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Agricultura\"/>
    </mc:Choice>
  </mc:AlternateContent>
  <xr:revisionPtr revIDLastSave="0" documentId="13_ncr:1_{CF38894A-C40D-456B-A8BE-F78D19A162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 " sheetId="16" r:id="rId1"/>
    <sheet name="Tabelul 2" sheetId="25" r:id="rId2"/>
    <sheet name="Tabelul 3" sheetId="20" r:id="rId3"/>
    <sheet name="Tabelul 4" sheetId="21" r:id="rId4"/>
    <sheet name="Figura 1" sheetId="15" r:id="rId5"/>
  </sheets>
  <definedNames>
    <definedName name="_GoBack" localSheetId="0">'Tabelul 1 '!$B$4</definedName>
    <definedName name="_Hlk125538781" localSheetId="0">'Tabelul 1 '!#REF!</definedName>
    <definedName name="_Hlk149055159" localSheetId="3">'Tabelul 4'!$A$18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5" l="1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4" i="25"/>
</calcChain>
</file>

<file path=xl/sharedStrings.xml><?xml version="1.0" encoding="utf-8"?>
<sst xmlns="http://schemas.openxmlformats.org/spreadsheetml/2006/main" count="241" uniqueCount="195">
  <si>
    <t>din care:</t>
  </si>
  <si>
    <t>x</t>
  </si>
  <si>
    <t>Total</t>
  </si>
  <si>
    <t>Ponderea                  (în % faţă de total)</t>
  </si>
  <si>
    <t>100,0</t>
  </si>
  <si>
    <t xml:space="preserve">       din care: </t>
  </si>
  <si>
    <t xml:space="preserve">   gospodăriile populaţiei</t>
  </si>
  <si>
    <t>Lapte – total, mii tone</t>
  </si>
  <si>
    <t xml:space="preserve">      din care:</t>
  </si>
  <si>
    <t xml:space="preserve">       din care:</t>
  </si>
  <si>
    <t>Mii capete</t>
  </si>
  <si>
    <t>Ponderea                   (în % faţă de total)</t>
  </si>
  <si>
    <t>Bovine – total</t>
  </si>
  <si>
    <t xml:space="preserve">gospodăriile populaţiei </t>
  </si>
  <si>
    <t>Porcine – total</t>
  </si>
  <si>
    <t>Ovine şi caprine – total</t>
  </si>
  <si>
    <t>Cartofi</t>
  </si>
  <si>
    <t>Legume de câmp</t>
  </si>
  <si>
    <r>
      <rPr>
        <sz val="10"/>
        <rFont val="Calibri"/>
        <family val="2"/>
        <charset val="204"/>
      </rPr>
      <t>¹</t>
    </r>
    <r>
      <rPr>
        <sz val="10"/>
        <rFont val="Arial"/>
        <family val="2"/>
        <charset val="204"/>
      </rPr>
      <t xml:space="preserve"> Datele sunt prezentate pe toate întreprinderile producătoare de produse agricole, inclusiv cu activitatea de bază neagricolă / Данные приведены по всем предприятиям, производящим сельхозпродукцию, включая те, для которых сельскохозяйственная деятельность не является основным видом деятельности / Data are presented for all enterprises producing agricultural production, including those, with the agriculture as secondary activity</t>
    </r>
  </si>
  <si>
    <r>
      <rPr>
        <b/>
        <sz val="9"/>
        <rFont val="Arial"/>
        <family val="2"/>
      </rPr>
      <t>Producţia agricolă - total</t>
    </r>
    <r>
      <rPr>
        <sz val="10"/>
        <rFont val="Arial"/>
        <family val="2"/>
        <charset val="204"/>
      </rPr>
      <t/>
    </r>
  </si>
  <si>
    <r>
      <rPr>
        <b/>
        <sz val="9"/>
        <rFont val="Arial"/>
        <family val="2"/>
      </rPr>
      <t>producția vegetală</t>
    </r>
    <r>
      <rPr>
        <sz val="10"/>
        <rFont val="Arial"/>
        <family val="2"/>
        <charset val="204"/>
      </rPr>
      <t/>
    </r>
  </si>
  <si>
    <r>
      <rPr>
        <b/>
        <sz val="9"/>
        <rFont val="Arial"/>
        <family val="2"/>
      </rPr>
      <t>producția animalieră</t>
    </r>
    <r>
      <rPr>
        <sz val="10"/>
        <rFont val="Arial"/>
        <family val="2"/>
        <charset val="204"/>
      </rPr>
      <t/>
    </r>
  </si>
  <si>
    <t>Producţia vegetală</t>
  </si>
  <si>
    <t>din care pe principalele tipuri:</t>
  </si>
  <si>
    <t>porumb pentru boabe</t>
  </si>
  <si>
    <t>0,0</t>
  </si>
  <si>
    <t>Soia</t>
  </si>
  <si>
    <t>Fructe, nuci şi pomuşoare – total</t>
  </si>
  <si>
    <t>Struguri</t>
  </si>
  <si>
    <t>Producţia animalieră</t>
  </si>
  <si>
    <t>Lapte</t>
  </si>
  <si>
    <t>Ouă (mil. bucăți)</t>
  </si>
  <si>
    <t>-0,3</t>
  </si>
  <si>
    <t>Culturi bostănoase alimentare</t>
  </si>
  <si>
    <t>Fructe, nuci şi pomuşoare</t>
  </si>
  <si>
    <t xml:space="preserve">Struguri </t>
  </si>
  <si>
    <t xml:space="preserve"> – total, mii tone</t>
  </si>
  <si>
    <r>
      <rPr>
        <b/>
        <sz val="9"/>
        <color theme="1"/>
        <rFont val="Arial"/>
        <family val="2"/>
      </rPr>
      <t>Producţia (creşterea) animalelor</t>
    </r>
    <r>
      <rPr>
        <sz val="9"/>
        <color theme="1"/>
        <rFont val="Arial"/>
        <family val="2"/>
        <charset val="204"/>
      </rPr>
      <t xml:space="preserve">  (în greutate vie)</t>
    </r>
  </si>
  <si>
    <t>Ouă - total, mil. bucăți</t>
  </si>
  <si>
    <t>1784,4</t>
  </si>
  <si>
    <t>855,0</t>
  </si>
  <si>
    <t>1551,7</t>
  </si>
  <si>
    <t>181,5</t>
  </si>
  <si>
    <t>752,3</t>
  </si>
  <si>
    <t>1336,9</t>
  </si>
  <si>
    <t>177,7</t>
  </si>
  <si>
    <t>26,3</t>
  </si>
  <si>
    <t>37,7</t>
  </si>
  <si>
    <t>143,2</t>
  </si>
  <si>
    <t>627,1</t>
  </si>
  <si>
    <t>752,6</t>
  </si>
  <si>
    <t>120,0</t>
  </si>
  <si>
    <t>478,2</t>
  </si>
  <si>
    <t>-0,2</t>
  </si>
  <si>
    <t>32,4</t>
  </si>
  <si>
    <t>38,0</t>
  </si>
  <si>
    <t>117,4</t>
  </si>
  <si>
    <t>77,4</t>
  </si>
  <si>
    <t>210,9</t>
  </si>
  <si>
    <t>272,6</t>
  </si>
  <si>
    <t>171,8</t>
  </si>
  <si>
    <t>257,0</t>
  </si>
  <si>
    <t>281,1</t>
  </si>
  <si>
    <t>109,4</t>
  </si>
  <si>
    <t>650,5</t>
  </si>
  <si>
    <t>754,1</t>
  </si>
  <si>
    <t>115,9</t>
  </si>
  <si>
    <t>531,1</t>
  </si>
  <si>
    <t>567,9</t>
  </si>
  <si>
    <t>106,9</t>
  </si>
  <si>
    <t>-0,6</t>
  </si>
  <si>
    <t>170,6</t>
  </si>
  <si>
    <t>168,2</t>
  </si>
  <si>
    <t>98,6</t>
  </si>
  <si>
    <t>270,5</t>
  </si>
  <si>
    <t>261,3</t>
  </si>
  <si>
    <t>96,6</t>
  </si>
  <si>
    <t>612,9</t>
  </si>
  <si>
    <t>95,5</t>
  </si>
  <si>
    <t>-0,1</t>
  </si>
  <si>
    <r>
      <rPr>
        <b/>
        <sz val="9"/>
        <rFont val="Arial"/>
        <family val="2"/>
      </rPr>
      <t xml:space="preserve">Figura 1. Dinamica indicilor anuali ai volumului producţiei agricole în gospodăriile de toate categoriile
 in anii 2017 - 2023 </t>
    </r>
    <r>
      <rPr>
        <sz val="9"/>
        <rFont val="Arial"/>
        <family val="2"/>
      </rPr>
      <t>(anul precedent=100), %</t>
    </r>
  </si>
  <si>
    <t>94,1</t>
  </si>
  <si>
    <t>99,5</t>
  </si>
  <si>
    <t>55,9</t>
  </si>
  <si>
    <t>74,1</t>
  </si>
  <si>
    <t>97,5</t>
  </si>
  <si>
    <t>44,1</t>
  </si>
  <si>
    <t>43,3</t>
  </si>
  <si>
    <t>115,1</t>
  </si>
  <si>
    <t>16,6</t>
  </si>
  <si>
    <t>218,0</t>
  </si>
  <si>
    <t>93,6</t>
  </si>
  <si>
    <t>83,4</t>
  </si>
  <si>
    <t>585,3</t>
  </si>
  <si>
    <t>252,8</t>
  </si>
  <si>
    <t>91,5</t>
  </si>
  <si>
    <t>43,2</t>
  </si>
  <si>
    <t>332,5</t>
  </si>
  <si>
    <t>98,8</t>
  </si>
  <si>
    <t>56,8</t>
  </si>
  <si>
    <t>În % faţă de            2022</t>
  </si>
  <si>
    <t>În % față de              1 ianuarie 2023</t>
  </si>
  <si>
    <t>Producţia agricolă 
în 2023
 în % faţă
 de 2022</t>
  </si>
  <si>
    <r>
      <t xml:space="preserve">Tabelul 1. </t>
    </r>
    <r>
      <rPr>
        <b/>
        <i/>
        <sz val="9"/>
        <rFont val="Arial"/>
        <family val="2"/>
        <charset val="204"/>
      </rPr>
      <t>Producţia principalelor produse agricole în gospodăriile de toate categoriile</t>
    </r>
  </si>
  <si>
    <r>
      <t>Gradul de influenţă a produselor agricole asupra creşterii (+), descreşterii (-) producţiei globale agricole în 2023 faţă de 2022</t>
    </r>
    <r>
      <rPr>
        <sz val="9"/>
        <rFont val="Arial"/>
        <family val="2"/>
      </rPr>
      <t>⁴</t>
    </r>
    <r>
      <rPr>
        <sz val="9"/>
        <rFont val="Arial"/>
        <family val="2"/>
        <charset val="204"/>
      </rPr>
      <t xml:space="preserve"> </t>
    </r>
  </si>
  <si>
    <t>3196,4</t>
  </si>
  <si>
    <t>179,1</t>
  </si>
  <si>
    <t>405,8</t>
  </si>
  <si>
    <t>84,9</t>
  </si>
  <si>
    <t>98,7</t>
  </si>
  <si>
    <t>28,8</t>
  </si>
  <si>
    <t>110,6</t>
  </si>
  <si>
    <t>28,5</t>
  </si>
  <si>
    <t>72,2</t>
  </si>
  <si>
    <t>94,6</t>
  </si>
  <si>
    <t>71,5</t>
  </si>
  <si>
    <t>63,1</t>
  </si>
  <si>
    <t>10,5</t>
  </si>
  <si>
    <t>92,9</t>
  </si>
  <si>
    <t>52,6</t>
  </si>
  <si>
    <t>94,3</t>
  </si>
  <si>
    <t>350,7</t>
  </si>
  <si>
    <t>103,1</t>
  </si>
  <si>
    <t>230,5</t>
  </si>
  <si>
    <t>106,6</t>
  </si>
  <si>
    <t>65,7</t>
  </si>
  <si>
    <t>120,2</t>
  </si>
  <si>
    <t>97,1</t>
  </si>
  <si>
    <t>34,3</t>
  </si>
  <si>
    <t>549,9</t>
  </si>
  <si>
    <t>98,4</t>
  </si>
  <si>
    <t>35,2</t>
  </si>
  <si>
    <t>6,4</t>
  </si>
  <si>
    <t>514,7</t>
  </si>
  <si>
    <t>3972,1</t>
  </si>
  <si>
    <t>101,0</t>
  </si>
  <si>
    <t>117,0</t>
  </si>
  <si>
    <t>97,0</t>
  </si>
  <si>
    <t>115,0</t>
  </si>
  <si>
    <t>171,7</t>
  </si>
  <si>
    <t>99,9</t>
  </si>
  <si>
    <r>
      <t>Cereale şi leguminoase pentru boabe – total</t>
    </r>
    <r>
      <rPr>
        <vertAlign val="superscript"/>
        <sz val="9"/>
        <rFont val="Arial"/>
        <family val="2"/>
        <charset val="204"/>
      </rPr>
      <t>5</t>
    </r>
  </si>
  <si>
    <r>
      <t>grâu</t>
    </r>
    <r>
      <rPr>
        <vertAlign val="superscript"/>
        <sz val="9"/>
        <rFont val="Arial"/>
        <family val="2"/>
        <charset val="204"/>
      </rPr>
      <t>5</t>
    </r>
  </si>
  <si>
    <r>
      <t>Floarea soarelui</t>
    </r>
    <r>
      <rPr>
        <vertAlign val="superscript"/>
        <sz val="9"/>
        <rFont val="Arial"/>
        <family val="2"/>
        <charset val="204"/>
      </rPr>
      <t>5</t>
    </r>
  </si>
  <si>
    <r>
      <t>Sfeclă de zahăr</t>
    </r>
    <r>
      <rPr>
        <vertAlign val="superscript"/>
        <sz val="9"/>
        <rFont val="Arial"/>
        <family val="2"/>
        <charset val="204"/>
      </rPr>
      <t>5</t>
    </r>
  </si>
  <si>
    <r>
      <t>Rapiţă</t>
    </r>
    <r>
      <rPr>
        <vertAlign val="superscript"/>
        <sz val="9"/>
        <rFont val="Arial"/>
        <family val="2"/>
        <charset val="204"/>
      </rPr>
      <t>5</t>
    </r>
  </si>
  <si>
    <r>
      <t xml:space="preserve">5 </t>
    </r>
    <r>
      <rPr>
        <sz val="9"/>
        <rFont val="Arial"/>
        <family val="2"/>
        <charset val="204"/>
      </rPr>
      <t xml:space="preserve">În masă după finisare </t>
    </r>
  </si>
  <si>
    <r>
      <t xml:space="preserve">   întreprinderile agricole</t>
    </r>
    <r>
      <rPr>
        <sz val="9"/>
        <color theme="1"/>
        <rFont val="Calibri"/>
        <family val="2"/>
      </rPr>
      <t>⁶</t>
    </r>
  </si>
  <si>
    <r>
      <rPr>
        <sz val="9"/>
        <color theme="1"/>
        <rFont val="Calibri"/>
        <family val="2"/>
      </rPr>
      <t>⁶</t>
    </r>
    <r>
      <rPr>
        <sz val="9"/>
        <color theme="1"/>
        <rFont val="Arial"/>
        <family val="2"/>
        <charset val="204"/>
      </rPr>
      <t xml:space="preserve">  Întreprinderile agricole şi gospodăriile ţărăneşti (de fermier) care au la bilanţ animale </t>
    </r>
  </si>
  <si>
    <r>
      <t>întreprinderile agricole</t>
    </r>
    <r>
      <rPr>
        <sz val="9"/>
        <color theme="1"/>
        <rFont val="Calibri"/>
        <family val="2"/>
      </rPr>
      <t>⁶</t>
    </r>
  </si>
  <si>
    <r>
      <rPr>
        <b/>
        <sz val="9"/>
        <color theme="1"/>
        <rFont val="Arial"/>
        <family val="2"/>
      </rPr>
      <t xml:space="preserve">Păsări </t>
    </r>
    <r>
      <rPr>
        <sz val="9"/>
        <color theme="1"/>
        <rFont val="Arial"/>
        <family val="2"/>
        <charset val="204"/>
      </rPr>
      <t>(întreprinderile agricole)</t>
    </r>
    <r>
      <rPr>
        <sz val="9"/>
        <color theme="1"/>
        <rFont val="Calibri"/>
        <family val="2"/>
      </rPr>
      <t>⁶</t>
    </r>
  </si>
  <si>
    <r>
      <rPr>
        <sz val="9"/>
        <color theme="1"/>
        <rFont val="Calibri"/>
        <family val="2"/>
      </rPr>
      <t>⁶</t>
    </r>
    <r>
      <rPr>
        <sz val="9"/>
        <color theme="1"/>
        <rFont val="Arial"/>
        <family val="2"/>
        <charset val="204"/>
      </rPr>
      <t xml:space="preserve"> Întreprinderile agricole şi  gospodăriile ţărăneşti (de fermier) care au la bilanţ animale  </t>
    </r>
  </si>
  <si>
    <r>
      <t>din ele</t>
    </r>
    <r>
      <rPr>
        <b/>
        <sz val="9"/>
        <color rgb="FF000000"/>
        <rFont val="Arial"/>
        <family val="2"/>
      </rPr>
      <t xml:space="preserve"> vaci (exluzând vaci la îngrășare) – total</t>
    </r>
  </si>
  <si>
    <t>Culturi etero-oleaginoase</t>
  </si>
  <si>
    <r>
      <t>orz</t>
    </r>
    <r>
      <rPr>
        <vertAlign val="superscript"/>
        <sz val="9"/>
        <rFont val="Arial"/>
        <family val="2"/>
      </rPr>
      <t>5</t>
    </r>
  </si>
  <si>
    <r>
      <t>leguminoase pentru boabe</t>
    </r>
    <r>
      <rPr>
        <vertAlign val="superscript"/>
        <sz val="9"/>
        <rFont val="Arial"/>
        <family val="2"/>
      </rPr>
      <t>5</t>
    </r>
  </si>
  <si>
    <t>2023 
în % faţă de 
2022</t>
  </si>
  <si>
    <t>Producţia agricolă - total</t>
  </si>
  <si>
    <t>132,7</t>
  </si>
  <si>
    <t>242,6</t>
  </si>
  <si>
    <t>182,8</t>
  </si>
  <si>
    <t>10,6</t>
  </si>
  <si>
    <t>21,5</t>
  </si>
  <si>
    <t>203,5</t>
  </si>
  <si>
    <t>29,1</t>
  </si>
  <si>
    <t>37,6</t>
  </si>
  <si>
    <t>129,3</t>
  </si>
  <si>
    <t>Creșterea animalelor (în greutate vie)</t>
  </si>
  <si>
    <t>Legume –  total</t>
  </si>
  <si>
    <r>
      <t>Cereale şi leguminoase boabe – total</t>
    </r>
    <r>
      <rPr>
        <sz val="9"/>
        <rFont val="Calibri"/>
        <family val="2"/>
      </rPr>
      <t>⁵</t>
    </r>
  </si>
  <si>
    <t>din care: grâu⁵</t>
  </si>
  <si>
    <t>orz⁵</t>
  </si>
  <si>
    <t>Floarea soarelui⁵</t>
  </si>
  <si>
    <t>Sfeclă de zahăr⁵</t>
  </si>
  <si>
    <t>Producţia,
mii tone</t>
  </si>
  <si>
    <r>
      <t xml:space="preserve"> ⁴</t>
    </r>
    <r>
      <rPr>
        <sz val="9"/>
        <rFont val="Arial"/>
        <family val="2"/>
        <charset val="204"/>
      </rPr>
      <t xml:space="preserve"> Reieşind din calculele producţiei agricole în preţurile comparabile</t>
    </r>
  </si>
  <si>
    <r>
      <rPr>
        <sz val="9"/>
        <rFont val="Calibri"/>
        <family val="2"/>
      </rPr>
      <t xml:space="preserve"> ⁵ </t>
    </r>
    <r>
      <rPr>
        <sz val="9"/>
        <rFont val="Arial"/>
        <family val="2"/>
        <charset val="204"/>
      </rPr>
      <t xml:space="preserve">În masă după finisare </t>
    </r>
  </si>
  <si>
    <t>leguminoase pentru boabe⁵</t>
  </si>
  <si>
    <t>Rapiță⁵</t>
  </si>
  <si>
    <t>+24,2</t>
  </si>
  <si>
    <t>+14,6</t>
  </si>
  <si>
    <t>+7,7</t>
  </si>
  <si>
    <t>+1,1</t>
  </si>
  <si>
    <t>+0,2</t>
  </si>
  <si>
    <t>+3,1</t>
  </si>
  <si>
    <t>+0,1</t>
  </si>
  <si>
    <t>+3,3</t>
  </si>
  <si>
    <t>+0,3</t>
  </si>
  <si>
    <t>+0,7</t>
  </si>
  <si>
    <t>+1,5</t>
  </si>
  <si>
    <t>+0,5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</si>
  <si>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Roada medie a principalelor culturi agricole în gospodăriile de toate categoriile, </t>
    </r>
    <r>
      <rPr>
        <i/>
        <sz val="9"/>
        <color theme="1"/>
        <rFont val="Arial"/>
        <family val="2"/>
        <charset val="204"/>
      </rPr>
      <t>chintale la 1 hectar</t>
    </r>
  </si>
  <si>
    <r>
      <t>Tabelul 3.</t>
    </r>
    <r>
      <rPr>
        <b/>
        <i/>
        <sz val="9"/>
        <color theme="1"/>
        <rFont val="Arial"/>
        <family val="2"/>
      </rPr>
      <t xml:space="preserve">  Producţia animalieră pe principalele tipuri în anul 2023</t>
    </r>
  </si>
  <si>
    <r>
      <t xml:space="preserve">Tabelul 4. </t>
    </r>
    <r>
      <rPr>
        <b/>
        <i/>
        <sz val="9"/>
        <color theme="1"/>
        <rFont val="Arial"/>
        <family val="2"/>
      </rPr>
      <t>Efectivul de animale pe principalele specii la 1 ianuarie 2024</t>
    </r>
  </si>
  <si>
    <t>+23,6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</si>
</sst>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  <charset val="204"/>
    </font>
    <font>
      <sz val="10"/>
      <name val="Calibri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0" fillId="0" borderId="0"/>
  </cellStyleXfs>
  <cellXfs count="98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1" xfId="1" applyFont="1" applyBorder="1" applyAlignment="1">
      <alignment horizontal="justify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/>
    <xf numFmtId="0" fontId="1" fillId="0" borderId="8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 wrapText="1"/>
    </xf>
    <xf numFmtId="0" fontId="1" fillId="0" borderId="4" xfId="1" applyFont="1" applyBorder="1"/>
    <xf numFmtId="0" fontId="10" fillId="0" borderId="0" xfId="3"/>
    <xf numFmtId="0" fontId="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/>
    <xf numFmtId="0" fontId="13" fillId="0" borderId="1" xfId="3" applyFont="1" applyBorder="1"/>
    <xf numFmtId="164" fontId="13" fillId="0" borderId="1" xfId="3" applyNumberFormat="1" applyFont="1" applyBorder="1" applyAlignment="1">
      <alignment horizontal="right"/>
    </xf>
    <xf numFmtId="0" fontId="13" fillId="0" borderId="1" xfId="3" applyFont="1" applyBorder="1" applyAlignment="1">
      <alignment horizontal="right"/>
    </xf>
    <xf numFmtId="0" fontId="13" fillId="0" borderId="1" xfId="3" applyFont="1" applyBorder="1" applyAlignment="1">
      <alignment horizontal="left" indent="1"/>
    </xf>
    <xf numFmtId="0" fontId="14" fillId="0" borderId="1" xfId="3" applyFont="1" applyBorder="1" applyAlignment="1">
      <alignment horizontal="center"/>
    </xf>
    <xf numFmtId="0" fontId="3" fillId="0" borderId="0" xfId="1"/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0" fontId="9" fillId="0" borderId="5" xfId="1" applyFont="1" applyBorder="1"/>
    <xf numFmtId="0" fontId="6" fillId="0" borderId="9" xfId="1" applyFont="1" applyBorder="1"/>
    <xf numFmtId="0" fontId="1" fillId="0" borderId="3" xfId="1" applyFont="1" applyBorder="1" applyAlignment="1">
      <alignment horizontal="center" wrapText="1"/>
    </xf>
    <xf numFmtId="164" fontId="2" fillId="0" borderId="0" xfId="1" applyNumberFormat="1" applyFont="1"/>
    <xf numFmtId="0" fontId="2" fillId="0" borderId="2" xfId="1" applyFont="1" applyBorder="1" applyAlignment="1">
      <alignment horizontal="right" vertical="justify" indent="1"/>
    </xf>
    <xf numFmtId="0" fontId="1" fillId="0" borderId="9" xfId="1" applyFont="1" applyBorder="1" applyAlignment="1">
      <alignment horizontal="left" indent="1"/>
    </xf>
    <xf numFmtId="0" fontId="15" fillId="0" borderId="9" xfId="1" applyFont="1" applyBorder="1"/>
    <xf numFmtId="0" fontId="2" fillId="0" borderId="9" xfId="1" applyFont="1" applyBorder="1" applyAlignment="1">
      <alignment horizontal="left" indent="1"/>
    </xf>
    <xf numFmtId="0" fontId="2" fillId="0" borderId="9" xfId="1" applyFont="1" applyBorder="1" applyAlignment="1">
      <alignment horizontal="left" indent="3"/>
    </xf>
    <xf numFmtId="0" fontId="2" fillId="0" borderId="4" xfId="1" applyFont="1" applyBorder="1" applyAlignment="1">
      <alignment horizontal="left" indent="1"/>
    </xf>
    <xf numFmtId="0" fontId="2" fillId="0" borderId="0" xfId="1" applyFont="1" applyAlignment="1">
      <alignment horizontal="left"/>
    </xf>
    <xf numFmtId="164" fontId="6" fillId="0" borderId="0" xfId="1" applyNumberFormat="1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164" fontId="6" fillId="0" borderId="2" xfId="1" applyNumberFormat="1" applyFont="1" applyBorder="1" applyAlignment="1">
      <alignment horizontal="right" indent="1"/>
    </xf>
    <xf numFmtId="1" fontId="1" fillId="0" borderId="0" xfId="1" applyNumberFormat="1" applyFont="1" applyAlignment="1">
      <alignment horizontal="right" indent="1"/>
    </xf>
    <xf numFmtId="2" fontId="1" fillId="0" borderId="0" xfId="1" applyNumberFormat="1" applyFont="1" applyAlignment="1">
      <alignment horizontal="justify" vertical="center" wrapText="1"/>
    </xf>
    <xf numFmtId="2" fontId="6" fillId="0" borderId="0" xfId="1" applyNumberFormat="1" applyFont="1" applyAlignment="1">
      <alignment horizontal="right" vertical="center" wrapText="1" indent="1"/>
    </xf>
    <xf numFmtId="2" fontId="1" fillId="0" borderId="0" xfId="1" applyNumberFormat="1" applyFont="1" applyAlignment="1">
      <alignment horizontal="right" vertical="center" wrapText="1" indent="1"/>
    </xf>
    <xf numFmtId="2" fontId="1" fillId="0" borderId="2" xfId="1" applyNumberFormat="1" applyFont="1" applyBorder="1" applyAlignment="1">
      <alignment horizontal="right" vertical="center" wrapText="1" indent="1"/>
    </xf>
    <xf numFmtId="0" fontId="20" fillId="0" borderId="9" xfId="0" applyFont="1" applyBorder="1" applyAlignment="1">
      <alignment horizontal="left" vertical="center" indent="2"/>
    </xf>
    <xf numFmtId="0" fontId="1" fillId="0" borderId="9" xfId="1" applyFont="1" applyBorder="1" applyAlignment="1">
      <alignment horizontal="left" indent="5"/>
    </xf>
    <xf numFmtId="0" fontId="2" fillId="0" borderId="0" xfId="3" applyFont="1"/>
    <xf numFmtId="0" fontId="1" fillId="0" borderId="11" xfId="3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0" borderId="0" xfId="3" applyFont="1" applyAlignment="1">
      <alignment horizontal="right" wrapText="1" indent="2"/>
    </xf>
    <xf numFmtId="164" fontId="1" fillId="0" borderId="0" xfId="3" applyNumberFormat="1" applyFont="1" applyAlignment="1">
      <alignment horizontal="right" wrapText="1" indent="2"/>
    </xf>
    <xf numFmtId="0" fontId="2" fillId="0" borderId="0" xfId="3" applyFont="1" applyAlignment="1">
      <alignment horizontal="right" indent="2"/>
    </xf>
    <xf numFmtId="0" fontId="1" fillId="0" borderId="0" xfId="3" applyFont="1" applyAlignment="1">
      <alignment horizontal="center" vertical="center" wrapText="1"/>
    </xf>
    <xf numFmtId="0" fontId="1" fillId="0" borderId="2" xfId="3" applyFont="1" applyBorder="1" applyAlignment="1">
      <alignment horizontal="right" wrapText="1" indent="2"/>
    </xf>
    <xf numFmtId="164" fontId="1" fillId="0" borderId="2" xfId="3" applyNumberFormat="1" applyFont="1" applyBorder="1" applyAlignment="1">
      <alignment horizontal="right" wrapText="1" indent="2"/>
    </xf>
    <xf numFmtId="0" fontId="18" fillId="0" borderId="0" xfId="3" applyFont="1" applyAlignment="1">
      <alignment horizontal="justify" vertical="center"/>
    </xf>
    <xf numFmtId="0" fontId="2" fillId="0" borderId="0" xfId="3" applyFont="1" applyAlignment="1">
      <alignment horizontal="left" wrapText="1" indent="1"/>
    </xf>
    <xf numFmtId="0" fontId="2" fillId="0" borderId="2" xfId="3" applyFont="1" applyBorder="1" applyAlignment="1">
      <alignment horizontal="left" wrapText="1" indent="1"/>
    </xf>
    <xf numFmtId="0" fontId="2" fillId="0" borderId="11" xfId="3" applyFont="1" applyBorder="1" applyAlignment="1">
      <alignment horizontal="left" wrapText="1" indent="1"/>
    </xf>
    <xf numFmtId="0" fontId="2" fillId="0" borderId="0" xfId="3" applyFont="1" applyAlignment="1">
      <alignment horizontal="left" wrapText="1" indent="3"/>
    </xf>
    <xf numFmtId="0" fontId="13" fillId="0" borderId="0" xfId="3" applyFont="1" applyAlignment="1">
      <alignment horizontal="left" indent="3"/>
    </xf>
    <xf numFmtId="0" fontId="2" fillId="0" borderId="2" xfId="1" applyFont="1" applyBorder="1" applyAlignment="1">
      <alignment horizontal="right" vertical="justify" indent="5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right" vertical="justify" indent="1"/>
    </xf>
    <xf numFmtId="0" fontId="2" fillId="0" borderId="0" xfId="1" applyFont="1" applyAlignment="1">
      <alignment horizontal="right" vertical="justify" indent="5"/>
    </xf>
    <xf numFmtId="0" fontId="2" fillId="0" borderId="10" xfId="1" applyFont="1" applyBorder="1" applyAlignment="1">
      <alignment horizontal="center" vertical="center"/>
    </xf>
    <xf numFmtId="0" fontId="15" fillId="0" borderId="0" xfId="1" applyFont="1" applyAlignment="1">
      <alignment horizontal="right" vertical="justify" indent="1"/>
    </xf>
    <xf numFmtId="0" fontId="15" fillId="0" borderId="0" xfId="1" applyFont="1" applyAlignment="1">
      <alignment horizontal="right" vertical="justify" indent="5"/>
    </xf>
    <xf numFmtId="0" fontId="15" fillId="0" borderId="11" xfId="1" applyFont="1" applyBorder="1" applyAlignment="1">
      <alignment horizontal="right" vertical="justify" indent="1"/>
    </xf>
    <xf numFmtId="0" fontId="15" fillId="0" borderId="5" xfId="1" applyFont="1" applyBorder="1"/>
    <xf numFmtId="0" fontId="13" fillId="0" borderId="9" xfId="1" applyFont="1" applyBorder="1" applyAlignment="1">
      <alignment horizontal="left" indent="1"/>
    </xf>
    <xf numFmtId="0" fontId="14" fillId="0" borderId="9" xfId="1" applyFont="1" applyBorder="1" applyAlignment="1">
      <alignment horizontal="left"/>
    </xf>
    <xf numFmtId="0" fontId="13" fillId="0" borderId="0" xfId="1" applyFont="1" applyAlignment="1">
      <alignment horizontal="right" vertical="justify" indent="1"/>
    </xf>
    <xf numFmtId="0" fontId="13" fillId="0" borderId="0" xfId="1" applyFont="1" applyAlignment="1">
      <alignment horizontal="right" vertical="justify" indent="5"/>
    </xf>
    <xf numFmtId="0" fontId="23" fillId="0" borderId="9" xfId="1" applyFont="1" applyBorder="1" applyAlignment="1">
      <alignment horizontal="left" indent="1"/>
    </xf>
    <xf numFmtId="0" fontId="14" fillId="0" borderId="0" xfId="1" applyFont="1" applyAlignment="1">
      <alignment horizontal="right" vertical="justify" indent="1"/>
    </xf>
    <xf numFmtId="0" fontId="14" fillId="0" borderId="0" xfId="1" applyFont="1" applyAlignment="1">
      <alignment horizontal="right" vertical="justify" indent="5"/>
    </xf>
    <xf numFmtId="0" fontId="13" fillId="0" borderId="0" xfId="1" applyFont="1" applyAlignment="1">
      <alignment horizontal="left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3" applyFont="1" applyAlignment="1">
      <alignment horizontal="left" wrapText="1"/>
    </xf>
    <xf numFmtId="0" fontId="10" fillId="0" borderId="0" xfId="3" applyAlignment="1">
      <alignment horizontal="left" wrapText="1"/>
    </xf>
    <xf numFmtId="0" fontId="13" fillId="0" borderId="0" xfId="3" applyFont="1" applyAlignment="1">
      <alignment horizontal="center" wrapText="1"/>
    </xf>
    <xf numFmtId="0" fontId="13" fillId="0" borderId="0" xfId="3" applyFont="1" applyAlignment="1">
      <alignment horizontal="center"/>
    </xf>
    <xf numFmtId="0" fontId="4" fillId="0" borderId="2" xfId="3" applyFont="1" applyBorder="1" applyAlignment="1">
      <alignment horizontal="left" vertical="center"/>
    </xf>
  </cellXfs>
  <cellStyles count="4">
    <cellStyle name="Normal" xfId="0" builtinId="0"/>
    <cellStyle name="Normal 2" xfId="3" xr:uid="{EDF1E6F3-A916-4D96-962D-9BCAD19DBF52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2160410228433E-2"/>
          <c:y val="2.805547096668165E-2"/>
          <c:w val="0.94546899160263576"/>
          <c:h val="0.743924676082156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Producţia agricolă - total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4621475886255192E-2"/>
                  <c:y val="-6.689771513367459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8-48B7-B81C-C26FD70A5FDD}"/>
                </c:ext>
              </c:extLst>
            </c:dLbl>
            <c:dLbl>
              <c:idx val="1"/>
              <c:layout>
                <c:manualLayout>
                  <c:x val="-3.9651412081571046E-3"/>
                  <c:y val="-1.44178110332893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8-48B7-B81C-C26FD70A5FDD}"/>
                </c:ext>
              </c:extLst>
            </c:dLbl>
            <c:dLbl>
              <c:idx val="2"/>
              <c:layout>
                <c:manualLayout>
                  <c:x val="-5.6595479371254979E-3"/>
                  <c:y val="-7.844691605077910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8-48B7-B81C-C26FD70A5FDD}"/>
                </c:ext>
              </c:extLst>
            </c:dLbl>
            <c:dLbl>
              <c:idx val="3"/>
              <c:layout>
                <c:manualLayout>
                  <c:x val="-4.3532469475610971E-2"/>
                  <c:y val="-3.16955316128762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8-48B7-B81C-C26FD70A5FDD}"/>
                </c:ext>
              </c:extLst>
            </c:dLbl>
            <c:dLbl>
              <c:idx val="4"/>
              <c:layout>
                <c:manualLayout>
                  <c:x val="-4.3778277111647119E-2"/>
                  <c:y val="-3.5592742435740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8-48B7-B81C-C26FD70A5FDD}"/>
                </c:ext>
              </c:extLst>
            </c:dLbl>
            <c:dLbl>
              <c:idx val="5"/>
              <c:layout>
                <c:manualLayout>
                  <c:x val="-2.9844096035346008E-2"/>
                  <c:y val="-4.72247598884395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E8-48B7-B81C-C26FD70A5FDD}"/>
                </c:ext>
              </c:extLst>
            </c:dLbl>
            <c:dLbl>
              <c:idx val="6"/>
              <c:layout>
                <c:manualLayout>
                  <c:x val="-1.3118646662367653E-2"/>
                  <c:y val="1.698222344674687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8-48B7-B81C-C26FD70A5FDD}"/>
                </c:ext>
              </c:extLst>
            </c:dLbl>
            <c:dLbl>
              <c:idx val="7"/>
              <c:layout>
                <c:manualLayout>
                  <c:x val="-4.7195435990596592E-3"/>
                  <c:y val="4.23638687815319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E8-48B7-B81C-C26FD70A5FDD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1'!$B$25:$H$25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'Figura 1'!$B$26:$H$26</c:f>
              <c:numCache>
                <c:formatCode>0.0</c:formatCode>
                <c:ptCount val="7"/>
                <c:pt idx="0" formatCode="General">
                  <c:v>109.1</c:v>
                </c:pt>
                <c:pt idx="1">
                  <c:v>102.9</c:v>
                </c:pt>
                <c:pt idx="2">
                  <c:v>98.4</c:v>
                </c:pt>
                <c:pt idx="3">
                  <c:v>72.8</c:v>
                </c:pt>
                <c:pt idx="4">
                  <c:v>157.9</c:v>
                </c:pt>
                <c:pt idx="5">
                  <c:v>70.2</c:v>
                </c:pt>
                <c:pt idx="6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E8-48B7-B81C-C26FD70A5FDD}"/>
            </c:ext>
          </c:extLst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producția vegetală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004393261413131E-2"/>
                  <c:y val="-3.8144909602690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E8-48B7-B81C-C26FD70A5FDD}"/>
                </c:ext>
              </c:extLst>
            </c:dLbl>
            <c:dLbl>
              <c:idx val="1"/>
              <c:layout>
                <c:manualLayout>
                  <c:x val="-4.2828208595126059E-2"/>
                  <c:y val="-4.3827348469102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E8-48B7-B81C-C26FD70A5FDD}"/>
                </c:ext>
              </c:extLst>
            </c:dLbl>
            <c:dLbl>
              <c:idx val="2"/>
              <c:layout>
                <c:manualLayout>
                  <c:x val="-4.7134871538006121E-2"/>
                  <c:y val="-4.39855699437202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E8-48B7-B81C-C26FD70A5FDD}"/>
                </c:ext>
              </c:extLst>
            </c:dLbl>
            <c:dLbl>
              <c:idx val="3"/>
              <c:layout>
                <c:manualLayout>
                  <c:x val="-4.1065591818817845E-2"/>
                  <c:y val="2.9724691411731764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E8-48B7-B81C-C26FD70A5FDD}"/>
                </c:ext>
              </c:extLst>
            </c:dLbl>
            <c:dLbl>
              <c:idx val="4"/>
              <c:layout>
                <c:manualLayout>
                  <c:x val="-1.0157289290803714E-2"/>
                  <c:y val="3.258886319507459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E8-48B7-B81C-C26FD70A5FDD}"/>
                </c:ext>
              </c:extLst>
            </c:dLbl>
            <c:dLbl>
              <c:idx val="5"/>
              <c:layout>
                <c:manualLayout>
                  <c:x val="-9.8569805046569078E-3"/>
                  <c:y val="1.56845495602182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E8-48B7-B81C-C26FD70A5FDD}"/>
                </c:ext>
              </c:extLst>
            </c:dLbl>
            <c:dLbl>
              <c:idx val="6"/>
              <c:layout>
                <c:manualLayout>
                  <c:x val="-1.0533072012286674E-2"/>
                  <c:y val="1.56621686229732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E8-48B7-B81C-C26FD70A5FDD}"/>
                </c:ext>
              </c:extLst>
            </c:dLbl>
            <c:dLbl>
              <c:idx val="7"/>
              <c:layout>
                <c:manualLayout>
                  <c:x val="-2.0625659799905084E-2"/>
                  <c:y val="-2.2733569680091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E8-48B7-B81C-C26FD70A5FDD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1'!$B$25:$H$25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'Figura 1'!$B$27:$H$27</c:f>
              <c:numCache>
                <c:formatCode>General</c:formatCode>
                <c:ptCount val="7"/>
                <c:pt idx="0">
                  <c:v>113.7</c:v>
                </c:pt>
                <c:pt idx="1">
                  <c:v>104.4</c:v>
                </c:pt>
                <c:pt idx="2">
                  <c:v>100.2</c:v>
                </c:pt>
                <c:pt idx="3">
                  <c:v>64.3</c:v>
                </c:pt>
                <c:pt idx="4">
                  <c:v>185.5</c:v>
                </c:pt>
                <c:pt idx="5" formatCode="0.0">
                  <c:v>63.2</c:v>
                </c:pt>
                <c:pt idx="6" formatCode="0.0">
                  <c:v>135.1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6E8-48B7-B81C-C26FD70A5FDD}"/>
            </c:ext>
          </c:extLst>
        </c:ser>
        <c:ser>
          <c:idx val="2"/>
          <c:order val="2"/>
          <c:tx>
            <c:strRef>
              <c:f>'Figura 1'!$A$28</c:f>
              <c:strCache>
                <c:ptCount val="1"/>
                <c:pt idx="0">
                  <c:v>producția animalieră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0103649707542018E-2"/>
                  <c:y val="4.4641668862024218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E8-48B7-B81C-C26FD70A5FDD}"/>
                </c:ext>
              </c:extLst>
            </c:dLbl>
            <c:dLbl>
              <c:idx val="1"/>
              <c:layout>
                <c:manualLayout>
                  <c:x val="-3.6672344263518356E-2"/>
                  <c:y val="5.3052913840315415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E8-48B7-B81C-C26FD70A5FDD}"/>
                </c:ext>
              </c:extLst>
            </c:dLbl>
            <c:dLbl>
              <c:idx val="2"/>
              <c:layout>
                <c:manualLayout>
                  <c:x val="-2.5808862890902545E-2"/>
                  <c:y val="5.4745884037222622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E8-48B7-B81C-C26FD70A5FDD}"/>
                </c:ext>
              </c:extLst>
            </c:dLbl>
            <c:dLbl>
              <c:idx val="3"/>
              <c:layout>
                <c:manualLayout>
                  <c:x val="-3.4301009681583242E-2"/>
                  <c:y val="-3.688429369901506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E8-48B7-B81C-C26FD70A5FDD}"/>
                </c:ext>
              </c:extLst>
            </c:dLbl>
            <c:dLbl>
              <c:idx val="4"/>
              <c:layout>
                <c:manualLayout>
                  <c:x val="-3.7399223191290507E-2"/>
                  <c:y val="-4.068934292973967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E8-48B7-B81C-C26FD70A5FDD}"/>
                </c:ext>
              </c:extLst>
            </c:dLbl>
            <c:dLbl>
              <c:idx val="5"/>
              <c:layout>
                <c:manualLayout>
                  <c:x val="-3.7455488622045459E-2"/>
                  <c:y val="-3.8529668137707536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E8-48B7-B81C-C26FD70A5FDD}"/>
                </c:ext>
              </c:extLst>
            </c:dLbl>
            <c:dLbl>
              <c:idx val="6"/>
              <c:layout>
                <c:manualLayout>
                  <c:x val="-2.8210984049379044E-2"/>
                  <c:y val="-4.9175943246504865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E8-48B7-B81C-C26FD70A5FDD}"/>
                </c:ext>
              </c:extLst>
            </c:dLbl>
            <c:dLbl>
              <c:idx val="7"/>
              <c:layout>
                <c:manualLayout>
                  <c:x val="-9.597582589999128E-3"/>
                  <c:y val="2.026445259103846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E8-48B7-B81C-C26FD70A5FDD}"/>
                </c:ext>
              </c:extLst>
            </c:dLbl>
            <c:numFmt formatCode="0.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1'!$B$25:$H$25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'Figura 1'!$B$28:$H$28</c:f>
              <c:numCache>
                <c:formatCode>General</c:formatCode>
                <c:ptCount val="7"/>
                <c:pt idx="0">
                  <c:v>98.1</c:v>
                </c:pt>
                <c:pt idx="1">
                  <c:v>98.9</c:v>
                </c:pt>
                <c:pt idx="2" formatCode="0.0">
                  <c:v>94</c:v>
                </c:pt>
                <c:pt idx="3">
                  <c:v>95.5</c:v>
                </c:pt>
                <c:pt idx="4" formatCode="0.0">
                  <c:v>96.4</c:v>
                </c:pt>
                <c:pt idx="5" formatCode="0.0">
                  <c:v>97.4</c:v>
                </c:pt>
                <c:pt idx="6" formatCode="0.0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6E8-48B7-B81C-C26FD70A5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28896"/>
        <c:axId val="1"/>
      </c:lineChart>
      <c:catAx>
        <c:axId val="52552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50"/>
        <c:auto val="1"/>
        <c:lblAlgn val="ctr"/>
        <c:lblOffset val="100"/>
        <c:noMultiLvlLbl val="0"/>
      </c:catAx>
      <c:valAx>
        <c:axId val="1"/>
        <c:scaling>
          <c:orientation val="minMax"/>
          <c:max val="190"/>
          <c:min val="5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5528896"/>
        <c:crosses val="autoZero"/>
        <c:crossBetween val="between"/>
        <c:majorUnit val="10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00207443413558E-2"/>
          <c:y val="0.87193083369182889"/>
          <c:w val="0.9097046709265989"/>
          <c:h val="0.1280693246677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190499</xdr:rowOff>
    </xdr:from>
    <xdr:to>
      <xdr:col>8</xdr:col>
      <xdr:colOff>266700</xdr:colOff>
      <xdr:row>21</xdr:row>
      <xdr:rowOff>85724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29618D28-F0F9-4B36-966F-411487087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3EBD-53FE-4A42-9C6D-DC4E666740D4}">
  <dimension ref="A1:F29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37" style="20" customWidth="1"/>
    <col min="2" max="3" width="9.140625" style="20"/>
    <col min="4" max="4" width="12.28515625" style="20" customWidth="1"/>
    <col min="5" max="5" width="26" style="20" customWidth="1"/>
    <col min="6" max="16384" width="9.140625" style="20"/>
  </cols>
  <sheetData>
    <row r="1" spans="1:6" x14ac:dyDescent="0.2">
      <c r="A1" s="80" t="s">
        <v>103</v>
      </c>
      <c r="B1" s="81"/>
      <c r="C1" s="81"/>
      <c r="D1" s="81"/>
      <c r="E1" s="81"/>
      <c r="F1" s="1"/>
    </row>
    <row r="2" spans="1:6" ht="30.6" customHeight="1" x14ac:dyDescent="0.2">
      <c r="A2" s="82"/>
      <c r="B2" s="84" t="s">
        <v>174</v>
      </c>
      <c r="C2" s="85"/>
      <c r="D2" s="86" t="s">
        <v>102</v>
      </c>
      <c r="E2" s="88" t="s">
        <v>104</v>
      </c>
    </row>
    <row r="3" spans="1:6" ht="37.15" customHeight="1" x14ac:dyDescent="0.2">
      <c r="A3" s="83"/>
      <c r="B3" s="67">
        <v>2022</v>
      </c>
      <c r="C3" s="67">
        <v>2023</v>
      </c>
      <c r="D3" s="87"/>
      <c r="E3" s="89"/>
    </row>
    <row r="4" spans="1:6" x14ac:dyDescent="0.2">
      <c r="A4" s="71" t="s">
        <v>157</v>
      </c>
      <c r="B4" s="70" t="s">
        <v>1</v>
      </c>
      <c r="C4" s="70" t="s">
        <v>1</v>
      </c>
      <c r="D4" s="70" t="s">
        <v>1</v>
      </c>
      <c r="E4" s="69" t="s">
        <v>194</v>
      </c>
    </row>
    <row r="5" spans="1:6" x14ac:dyDescent="0.2">
      <c r="A5" s="32" t="s">
        <v>22</v>
      </c>
      <c r="B5" s="68" t="s">
        <v>1</v>
      </c>
      <c r="C5" s="68" t="s">
        <v>1</v>
      </c>
      <c r="D5" s="68" t="s">
        <v>1</v>
      </c>
      <c r="E5" s="69" t="s">
        <v>179</v>
      </c>
    </row>
    <row r="6" spans="1:6" x14ac:dyDescent="0.2">
      <c r="A6" s="76" t="s">
        <v>23</v>
      </c>
      <c r="B6" s="65"/>
      <c r="C6" s="65"/>
      <c r="D6" s="65"/>
      <c r="E6" s="66"/>
    </row>
    <row r="7" spans="1:6" x14ac:dyDescent="0.2">
      <c r="A7" s="33" t="s">
        <v>169</v>
      </c>
      <c r="B7" s="65" t="s">
        <v>39</v>
      </c>
      <c r="C7" s="65" t="s">
        <v>105</v>
      </c>
      <c r="D7" s="65" t="s">
        <v>106</v>
      </c>
      <c r="E7" s="66" t="s">
        <v>180</v>
      </c>
    </row>
    <row r="8" spans="1:6" x14ac:dyDescent="0.2">
      <c r="A8" s="34" t="s">
        <v>170</v>
      </c>
      <c r="B8" s="65" t="s">
        <v>40</v>
      </c>
      <c r="C8" s="65" t="s">
        <v>41</v>
      </c>
      <c r="D8" s="65" t="s">
        <v>42</v>
      </c>
      <c r="E8" s="66" t="s">
        <v>181</v>
      </c>
    </row>
    <row r="9" spans="1:6" x14ac:dyDescent="0.2">
      <c r="A9" s="34" t="s">
        <v>171</v>
      </c>
      <c r="B9" s="65" t="s">
        <v>158</v>
      </c>
      <c r="C9" s="65" t="s">
        <v>159</v>
      </c>
      <c r="D9" s="65" t="s">
        <v>160</v>
      </c>
      <c r="E9" s="66" t="s">
        <v>182</v>
      </c>
    </row>
    <row r="10" spans="1:6" x14ac:dyDescent="0.2">
      <c r="A10" s="34" t="s">
        <v>24</v>
      </c>
      <c r="B10" s="65" t="s">
        <v>43</v>
      </c>
      <c r="C10" s="65" t="s">
        <v>44</v>
      </c>
      <c r="D10" s="65" t="s">
        <v>45</v>
      </c>
      <c r="E10" s="66" t="s">
        <v>182</v>
      </c>
    </row>
    <row r="11" spans="1:6" x14ac:dyDescent="0.2">
      <c r="A11" s="34" t="s">
        <v>177</v>
      </c>
      <c r="B11" s="65" t="s">
        <v>46</v>
      </c>
      <c r="C11" s="65" t="s">
        <v>47</v>
      </c>
      <c r="D11" s="65" t="s">
        <v>48</v>
      </c>
      <c r="E11" s="66" t="s">
        <v>183</v>
      </c>
    </row>
    <row r="12" spans="1:6" x14ac:dyDescent="0.2">
      <c r="A12" s="33" t="s">
        <v>172</v>
      </c>
      <c r="B12" s="65" t="s">
        <v>49</v>
      </c>
      <c r="C12" s="65" t="s">
        <v>50</v>
      </c>
      <c r="D12" s="65" t="s">
        <v>51</v>
      </c>
      <c r="E12" s="66" t="s">
        <v>184</v>
      </c>
    </row>
    <row r="13" spans="1:6" x14ac:dyDescent="0.2">
      <c r="A13" s="33" t="s">
        <v>173</v>
      </c>
      <c r="B13" s="65" t="s">
        <v>52</v>
      </c>
      <c r="C13" s="65" t="s">
        <v>107</v>
      </c>
      <c r="D13" s="65" t="s">
        <v>108</v>
      </c>
      <c r="E13" s="66" t="s">
        <v>53</v>
      </c>
    </row>
    <row r="14" spans="1:6" x14ac:dyDescent="0.2">
      <c r="A14" s="33" t="s">
        <v>26</v>
      </c>
      <c r="B14" s="65" t="s">
        <v>54</v>
      </c>
      <c r="C14" s="65" t="s">
        <v>55</v>
      </c>
      <c r="D14" s="65" t="s">
        <v>56</v>
      </c>
      <c r="E14" s="66" t="s">
        <v>185</v>
      </c>
    </row>
    <row r="15" spans="1:6" x14ac:dyDescent="0.2">
      <c r="A15" s="33" t="s">
        <v>178</v>
      </c>
      <c r="B15" s="65" t="s">
        <v>57</v>
      </c>
      <c r="C15" s="65" t="s">
        <v>58</v>
      </c>
      <c r="D15" s="65" t="s">
        <v>59</v>
      </c>
      <c r="E15" s="66" t="s">
        <v>186</v>
      </c>
    </row>
    <row r="16" spans="1:6" x14ac:dyDescent="0.2">
      <c r="A16" s="33" t="s">
        <v>153</v>
      </c>
      <c r="B16" s="65" t="s">
        <v>161</v>
      </c>
      <c r="C16" s="65" t="s">
        <v>162</v>
      </c>
      <c r="D16" s="65" t="s">
        <v>163</v>
      </c>
      <c r="E16" s="66" t="s">
        <v>187</v>
      </c>
    </row>
    <row r="17" spans="1:5" x14ac:dyDescent="0.2">
      <c r="A17" s="33" t="s">
        <v>16</v>
      </c>
      <c r="B17" s="65" t="s">
        <v>60</v>
      </c>
      <c r="C17" s="65" t="s">
        <v>139</v>
      </c>
      <c r="D17" s="65" t="s">
        <v>140</v>
      </c>
      <c r="E17" s="66" t="s">
        <v>25</v>
      </c>
    </row>
    <row r="18" spans="1:5" x14ac:dyDescent="0.2">
      <c r="A18" s="33" t="s">
        <v>168</v>
      </c>
      <c r="B18" s="65" t="s">
        <v>61</v>
      </c>
      <c r="C18" s="65" t="s">
        <v>62</v>
      </c>
      <c r="D18" s="65" t="s">
        <v>63</v>
      </c>
      <c r="E18" s="66" t="s">
        <v>188</v>
      </c>
    </row>
    <row r="19" spans="1:5" x14ac:dyDescent="0.2">
      <c r="A19" s="72" t="s">
        <v>33</v>
      </c>
      <c r="B19" s="74" t="s">
        <v>164</v>
      </c>
      <c r="C19" s="74" t="s">
        <v>165</v>
      </c>
      <c r="D19" s="74" t="s">
        <v>166</v>
      </c>
      <c r="E19" s="75" t="s">
        <v>185</v>
      </c>
    </row>
    <row r="20" spans="1:5" x14ac:dyDescent="0.2">
      <c r="A20" s="72" t="s">
        <v>27</v>
      </c>
      <c r="B20" s="65" t="s">
        <v>64</v>
      </c>
      <c r="C20" s="65" t="s">
        <v>65</v>
      </c>
      <c r="D20" s="65" t="s">
        <v>66</v>
      </c>
      <c r="E20" s="66" t="s">
        <v>189</v>
      </c>
    </row>
    <row r="21" spans="1:5" x14ac:dyDescent="0.2">
      <c r="A21" s="33" t="s">
        <v>28</v>
      </c>
      <c r="B21" s="65" t="s">
        <v>67</v>
      </c>
      <c r="C21" s="65" t="s">
        <v>68</v>
      </c>
      <c r="D21" s="65" t="s">
        <v>69</v>
      </c>
      <c r="E21" s="66" t="s">
        <v>190</v>
      </c>
    </row>
    <row r="22" spans="1:5" x14ac:dyDescent="0.2">
      <c r="A22" s="73" t="s">
        <v>29</v>
      </c>
      <c r="B22" s="77" t="s">
        <v>1</v>
      </c>
      <c r="C22" s="77" t="s">
        <v>1</v>
      </c>
      <c r="D22" s="77" t="s">
        <v>1</v>
      </c>
      <c r="E22" s="78" t="s">
        <v>70</v>
      </c>
    </row>
    <row r="23" spans="1:5" x14ac:dyDescent="0.2">
      <c r="A23" s="76" t="s">
        <v>23</v>
      </c>
      <c r="B23" s="65"/>
      <c r="C23" s="65"/>
      <c r="D23" s="65"/>
      <c r="E23" s="66"/>
    </row>
    <row r="24" spans="1:5" x14ac:dyDescent="0.2">
      <c r="A24" s="33" t="s">
        <v>167</v>
      </c>
      <c r="B24" s="65" t="s">
        <v>71</v>
      </c>
      <c r="C24" s="65" t="s">
        <v>72</v>
      </c>
      <c r="D24" s="65" t="s">
        <v>73</v>
      </c>
      <c r="E24" s="66" t="s">
        <v>32</v>
      </c>
    </row>
    <row r="25" spans="1:5" x14ac:dyDescent="0.2">
      <c r="A25" s="33" t="s">
        <v>30</v>
      </c>
      <c r="B25" s="65" t="s">
        <v>74</v>
      </c>
      <c r="C25" s="65" t="s">
        <v>75</v>
      </c>
      <c r="D25" s="65" t="s">
        <v>76</v>
      </c>
      <c r="E25" s="66" t="s">
        <v>53</v>
      </c>
    </row>
    <row r="26" spans="1:5" x14ac:dyDescent="0.2">
      <c r="A26" s="35" t="s">
        <v>31</v>
      </c>
      <c r="B26" s="30" t="s">
        <v>77</v>
      </c>
      <c r="C26" s="30" t="s">
        <v>93</v>
      </c>
      <c r="D26" s="30" t="s">
        <v>78</v>
      </c>
      <c r="E26" s="63" t="s">
        <v>79</v>
      </c>
    </row>
    <row r="27" spans="1:5" ht="11.45" customHeight="1" x14ac:dyDescent="0.2">
      <c r="A27" s="64"/>
      <c r="B27" s="65"/>
      <c r="C27" s="65"/>
      <c r="D27" s="65"/>
      <c r="E27" s="66"/>
    </row>
    <row r="28" spans="1:5" x14ac:dyDescent="0.2">
      <c r="A28" s="79" t="s">
        <v>175</v>
      </c>
      <c r="B28" s="79"/>
      <c r="C28" s="79"/>
      <c r="D28" s="79"/>
      <c r="E28" s="79"/>
    </row>
    <row r="29" spans="1:5" x14ac:dyDescent="0.2">
      <c r="A29" s="36" t="s">
        <v>176</v>
      </c>
      <c r="B29" s="1"/>
      <c r="C29" s="1"/>
      <c r="D29" s="1"/>
      <c r="E29" s="1"/>
    </row>
  </sheetData>
  <mergeCells count="6">
    <mergeCell ref="A28:E28"/>
    <mergeCell ref="A1:E1"/>
    <mergeCell ref="A2:A3"/>
    <mergeCell ref="B2:C2"/>
    <mergeCell ref="D2:D3"/>
    <mergeCell ref="E2:E3"/>
  </mergeCells>
  <phoneticPr fontId="24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926A-AC08-4690-B37D-63288B31EF88}">
  <dimension ref="A2:H21"/>
  <sheetViews>
    <sheetView workbookViewId="0">
      <selection activeCell="A2" sqref="A2:D2"/>
    </sheetView>
  </sheetViews>
  <sheetFormatPr defaultColWidth="9.140625" defaultRowHeight="12" x14ac:dyDescent="0.2"/>
  <cols>
    <col min="1" max="1" width="44.28515625" style="47" customWidth="1"/>
    <col min="2" max="3" width="12.7109375" style="47" customWidth="1"/>
    <col min="4" max="4" width="14.7109375" style="47" customWidth="1"/>
    <col min="5" max="16384" width="9.140625" style="47"/>
  </cols>
  <sheetData>
    <row r="2" spans="1:8" ht="21" customHeight="1" x14ac:dyDescent="0.2">
      <c r="A2" s="97" t="s">
        <v>191</v>
      </c>
      <c r="B2" s="97"/>
      <c r="C2" s="97"/>
      <c r="D2" s="97"/>
    </row>
    <row r="3" spans="1:8" ht="37.15" customHeight="1" x14ac:dyDescent="0.2">
      <c r="A3" s="48"/>
      <c r="B3" s="49">
        <v>2022</v>
      </c>
      <c r="C3" s="49">
        <v>2023</v>
      </c>
      <c r="D3" s="50" t="s">
        <v>156</v>
      </c>
    </row>
    <row r="4" spans="1:8" ht="13.5" x14ac:dyDescent="0.2">
      <c r="A4" s="60" t="s">
        <v>141</v>
      </c>
      <c r="B4" s="51">
        <v>20.9</v>
      </c>
      <c r="C4" s="51">
        <v>33.4</v>
      </c>
      <c r="D4" s="52">
        <f>C4/B4*100</f>
        <v>159.80861244019141</v>
      </c>
    </row>
    <row r="5" spans="1:8" x14ac:dyDescent="0.2">
      <c r="A5" s="58" t="s">
        <v>0</v>
      </c>
      <c r="B5" s="53"/>
      <c r="C5" s="53"/>
      <c r="D5" s="52"/>
      <c r="H5" s="54"/>
    </row>
    <row r="6" spans="1:8" ht="13.5" x14ac:dyDescent="0.2">
      <c r="A6" s="61" t="s">
        <v>142</v>
      </c>
      <c r="B6" s="52">
        <v>25.8</v>
      </c>
      <c r="C6" s="51">
        <v>41.3</v>
      </c>
      <c r="D6" s="52">
        <f t="shared" ref="D6:D19" si="0">C6/B6*100</f>
        <v>160.07751937984494</v>
      </c>
    </row>
    <row r="7" spans="1:8" ht="13.5" x14ac:dyDescent="0.2">
      <c r="A7" s="62" t="s">
        <v>154</v>
      </c>
      <c r="B7" s="52">
        <v>24.4</v>
      </c>
      <c r="C7" s="51">
        <v>40.4</v>
      </c>
      <c r="D7" s="52">
        <f t="shared" si="0"/>
        <v>165.57377049180329</v>
      </c>
    </row>
    <row r="8" spans="1:8" x14ac:dyDescent="0.2">
      <c r="A8" s="61" t="s">
        <v>24</v>
      </c>
      <c r="B8" s="51">
        <v>17.399999999999999</v>
      </c>
      <c r="C8" s="52">
        <v>28</v>
      </c>
      <c r="D8" s="52">
        <f t="shared" si="0"/>
        <v>160.91954022988506</v>
      </c>
    </row>
    <row r="9" spans="1:8" ht="13.5" x14ac:dyDescent="0.2">
      <c r="A9" s="62" t="s">
        <v>155</v>
      </c>
      <c r="B9" s="51">
        <v>9.1</v>
      </c>
      <c r="C9" s="52">
        <v>10.6</v>
      </c>
      <c r="D9" s="52">
        <f t="shared" si="0"/>
        <v>116.4835164835165</v>
      </c>
    </row>
    <row r="10" spans="1:8" ht="13.5" x14ac:dyDescent="0.2">
      <c r="A10" s="58" t="s">
        <v>143</v>
      </c>
      <c r="B10" s="51">
        <v>14.4</v>
      </c>
      <c r="C10" s="52">
        <v>19.399999999999999</v>
      </c>
      <c r="D10" s="52">
        <f t="shared" si="0"/>
        <v>134.7222222222222</v>
      </c>
    </row>
    <row r="11" spans="1:8" ht="13.5" x14ac:dyDescent="0.2">
      <c r="A11" s="58" t="s">
        <v>144</v>
      </c>
      <c r="B11" s="51">
        <v>412.7</v>
      </c>
      <c r="C11" s="51">
        <v>396.2</v>
      </c>
      <c r="D11" s="52">
        <f t="shared" si="0"/>
        <v>96.001938454082875</v>
      </c>
    </row>
    <row r="12" spans="1:8" x14ac:dyDescent="0.2">
      <c r="A12" s="58" t="s">
        <v>26</v>
      </c>
      <c r="B12" s="51">
        <v>13.9</v>
      </c>
      <c r="C12" s="51">
        <v>15.4</v>
      </c>
      <c r="D12" s="52">
        <f t="shared" si="0"/>
        <v>110.79136690647482</v>
      </c>
    </row>
    <row r="13" spans="1:8" ht="13.5" x14ac:dyDescent="0.2">
      <c r="A13" s="58" t="s">
        <v>145</v>
      </c>
      <c r="B13" s="51">
        <v>22.6</v>
      </c>
      <c r="C13" s="51">
        <v>25.5</v>
      </c>
      <c r="D13" s="52">
        <f t="shared" si="0"/>
        <v>112.83185840707964</v>
      </c>
    </row>
    <row r="14" spans="1:8" x14ac:dyDescent="0.2">
      <c r="A14" s="58" t="s">
        <v>153</v>
      </c>
      <c r="B14" s="51">
        <v>24.9</v>
      </c>
      <c r="C14" s="51">
        <v>49.7</v>
      </c>
      <c r="D14" s="52">
        <f t="shared" si="0"/>
        <v>199.59839357429721</v>
      </c>
    </row>
    <row r="15" spans="1:8" x14ac:dyDescent="0.2">
      <c r="A15" s="58" t="s">
        <v>16</v>
      </c>
      <c r="B15" s="51">
        <v>76.8</v>
      </c>
      <c r="C15" s="52">
        <v>75</v>
      </c>
      <c r="D15" s="52">
        <f t="shared" si="0"/>
        <v>97.65625</v>
      </c>
    </row>
    <row r="16" spans="1:8" x14ac:dyDescent="0.2">
      <c r="A16" s="58" t="s">
        <v>17</v>
      </c>
      <c r="B16" s="52">
        <v>64</v>
      </c>
      <c r="C16" s="51">
        <v>67.900000000000006</v>
      </c>
      <c r="D16" s="52">
        <f t="shared" si="0"/>
        <v>106.09375000000001</v>
      </c>
    </row>
    <row r="17" spans="1:4" x14ac:dyDescent="0.2">
      <c r="A17" s="58" t="s">
        <v>33</v>
      </c>
      <c r="B17" s="52">
        <v>43.8</v>
      </c>
      <c r="C17" s="51">
        <v>59.1</v>
      </c>
      <c r="D17" s="52">
        <f t="shared" si="0"/>
        <v>134.93150684931507</v>
      </c>
    </row>
    <row r="18" spans="1:4" x14ac:dyDescent="0.2">
      <c r="A18" s="58" t="s">
        <v>34</v>
      </c>
      <c r="B18" s="51">
        <v>56.3</v>
      </c>
      <c r="C18" s="52">
        <v>66.099999999999994</v>
      </c>
      <c r="D18" s="52">
        <f t="shared" si="0"/>
        <v>117.40674955595026</v>
      </c>
    </row>
    <row r="19" spans="1:4" x14ac:dyDescent="0.2">
      <c r="A19" s="59" t="s">
        <v>35</v>
      </c>
      <c r="B19" s="55">
        <v>49.1</v>
      </c>
      <c r="C19" s="55">
        <v>54.6</v>
      </c>
      <c r="D19" s="56">
        <f t="shared" si="0"/>
        <v>111.20162932790222</v>
      </c>
    </row>
    <row r="20" spans="1:4" ht="15" customHeight="1" x14ac:dyDescent="0.2"/>
    <row r="21" spans="1:4" ht="13.5" x14ac:dyDescent="0.2">
      <c r="A21" s="57" t="s">
        <v>146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A55F-51D0-4480-A325-17ADF7183E8C}">
  <dimension ref="A2:H21"/>
  <sheetViews>
    <sheetView zoomScaleNormal="100" workbookViewId="0">
      <selection activeCell="A2" sqref="A2:D2"/>
    </sheetView>
  </sheetViews>
  <sheetFormatPr defaultColWidth="9.140625" defaultRowHeight="12" x14ac:dyDescent="0.2"/>
  <cols>
    <col min="1" max="1" width="38.42578125" style="1" customWidth="1"/>
    <col min="2" max="2" width="7.85546875" style="1" customWidth="1"/>
    <col min="3" max="3" width="13" style="1" customWidth="1"/>
    <col min="4" max="4" width="14.5703125" style="1" customWidth="1"/>
    <col min="5" max="16384" width="9.140625" style="1"/>
  </cols>
  <sheetData>
    <row r="2" spans="1:8" x14ac:dyDescent="0.2">
      <c r="A2" s="90" t="s">
        <v>192</v>
      </c>
      <c r="B2" s="91"/>
      <c r="C2" s="91"/>
      <c r="D2" s="91"/>
    </row>
    <row r="3" spans="1:8" x14ac:dyDescent="0.2">
      <c r="A3" s="21"/>
      <c r="B3" s="22"/>
      <c r="C3" s="22"/>
      <c r="D3" s="22"/>
    </row>
    <row r="4" spans="1:8" ht="36" x14ac:dyDescent="0.2">
      <c r="A4" s="7"/>
      <c r="B4" s="8" t="s">
        <v>2</v>
      </c>
      <c r="C4" s="28" t="s">
        <v>100</v>
      </c>
      <c r="D4" s="5" t="s">
        <v>3</v>
      </c>
    </row>
    <row r="5" spans="1:8" ht="13.15" customHeight="1" x14ac:dyDescent="0.2">
      <c r="A5" s="26" t="s">
        <v>37</v>
      </c>
      <c r="B5" s="41"/>
      <c r="C5" s="41"/>
      <c r="D5" s="41"/>
    </row>
    <row r="6" spans="1:8" ht="13.15" customHeight="1" x14ac:dyDescent="0.2">
      <c r="A6" s="27" t="s">
        <v>36</v>
      </c>
      <c r="B6" s="42" t="s">
        <v>72</v>
      </c>
      <c r="C6" s="42" t="s">
        <v>73</v>
      </c>
      <c r="D6" s="42" t="s">
        <v>4</v>
      </c>
    </row>
    <row r="7" spans="1:8" ht="13.15" customHeight="1" x14ac:dyDescent="0.2">
      <c r="A7" s="6" t="s">
        <v>5</v>
      </c>
      <c r="B7" s="43"/>
      <c r="C7" s="43"/>
      <c r="D7" s="43"/>
    </row>
    <row r="8" spans="1:8" ht="13.15" customHeight="1" x14ac:dyDescent="0.2">
      <c r="A8" s="6" t="s">
        <v>147</v>
      </c>
      <c r="B8" s="43" t="s">
        <v>81</v>
      </c>
      <c r="C8" s="43" t="s">
        <v>82</v>
      </c>
      <c r="D8" s="43" t="s">
        <v>83</v>
      </c>
      <c r="E8" s="29"/>
      <c r="F8" s="29"/>
      <c r="G8" s="29"/>
      <c r="H8" s="29"/>
    </row>
    <row r="9" spans="1:8" ht="13.15" customHeight="1" x14ac:dyDescent="0.2">
      <c r="A9" s="6" t="s">
        <v>6</v>
      </c>
      <c r="B9" s="43" t="s">
        <v>84</v>
      </c>
      <c r="C9" s="43" t="s">
        <v>85</v>
      </c>
      <c r="D9" s="43" t="s">
        <v>86</v>
      </c>
      <c r="F9" s="29"/>
      <c r="G9" s="29"/>
      <c r="H9" s="29"/>
    </row>
    <row r="10" spans="1:8" ht="13.15" customHeight="1" x14ac:dyDescent="0.2">
      <c r="A10" s="27" t="s">
        <v>7</v>
      </c>
      <c r="B10" s="42" t="s">
        <v>75</v>
      </c>
      <c r="C10" s="42" t="s">
        <v>76</v>
      </c>
      <c r="D10" s="42" t="s">
        <v>4</v>
      </c>
      <c r="F10" s="29"/>
      <c r="G10" s="29"/>
      <c r="H10" s="29"/>
    </row>
    <row r="11" spans="1:8" ht="13.15" customHeight="1" x14ac:dyDescent="0.2">
      <c r="A11" s="6" t="s">
        <v>8</v>
      </c>
      <c r="B11" s="43"/>
      <c r="C11" s="43"/>
      <c r="D11" s="43"/>
      <c r="F11" s="29"/>
      <c r="G11" s="29"/>
      <c r="H11" s="29"/>
    </row>
    <row r="12" spans="1:8" ht="13.15" customHeight="1" x14ac:dyDescent="0.2">
      <c r="A12" s="6" t="s">
        <v>147</v>
      </c>
      <c r="B12" s="43" t="s">
        <v>87</v>
      </c>
      <c r="C12" s="43" t="s">
        <v>88</v>
      </c>
      <c r="D12" s="43" t="s">
        <v>89</v>
      </c>
      <c r="E12" s="29"/>
      <c r="F12" s="29"/>
      <c r="G12" s="29"/>
      <c r="H12" s="29"/>
    </row>
    <row r="13" spans="1:8" ht="13.15" customHeight="1" x14ac:dyDescent="0.2">
      <c r="A13" s="6" t="s">
        <v>6</v>
      </c>
      <c r="B13" s="43" t="s">
        <v>90</v>
      </c>
      <c r="C13" s="43" t="s">
        <v>91</v>
      </c>
      <c r="D13" s="43" t="s">
        <v>92</v>
      </c>
      <c r="F13" s="29"/>
      <c r="G13" s="29"/>
      <c r="H13" s="29"/>
    </row>
    <row r="14" spans="1:8" ht="13.15" customHeight="1" x14ac:dyDescent="0.2">
      <c r="A14" s="27" t="s">
        <v>38</v>
      </c>
      <c r="B14" s="42" t="s">
        <v>93</v>
      </c>
      <c r="C14" s="42" t="s">
        <v>78</v>
      </c>
      <c r="D14" s="42" t="s">
        <v>4</v>
      </c>
      <c r="F14" s="29"/>
      <c r="G14" s="29"/>
      <c r="H14" s="29"/>
    </row>
    <row r="15" spans="1:8" ht="13.15" customHeight="1" x14ac:dyDescent="0.2">
      <c r="A15" s="6" t="s">
        <v>9</v>
      </c>
      <c r="B15" s="43"/>
      <c r="C15" s="43"/>
      <c r="D15" s="43"/>
      <c r="F15" s="29"/>
      <c r="G15" s="29"/>
      <c r="H15" s="29"/>
    </row>
    <row r="16" spans="1:8" ht="13.15" customHeight="1" x14ac:dyDescent="0.2">
      <c r="A16" s="6" t="s">
        <v>147</v>
      </c>
      <c r="B16" s="43" t="s">
        <v>94</v>
      </c>
      <c r="C16" s="43" t="s">
        <v>95</v>
      </c>
      <c r="D16" s="43" t="s">
        <v>96</v>
      </c>
      <c r="E16" s="29"/>
      <c r="F16" s="29"/>
      <c r="G16" s="29"/>
      <c r="H16" s="29"/>
    </row>
    <row r="17" spans="1:8" ht="13.15" customHeight="1" x14ac:dyDescent="0.2">
      <c r="A17" s="10" t="s">
        <v>6</v>
      </c>
      <c r="B17" s="44" t="s">
        <v>97</v>
      </c>
      <c r="C17" s="44" t="s">
        <v>98</v>
      </c>
      <c r="D17" s="44" t="s">
        <v>99</v>
      </c>
      <c r="E17" s="29"/>
      <c r="F17" s="29"/>
      <c r="G17" s="29"/>
      <c r="H17" s="29"/>
    </row>
    <row r="18" spans="1:8" x14ac:dyDescent="0.2">
      <c r="A18" s="2"/>
      <c r="B18" s="9"/>
      <c r="C18" s="9"/>
      <c r="D18" s="9"/>
      <c r="F18" s="29"/>
      <c r="G18" s="29"/>
      <c r="H18" s="29"/>
    </row>
    <row r="19" spans="1:8" x14ac:dyDescent="0.2">
      <c r="A19" s="2" t="s">
        <v>148</v>
      </c>
      <c r="B19" s="2"/>
      <c r="C19" s="2"/>
      <c r="D19" s="2"/>
    </row>
    <row r="20" spans="1:8" x14ac:dyDescent="0.2">
      <c r="B20" s="29"/>
    </row>
    <row r="21" spans="1:8" ht="15" customHeight="1" x14ac:dyDescent="0.2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650E-49ED-405D-92A7-2CD65B686411}">
  <dimension ref="A2:D23"/>
  <sheetViews>
    <sheetView zoomScaleNormal="100" workbookViewId="0">
      <selection activeCell="A2" sqref="A2:D2"/>
    </sheetView>
  </sheetViews>
  <sheetFormatPr defaultColWidth="9.140625" defaultRowHeight="12" x14ac:dyDescent="0.2"/>
  <cols>
    <col min="1" max="1" width="40.42578125" style="1" customWidth="1"/>
    <col min="2" max="2" width="10.7109375" style="1" customWidth="1"/>
    <col min="3" max="3" width="13.5703125" style="1" customWidth="1"/>
    <col min="4" max="4" width="14.42578125" style="1" customWidth="1"/>
    <col min="5" max="16384" width="9.140625" style="1"/>
  </cols>
  <sheetData>
    <row r="2" spans="1:4" x14ac:dyDescent="0.2">
      <c r="A2" s="92" t="s">
        <v>193</v>
      </c>
      <c r="B2" s="92"/>
      <c r="C2" s="92"/>
      <c r="D2" s="92"/>
    </row>
    <row r="3" spans="1:4" x14ac:dyDescent="0.2">
      <c r="A3" s="23"/>
      <c r="B3" s="23"/>
      <c r="C3" s="23"/>
      <c r="D3" s="24"/>
    </row>
    <row r="4" spans="1:4" ht="36" x14ac:dyDescent="0.2">
      <c r="A4" s="3"/>
      <c r="B4" s="4" t="s">
        <v>10</v>
      </c>
      <c r="C4" s="4" t="s">
        <v>101</v>
      </c>
      <c r="D4" s="5" t="s">
        <v>11</v>
      </c>
    </row>
    <row r="5" spans="1:4" ht="13.15" customHeight="1" x14ac:dyDescent="0.2">
      <c r="A5" s="27" t="s">
        <v>12</v>
      </c>
      <c r="B5" s="37" t="s">
        <v>135</v>
      </c>
      <c r="C5" s="37" t="s">
        <v>109</v>
      </c>
      <c r="D5" s="37" t="s">
        <v>4</v>
      </c>
    </row>
    <row r="6" spans="1:4" ht="13.15" customHeight="1" x14ac:dyDescent="0.2">
      <c r="A6" s="31" t="s">
        <v>0</v>
      </c>
      <c r="B6" s="38"/>
      <c r="C6" s="38"/>
      <c r="D6" s="38"/>
    </row>
    <row r="7" spans="1:4" ht="13.15" customHeight="1" x14ac:dyDescent="0.2">
      <c r="A7" s="31" t="s">
        <v>149</v>
      </c>
      <c r="B7" s="38" t="s">
        <v>110</v>
      </c>
      <c r="C7" s="38" t="s">
        <v>111</v>
      </c>
      <c r="D7" s="38" t="s">
        <v>112</v>
      </c>
    </row>
    <row r="8" spans="1:4" ht="13.15" customHeight="1" x14ac:dyDescent="0.2">
      <c r="A8" s="31" t="s">
        <v>13</v>
      </c>
      <c r="B8" s="38" t="s">
        <v>113</v>
      </c>
      <c r="C8" s="38" t="s">
        <v>114</v>
      </c>
      <c r="D8" s="38" t="s">
        <v>115</v>
      </c>
    </row>
    <row r="9" spans="1:4" ht="13.15" customHeight="1" x14ac:dyDescent="0.2">
      <c r="A9" s="45" t="s">
        <v>152</v>
      </c>
      <c r="B9" s="37" t="s">
        <v>116</v>
      </c>
      <c r="C9" s="37">
        <v>94</v>
      </c>
      <c r="D9" s="37" t="s">
        <v>4</v>
      </c>
    </row>
    <row r="10" spans="1:4" ht="13.15" customHeight="1" x14ac:dyDescent="0.2">
      <c r="A10" s="46" t="s">
        <v>149</v>
      </c>
      <c r="B10" s="38" t="s">
        <v>117</v>
      </c>
      <c r="C10" s="38" t="s">
        <v>118</v>
      </c>
      <c r="D10" s="38" t="s">
        <v>89</v>
      </c>
    </row>
    <row r="11" spans="1:4" ht="13.15" customHeight="1" x14ac:dyDescent="0.2">
      <c r="A11" s="46" t="s">
        <v>13</v>
      </c>
      <c r="B11" s="38" t="s">
        <v>119</v>
      </c>
      <c r="C11" s="38" t="s">
        <v>120</v>
      </c>
      <c r="D11" s="38" t="s">
        <v>92</v>
      </c>
    </row>
    <row r="12" spans="1:4" ht="13.15" customHeight="1" x14ac:dyDescent="0.2">
      <c r="A12" s="27" t="s">
        <v>14</v>
      </c>
      <c r="B12" s="37" t="s">
        <v>121</v>
      </c>
      <c r="C12" s="37" t="s">
        <v>122</v>
      </c>
      <c r="D12" s="37" t="s">
        <v>4</v>
      </c>
    </row>
    <row r="13" spans="1:4" ht="13.15" customHeight="1" x14ac:dyDescent="0.2">
      <c r="A13" s="31" t="s">
        <v>0</v>
      </c>
      <c r="B13" s="38"/>
      <c r="C13" s="38"/>
      <c r="D13" s="38"/>
    </row>
    <row r="14" spans="1:4" ht="13.15" customHeight="1" x14ac:dyDescent="0.2">
      <c r="A14" s="31" t="s">
        <v>149</v>
      </c>
      <c r="B14" s="38" t="s">
        <v>123</v>
      </c>
      <c r="C14" s="38" t="s">
        <v>124</v>
      </c>
      <c r="D14" s="38" t="s">
        <v>125</v>
      </c>
    </row>
    <row r="15" spans="1:4" ht="13.15" customHeight="1" x14ac:dyDescent="0.2">
      <c r="A15" s="31" t="s">
        <v>13</v>
      </c>
      <c r="B15" s="38" t="s">
        <v>126</v>
      </c>
      <c r="C15" s="38" t="s">
        <v>127</v>
      </c>
      <c r="D15" s="38" t="s">
        <v>128</v>
      </c>
    </row>
    <row r="16" spans="1:4" ht="13.15" customHeight="1" x14ac:dyDescent="0.2">
      <c r="A16" s="27" t="s">
        <v>15</v>
      </c>
      <c r="B16" s="37" t="s">
        <v>129</v>
      </c>
      <c r="C16" s="37" t="s">
        <v>130</v>
      </c>
      <c r="D16" s="37" t="s">
        <v>4</v>
      </c>
    </row>
    <row r="17" spans="1:4" ht="13.15" customHeight="1" x14ac:dyDescent="0.2">
      <c r="A17" s="31" t="s">
        <v>0</v>
      </c>
      <c r="B17" s="38"/>
      <c r="C17" s="38"/>
      <c r="D17" s="38"/>
    </row>
    <row r="18" spans="1:4" ht="13.15" customHeight="1" x14ac:dyDescent="0.2">
      <c r="A18" s="31" t="s">
        <v>149</v>
      </c>
      <c r="B18" s="38" t="s">
        <v>131</v>
      </c>
      <c r="C18" s="40" t="s">
        <v>136</v>
      </c>
      <c r="D18" s="38" t="s">
        <v>132</v>
      </c>
    </row>
    <row r="19" spans="1:4" ht="13.15" customHeight="1" x14ac:dyDescent="0.2">
      <c r="A19" s="31" t="s">
        <v>13</v>
      </c>
      <c r="B19" s="38" t="s">
        <v>133</v>
      </c>
      <c r="C19" s="40" t="s">
        <v>137</v>
      </c>
      <c r="D19" s="38" t="s">
        <v>91</v>
      </c>
    </row>
    <row r="20" spans="1:4" ht="13.15" customHeight="1" x14ac:dyDescent="0.2">
      <c r="A20" s="10" t="s">
        <v>150</v>
      </c>
      <c r="B20" s="39" t="s">
        <v>134</v>
      </c>
      <c r="C20" s="39" t="s">
        <v>138</v>
      </c>
      <c r="D20" s="39" t="s">
        <v>1</v>
      </c>
    </row>
    <row r="21" spans="1:4" x14ac:dyDescent="0.2">
      <c r="A21" s="2"/>
      <c r="B21" s="25"/>
      <c r="C21" s="25"/>
      <c r="D21" s="25"/>
    </row>
    <row r="22" spans="1:4" x14ac:dyDescent="0.2">
      <c r="A22" s="2" t="s">
        <v>151</v>
      </c>
      <c r="B22" s="2"/>
      <c r="C22" s="2"/>
      <c r="D22" s="2"/>
    </row>
    <row r="23" spans="1:4" x14ac:dyDescent="0.2">
      <c r="A23" s="2"/>
      <c r="B23" s="2"/>
      <c r="C23" s="2"/>
      <c r="D23" s="2"/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B226-4BBA-4DCA-8E2E-E18BF88D7E73}">
  <dimension ref="A1:N45"/>
  <sheetViews>
    <sheetView workbookViewId="0">
      <selection sqref="A1:I2"/>
    </sheetView>
  </sheetViews>
  <sheetFormatPr defaultRowHeight="12.75" x14ac:dyDescent="0.2"/>
  <cols>
    <col min="1" max="1" width="25.7109375" style="11" customWidth="1"/>
    <col min="2" max="10" width="9.140625" style="11"/>
    <col min="11" max="11" width="13.140625" style="11" customWidth="1"/>
    <col min="12" max="256" width="9.140625" style="11"/>
    <col min="257" max="257" width="25.7109375" style="11" customWidth="1"/>
    <col min="258" max="266" width="9.140625" style="11"/>
    <col min="267" max="267" width="13.140625" style="11" customWidth="1"/>
    <col min="268" max="512" width="9.140625" style="11"/>
    <col min="513" max="513" width="25.7109375" style="11" customWidth="1"/>
    <col min="514" max="522" width="9.140625" style="11"/>
    <col min="523" max="523" width="13.140625" style="11" customWidth="1"/>
    <col min="524" max="768" width="9.140625" style="11"/>
    <col min="769" max="769" width="25.7109375" style="11" customWidth="1"/>
    <col min="770" max="778" width="9.140625" style="11"/>
    <col min="779" max="779" width="13.140625" style="11" customWidth="1"/>
    <col min="780" max="1024" width="9.140625" style="11"/>
    <col min="1025" max="1025" width="25.7109375" style="11" customWidth="1"/>
    <col min="1026" max="1034" width="9.140625" style="11"/>
    <col min="1035" max="1035" width="13.140625" style="11" customWidth="1"/>
    <col min="1036" max="1280" width="9.140625" style="11"/>
    <col min="1281" max="1281" width="25.7109375" style="11" customWidth="1"/>
    <col min="1282" max="1290" width="9.140625" style="11"/>
    <col min="1291" max="1291" width="13.140625" style="11" customWidth="1"/>
    <col min="1292" max="1536" width="9.140625" style="11"/>
    <col min="1537" max="1537" width="25.7109375" style="11" customWidth="1"/>
    <col min="1538" max="1546" width="9.140625" style="11"/>
    <col min="1547" max="1547" width="13.140625" style="11" customWidth="1"/>
    <col min="1548" max="1792" width="9.140625" style="11"/>
    <col min="1793" max="1793" width="25.7109375" style="11" customWidth="1"/>
    <col min="1794" max="1802" width="9.140625" style="11"/>
    <col min="1803" max="1803" width="13.140625" style="11" customWidth="1"/>
    <col min="1804" max="2048" width="9.140625" style="11"/>
    <col min="2049" max="2049" width="25.7109375" style="11" customWidth="1"/>
    <col min="2050" max="2058" width="9.140625" style="11"/>
    <col min="2059" max="2059" width="13.140625" style="11" customWidth="1"/>
    <col min="2060" max="2304" width="9.140625" style="11"/>
    <col min="2305" max="2305" width="25.7109375" style="11" customWidth="1"/>
    <col min="2306" max="2314" width="9.140625" style="11"/>
    <col min="2315" max="2315" width="13.140625" style="11" customWidth="1"/>
    <col min="2316" max="2560" width="9.140625" style="11"/>
    <col min="2561" max="2561" width="25.7109375" style="11" customWidth="1"/>
    <col min="2562" max="2570" width="9.140625" style="11"/>
    <col min="2571" max="2571" width="13.140625" style="11" customWidth="1"/>
    <col min="2572" max="2816" width="9.140625" style="11"/>
    <col min="2817" max="2817" width="25.7109375" style="11" customWidth="1"/>
    <col min="2818" max="2826" width="9.140625" style="11"/>
    <col min="2827" max="2827" width="13.140625" style="11" customWidth="1"/>
    <col min="2828" max="3072" width="9.140625" style="11"/>
    <col min="3073" max="3073" width="25.7109375" style="11" customWidth="1"/>
    <col min="3074" max="3082" width="9.140625" style="11"/>
    <col min="3083" max="3083" width="13.140625" style="11" customWidth="1"/>
    <col min="3084" max="3328" width="9.140625" style="11"/>
    <col min="3329" max="3329" width="25.7109375" style="11" customWidth="1"/>
    <col min="3330" max="3338" width="9.140625" style="11"/>
    <col min="3339" max="3339" width="13.140625" style="11" customWidth="1"/>
    <col min="3340" max="3584" width="9.140625" style="11"/>
    <col min="3585" max="3585" width="25.7109375" style="11" customWidth="1"/>
    <col min="3586" max="3594" width="9.140625" style="11"/>
    <col min="3595" max="3595" width="13.140625" style="11" customWidth="1"/>
    <col min="3596" max="3840" width="9.140625" style="11"/>
    <col min="3841" max="3841" width="25.7109375" style="11" customWidth="1"/>
    <col min="3842" max="3850" width="9.140625" style="11"/>
    <col min="3851" max="3851" width="13.140625" style="11" customWidth="1"/>
    <col min="3852" max="4096" width="9.140625" style="11"/>
    <col min="4097" max="4097" width="25.7109375" style="11" customWidth="1"/>
    <col min="4098" max="4106" width="9.140625" style="11"/>
    <col min="4107" max="4107" width="13.140625" style="11" customWidth="1"/>
    <col min="4108" max="4352" width="9.140625" style="11"/>
    <col min="4353" max="4353" width="25.7109375" style="11" customWidth="1"/>
    <col min="4354" max="4362" width="9.140625" style="11"/>
    <col min="4363" max="4363" width="13.140625" style="11" customWidth="1"/>
    <col min="4364" max="4608" width="9.140625" style="11"/>
    <col min="4609" max="4609" width="25.7109375" style="11" customWidth="1"/>
    <col min="4610" max="4618" width="9.140625" style="11"/>
    <col min="4619" max="4619" width="13.140625" style="11" customWidth="1"/>
    <col min="4620" max="4864" width="9.140625" style="11"/>
    <col min="4865" max="4865" width="25.7109375" style="11" customWidth="1"/>
    <col min="4866" max="4874" width="9.140625" style="11"/>
    <col min="4875" max="4875" width="13.140625" style="11" customWidth="1"/>
    <col min="4876" max="5120" width="9.140625" style="11"/>
    <col min="5121" max="5121" width="25.7109375" style="11" customWidth="1"/>
    <col min="5122" max="5130" width="9.140625" style="11"/>
    <col min="5131" max="5131" width="13.140625" style="11" customWidth="1"/>
    <col min="5132" max="5376" width="9.140625" style="11"/>
    <col min="5377" max="5377" width="25.7109375" style="11" customWidth="1"/>
    <col min="5378" max="5386" width="9.140625" style="11"/>
    <col min="5387" max="5387" width="13.140625" style="11" customWidth="1"/>
    <col min="5388" max="5632" width="9.140625" style="11"/>
    <col min="5633" max="5633" width="25.7109375" style="11" customWidth="1"/>
    <col min="5634" max="5642" width="9.140625" style="11"/>
    <col min="5643" max="5643" width="13.140625" style="11" customWidth="1"/>
    <col min="5644" max="5888" width="9.140625" style="11"/>
    <col min="5889" max="5889" width="25.7109375" style="11" customWidth="1"/>
    <col min="5890" max="5898" width="9.140625" style="11"/>
    <col min="5899" max="5899" width="13.140625" style="11" customWidth="1"/>
    <col min="5900" max="6144" width="9.140625" style="11"/>
    <col min="6145" max="6145" width="25.7109375" style="11" customWidth="1"/>
    <col min="6146" max="6154" width="9.140625" style="11"/>
    <col min="6155" max="6155" width="13.140625" style="11" customWidth="1"/>
    <col min="6156" max="6400" width="9.140625" style="11"/>
    <col min="6401" max="6401" width="25.7109375" style="11" customWidth="1"/>
    <col min="6402" max="6410" width="9.140625" style="11"/>
    <col min="6411" max="6411" width="13.140625" style="11" customWidth="1"/>
    <col min="6412" max="6656" width="9.140625" style="11"/>
    <col min="6657" max="6657" width="25.7109375" style="11" customWidth="1"/>
    <col min="6658" max="6666" width="9.140625" style="11"/>
    <col min="6667" max="6667" width="13.140625" style="11" customWidth="1"/>
    <col min="6668" max="6912" width="9.140625" style="11"/>
    <col min="6913" max="6913" width="25.7109375" style="11" customWidth="1"/>
    <col min="6914" max="6922" width="9.140625" style="11"/>
    <col min="6923" max="6923" width="13.140625" style="11" customWidth="1"/>
    <col min="6924" max="7168" width="9.140625" style="11"/>
    <col min="7169" max="7169" width="25.7109375" style="11" customWidth="1"/>
    <col min="7170" max="7178" width="9.140625" style="11"/>
    <col min="7179" max="7179" width="13.140625" style="11" customWidth="1"/>
    <col min="7180" max="7424" width="9.140625" style="11"/>
    <col min="7425" max="7425" width="25.7109375" style="11" customWidth="1"/>
    <col min="7426" max="7434" width="9.140625" style="11"/>
    <col min="7435" max="7435" width="13.140625" style="11" customWidth="1"/>
    <col min="7436" max="7680" width="9.140625" style="11"/>
    <col min="7681" max="7681" width="25.7109375" style="11" customWidth="1"/>
    <col min="7682" max="7690" width="9.140625" style="11"/>
    <col min="7691" max="7691" width="13.140625" style="11" customWidth="1"/>
    <col min="7692" max="7936" width="9.140625" style="11"/>
    <col min="7937" max="7937" width="25.7109375" style="11" customWidth="1"/>
    <col min="7938" max="7946" width="9.140625" style="11"/>
    <col min="7947" max="7947" width="13.140625" style="11" customWidth="1"/>
    <col min="7948" max="8192" width="9.140625" style="11"/>
    <col min="8193" max="8193" width="25.7109375" style="11" customWidth="1"/>
    <col min="8194" max="8202" width="9.140625" style="11"/>
    <col min="8203" max="8203" width="13.140625" style="11" customWidth="1"/>
    <col min="8204" max="8448" width="9.140625" style="11"/>
    <col min="8449" max="8449" width="25.7109375" style="11" customWidth="1"/>
    <col min="8450" max="8458" width="9.140625" style="11"/>
    <col min="8459" max="8459" width="13.140625" style="11" customWidth="1"/>
    <col min="8460" max="8704" width="9.140625" style="11"/>
    <col min="8705" max="8705" width="25.7109375" style="11" customWidth="1"/>
    <col min="8706" max="8714" width="9.140625" style="11"/>
    <col min="8715" max="8715" width="13.140625" style="11" customWidth="1"/>
    <col min="8716" max="8960" width="9.140625" style="11"/>
    <col min="8961" max="8961" width="25.7109375" style="11" customWidth="1"/>
    <col min="8962" max="8970" width="9.140625" style="11"/>
    <col min="8971" max="8971" width="13.140625" style="11" customWidth="1"/>
    <col min="8972" max="9216" width="9.140625" style="11"/>
    <col min="9217" max="9217" width="25.7109375" style="11" customWidth="1"/>
    <col min="9218" max="9226" width="9.140625" style="11"/>
    <col min="9227" max="9227" width="13.140625" style="11" customWidth="1"/>
    <col min="9228" max="9472" width="9.140625" style="11"/>
    <col min="9473" max="9473" width="25.7109375" style="11" customWidth="1"/>
    <col min="9474" max="9482" width="9.140625" style="11"/>
    <col min="9483" max="9483" width="13.140625" style="11" customWidth="1"/>
    <col min="9484" max="9728" width="9.140625" style="11"/>
    <col min="9729" max="9729" width="25.7109375" style="11" customWidth="1"/>
    <col min="9730" max="9738" width="9.140625" style="11"/>
    <col min="9739" max="9739" width="13.140625" style="11" customWidth="1"/>
    <col min="9740" max="9984" width="9.140625" style="11"/>
    <col min="9985" max="9985" width="25.7109375" style="11" customWidth="1"/>
    <col min="9986" max="9994" width="9.140625" style="11"/>
    <col min="9995" max="9995" width="13.140625" style="11" customWidth="1"/>
    <col min="9996" max="10240" width="9.140625" style="11"/>
    <col min="10241" max="10241" width="25.7109375" style="11" customWidth="1"/>
    <col min="10242" max="10250" width="9.140625" style="11"/>
    <col min="10251" max="10251" width="13.140625" style="11" customWidth="1"/>
    <col min="10252" max="10496" width="9.140625" style="11"/>
    <col min="10497" max="10497" width="25.7109375" style="11" customWidth="1"/>
    <col min="10498" max="10506" width="9.140625" style="11"/>
    <col min="10507" max="10507" width="13.140625" style="11" customWidth="1"/>
    <col min="10508" max="10752" width="9.140625" style="11"/>
    <col min="10753" max="10753" width="25.7109375" style="11" customWidth="1"/>
    <col min="10754" max="10762" width="9.140625" style="11"/>
    <col min="10763" max="10763" width="13.140625" style="11" customWidth="1"/>
    <col min="10764" max="11008" width="9.140625" style="11"/>
    <col min="11009" max="11009" width="25.7109375" style="11" customWidth="1"/>
    <col min="11010" max="11018" width="9.140625" style="11"/>
    <col min="11019" max="11019" width="13.140625" style="11" customWidth="1"/>
    <col min="11020" max="11264" width="9.140625" style="11"/>
    <col min="11265" max="11265" width="25.7109375" style="11" customWidth="1"/>
    <col min="11266" max="11274" width="9.140625" style="11"/>
    <col min="11275" max="11275" width="13.140625" style="11" customWidth="1"/>
    <col min="11276" max="11520" width="9.140625" style="11"/>
    <col min="11521" max="11521" width="25.7109375" style="11" customWidth="1"/>
    <col min="11522" max="11530" width="9.140625" style="11"/>
    <col min="11531" max="11531" width="13.140625" style="11" customWidth="1"/>
    <col min="11532" max="11776" width="9.140625" style="11"/>
    <col min="11777" max="11777" width="25.7109375" style="11" customWidth="1"/>
    <col min="11778" max="11786" width="9.140625" style="11"/>
    <col min="11787" max="11787" width="13.140625" style="11" customWidth="1"/>
    <col min="11788" max="12032" width="9.140625" style="11"/>
    <col min="12033" max="12033" width="25.7109375" style="11" customWidth="1"/>
    <col min="12034" max="12042" width="9.140625" style="11"/>
    <col min="12043" max="12043" width="13.140625" style="11" customWidth="1"/>
    <col min="12044" max="12288" width="9.140625" style="11"/>
    <col min="12289" max="12289" width="25.7109375" style="11" customWidth="1"/>
    <col min="12290" max="12298" width="9.140625" style="11"/>
    <col min="12299" max="12299" width="13.140625" style="11" customWidth="1"/>
    <col min="12300" max="12544" width="9.140625" style="11"/>
    <col min="12545" max="12545" width="25.7109375" style="11" customWidth="1"/>
    <col min="12546" max="12554" width="9.140625" style="11"/>
    <col min="12555" max="12555" width="13.140625" style="11" customWidth="1"/>
    <col min="12556" max="12800" width="9.140625" style="11"/>
    <col min="12801" max="12801" width="25.7109375" style="11" customWidth="1"/>
    <col min="12802" max="12810" width="9.140625" style="11"/>
    <col min="12811" max="12811" width="13.140625" style="11" customWidth="1"/>
    <col min="12812" max="13056" width="9.140625" style="11"/>
    <col min="13057" max="13057" width="25.7109375" style="11" customWidth="1"/>
    <col min="13058" max="13066" width="9.140625" style="11"/>
    <col min="13067" max="13067" width="13.140625" style="11" customWidth="1"/>
    <col min="13068" max="13312" width="9.140625" style="11"/>
    <col min="13313" max="13313" width="25.7109375" style="11" customWidth="1"/>
    <col min="13314" max="13322" width="9.140625" style="11"/>
    <col min="13323" max="13323" width="13.140625" style="11" customWidth="1"/>
    <col min="13324" max="13568" width="9.140625" style="11"/>
    <col min="13569" max="13569" width="25.7109375" style="11" customWidth="1"/>
    <col min="13570" max="13578" width="9.140625" style="11"/>
    <col min="13579" max="13579" width="13.140625" style="11" customWidth="1"/>
    <col min="13580" max="13824" width="9.140625" style="11"/>
    <col min="13825" max="13825" width="25.7109375" style="11" customWidth="1"/>
    <col min="13826" max="13834" width="9.140625" style="11"/>
    <col min="13835" max="13835" width="13.140625" style="11" customWidth="1"/>
    <col min="13836" max="14080" width="9.140625" style="11"/>
    <col min="14081" max="14081" width="25.7109375" style="11" customWidth="1"/>
    <col min="14082" max="14090" width="9.140625" style="11"/>
    <col min="14091" max="14091" width="13.140625" style="11" customWidth="1"/>
    <col min="14092" max="14336" width="9.140625" style="11"/>
    <col min="14337" max="14337" width="25.7109375" style="11" customWidth="1"/>
    <col min="14338" max="14346" width="9.140625" style="11"/>
    <col min="14347" max="14347" width="13.140625" style="11" customWidth="1"/>
    <col min="14348" max="14592" width="9.140625" style="11"/>
    <col min="14593" max="14593" width="25.7109375" style="11" customWidth="1"/>
    <col min="14594" max="14602" width="9.140625" style="11"/>
    <col min="14603" max="14603" width="13.140625" style="11" customWidth="1"/>
    <col min="14604" max="14848" width="9.140625" style="11"/>
    <col min="14849" max="14849" width="25.7109375" style="11" customWidth="1"/>
    <col min="14850" max="14858" width="9.140625" style="11"/>
    <col min="14859" max="14859" width="13.140625" style="11" customWidth="1"/>
    <col min="14860" max="15104" width="9.140625" style="11"/>
    <col min="15105" max="15105" width="25.7109375" style="11" customWidth="1"/>
    <col min="15106" max="15114" width="9.140625" style="11"/>
    <col min="15115" max="15115" width="13.140625" style="11" customWidth="1"/>
    <col min="15116" max="15360" width="9.140625" style="11"/>
    <col min="15361" max="15361" width="25.7109375" style="11" customWidth="1"/>
    <col min="15362" max="15370" width="9.140625" style="11"/>
    <col min="15371" max="15371" width="13.140625" style="11" customWidth="1"/>
    <col min="15372" max="15616" width="9.140625" style="11"/>
    <col min="15617" max="15617" width="25.7109375" style="11" customWidth="1"/>
    <col min="15618" max="15626" width="9.140625" style="11"/>
    <col min="15627" max="15627" width="13.140625" style="11" customWidth="1"/>
    <col min="15628" max="15872" width="9.140625" style="11"/>
    <col min="15873" max="15873" width="25.7109375" style="11" customWidth="1"/>
    <col min="15874" max="15882" width="9.140625" style="11"/>
    <col min="15883" max="15883" width="13.140625" style="11" customWidth="1"/>
    <col min="15884" max="16128" width="9.140625" style="11"/>
    <col min="16129" max="16129" width="25.7109375" style="11" customWidth="1"/>
    <col min="16130" max="16138" width="9.140625" style="11"/>
    <col min="16139" max="16139" width="13.140625" style="11" customWidth="1"/>
    <col min="16140" max="16384" width="9.140625" style="11"/>
  </cols>
  <sheetData>
    <row r="1" spans="1:14" x14ac:dyDescent="0.2">
      <c r="A1" s="95" t="s">
        <v>80</v>
      </c>
      <c r="B1" s="96"/>
      <c r="C1" s="96"/>
      <c r="D1" s="96"/>
      <c r="E1" s="96"/>
      <c r="F1" s="96"/>
      <c r="G1" s="96"/>
      <c r="H1" s="96"/>
      <c r="I1" s="96"/>
    </row>
    <row r="2" spans="1:14" x14ac:dyDescent="0.2">
      <c r="A2" s="96"/>
      <c r="B2" s="96"/>
      <c r="C2" s="96"/>
      <c r="D2" s="96"/>
      <c r="E2" s="96"/>
      <c r="F2" s="96"/>
      <c r="G2" s="96"/>
      <c r="H2" s="96"/>
      <c r="I2" s="96"/>
    </row>
    <row r="3" spans="1:14" ht="1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4" x14ac:dyDescent="0.2">
      <c r="A4" s="14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</row>
    <row r="5" spans="1:14" x14ac:dyDescent="0.2">
      <c r="A5" s="14"/>
      <c r="B5" s="14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</row>
    <row r="6" spans="1:14" x14ac:dyDescent="0.2">
      <c r="A6" s="14"/>
      <c r="B6" s="14"/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12"/>
    </row>
    <row r="7" spans="1:14" x14ac:dyDescent="0.2">
      <c r="A7" s="14"/>
      <c r="B7" s="14"/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12"/>
    </row>
    <row r="8" spans="1:14" x14ac:dyDescent="0.2">
      <c r="A8" s="14"/>
      <c r="B8" s="14"/>
      <c r="C8" s="14"/>
      <c r="D8" s="14"/>
      <c r="E8" s="14"/>
      <c r="F8" s="14"/>
      <c r="G8" s="14"/>
      <c r="H8" s="14"/>
      <c r="I8" s="14"/>
      <c r="J8" s="12"/>
      <c r="K8" s="12"/>
      <c r="L8" s="12"/>
      <c r="M8" s="12"/>
      <c r="N8" s="12"/>
    </row>
    <row r="9" spans="1:14" x14ac:dyDescent="0.2">
      <c r="A9" s="14"/>
      <c r="B9" s="14"/>
      <c r="C9" s="14"/>
      <c r="D9" s="14"/>
      <c r="E9" s="14"/>
      <c r="F9" s="14"/>
      <c r="G9" s="14"/>
      <c r="H9" s="14"/>
      <c r="I9" s="14"/>
      <c r="J9" s="12"/>
      <c r="K9" s="12"/>
      <c r="L9" s="12"/>
      <c r="M9" s="12"/>
      <c r="N9" s="12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2"/>
      <c r="K10" s="12"/>
      <c r="L10" s="12"/>
      <c r="M10" s="12"/>
      <c r="N10" s="12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  <c r="M11" s="12"/>
      <c r="N11" s="12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2"/>
      <c r="K13" s="12"/>
      <c r="L13" s="12"/>
      <c r="M13" s="12"/>
      <c r="N13" s="12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2"/>
      <c r="K14" s="12"/>
      <c r="L14" s="12"/>
      <c r="M14" s="12"/>
      <c r="N14" s="12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2"/>
      <c r="K15" s="12"/>
      <c r="L15" s="12"/>
      <c r="M15" s="12"/>
      <c r="N15" s="12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2"/>
      <c r="K17" s="12"/>
      <c r="L17" s="12"/>
      <c r="M17" s="12"/>
      <c r="N17" s="12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2"/>
      <c r="K18" s="12"/>
      <c r="L18" s="12"/>
      <c r="M18" s="12"/>
      <c r="N18" s="12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2"/>
      <c r="K19" s="12"/>
      <c r="L19" s="12"/>
      <c r="M19" s="12"/>
      <c r="N19" s="12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2"/>
      <c r="K20" s="12"/>
      <c r="L20" s="12"/>
      <c r="M20" s="12"/>
      <c r="N20" s="12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2"/>
      <c r="K21" s="12"/>
      <c r="L21" s="12"/>
      <c r="M21" s="12"/>
      <c r="N21" s="12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2"/>
      <c r="N22" s="12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2"/>
      <c r="K23" s="12"/>
      <c r="L23" s="12"/>
      <c r="M23" s="12"/>
      <c r="N23" s="12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2"/>
      <c r="K24" s="12"/>
      <c r="L24" s="12"/>
      <c r="M24" s="12"/>
      <c r="N24" s="12"/>
    </row>
    <row r="25" spans="1:14" x14ac:dyDescent="0.2">
      <c r="A25" s="15"/>
      <c r="B25" s="19">
        <v>2017</v>
      </c>
      <c r="C25" s="19">
        <v>2018</v>
      </c>
      <c r="D25" s="19">
        <v>2019</v>
      </c>
      <c r="E25" s="19">
        <v>2020</v>
      </c>
      <c r="F25" s="19">
        <v>2021</v>
      </c>
      <c r="G25" s="19">
        <v>2022</v>
      </c>
      <c r="H25" s="19">
        <v>2023</v>
      </c>
      <c r="J25" s="12"/>
      <c r="K25" s="12"/>
      <c r="L25" s="12"/>
      <c r="M25" s="12"/>
      <c r="N25" s="12"/>
    </row>
    <row r="26" spans="1:14" x14ac:dyDescent="0.2">
      <c r="A26" s="15" t="s">
        <v>19</v>
      </c>
      <c r="B26" s="17">
        <v>109.1</v>
      </c>
      <c r="C26" s="16">
        <v>102.9</v>
      </c>
      <c r="D26" s="16">
        <v>98.4</v>
      </c>
      <c r="E26" s="16">
        <v>72.8</v>
      </c>
      <c r="F26" s="16">
        <v>157.9</v>
      </c>
      <c r="G26" s="16">
        <v>70.2</v>
      </c>
      <c r="H26" s="16">
        <v>123.6</v>
      </c>
      <c r="J26" s="12"/>
      <c r="K26" s="12"/>
      <c r="L26" s="12"/>
      <c r="M26" s="12"/>
      <c r="N26" s="12"/>
    </row>
    <row r="27" spans="1:14" x14ac:dyDescent="0.2">
      <c r="A27" s="18" t="s">
        <v>20</v>
      </c>
      <c r="B27" s="17">
        <v>113.7</v>
      </c>
      <c r="C27" s="17">
        <v>104.4</v>
      </c>
      <c r="D27" s="17">
        <v>100.2</v>
      </c>
      <c r="E27" s="17">
        <v>64.3</v>
      </c>
      <c r="F27" s="17">
        <v>185.5</v>
      </c>
      <c r="G27" s="16">
        <v>63.2</v>
      </c>
      <c r="H27" s="16">
        <v>135.1</v>
      </c>
      <c r="J27" s="12"/>
      <c r="K27" s="12"/>
      <c r="L27" s="12"/>
      <c r="M27" s="12"/>
      <c r="N27" s="12"/>
    </row>
    <row r="28" spans="1:14" x14ac:dyDescent="0.2">
      <c r="A28" s="18" t="s">
        <v>21</v>
      </c>
      <c r="B28" s="17">
        <v>98.1</v>
      </c>
      <c r="C28" s="17">
        <v>98.9</v>
      </c>
      <c r="D28" s="16">
        <v>94</v>
      </c>
      <c r="E28" s="17">
        <v>95.5</v>
      </c>
      <c r="F28" s="16">
        <v>96.4</v>
      </c>
      <c r="G28" s="16">
        <v>97.4</v>
      </c>
      <c r="H28" s="16">
        <v>98.1</v>
      </c>
      <c r="J28" s="12"/>
      <c r="K28" s="12"/>
      <c r="L28" s="12"/>
      <c r="M28" s="12"/>
      <c r="N28" s="12"/>
    </row>
    <row r="29" spans="1:14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5" spans="1:14" ht="39" customHeight="1" x14ac:dyDescent="0.2">
      <c r="A45" s="93" t="s">
        <v>18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</sheetData>
  <mergeCells count="2">
    <mergeCell ref="A45:N45"/>
    <mergeCell ref="A1:I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Tabelul 1 </vt:lpstr>
      <vt:lpstr>Tabelul 2</vt:lpstr>
      <vt:lpstr>Tabelul 3</vt:lpstr>
      <vt:lpstr>Tabelul 4</vt:lpstr>
      <vt:lpstr>Figura 1</vt:lpstr>
      <vt:lpstr>'Tabelul 1 '!_GoBack</vt:lpstr>
      <vt:lpstr>'Tabelul 4'!_Hlk149055159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Corina Vicol</cp:lastModifiedBy>
  <cp:lastPrinted>2022-01-27T16:49:38Z</cp:lastPrinted>
  <dcterms:created xsi:type="dcterms:W3CDTF">2017-01-24T08:52:08Z</dcterms:created>
  <dcterms:modified xsi:type="dcterms:W3CDTF">2024-02-27T07:56:57Z</dcterms:modified>
</cp:coreProperties>
</file>