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ina Vudvud\Desktop\New folder (2)\"/>
    </mc:Choice>
  </mc:AlternateContent>
  <xr:revisionPtr revIDLastSave="0" documentId="13_ncr:1_{3DD3DA62-9C25-4642-9E5C-44F89C3ABDA9}" xr6:coauthVersionLast="37" xr6:coauthVersionMax="47" xr10:uidLastSave="{00000000-0000-0000-0000-000000000000}"/>
  <bookViews>
    <workbookView xWindow="0" yWindow="0" windowWidth="28800" windowHeight="11925" xr2:uid="{00000000-000D-0000-FFFF-FFFF00000000}"/>
  </bookViews>
  <sheets>
    <sheet name="Tabelul 1" sheetId="1" r:id="rId1"/>
    <sheet name="Figura 1" sheetId="2" r:id="rId2"/>
    <sheet name="Figura 2" sheetId="3" r:id="rId3"/>
    <sheet name="Tabelul 2" sheetId="4" r:id="rId4"/>
    <sheet name="Tabelul 3" sheetId="6" r:id="rId5"/>
  </sheets>
  <calcPr calcId="179021"/>
</workbook>
</file>

<file path=xl/calcChain.xml><?xml version="1.0" encoding="utf-8"?>
<calcChain xmlns="http://schemas.openxmlformats.org/spreadsheetml/2006/main">
  <c r="F13" i="1" l="1"/>
  <c r="G13" i="1"/>
  <c r="E13" i="1"/>
  <c r="F9" i="1"/>
  <c r="G9" i="1"/>
  <c r="E9" i="1"/>
</calcChain>
</file>

<file path=xl/sharedStrings.xml><?xml version="1.0" encoding="utf-8"?>
<sst xmlns="http://schemas.openxmlformats.org/spreadsheetml/2006/main" count="68" uniqueCount="35">
  <si>
    <t>Ştiinţe ale naturii</t>
  </si>
  <si>
    <t>Ştiinţe agricole</t>
  </si>
  <si>
    <t>Ştiinţe inginereşti şi tehnologii</t>
  </si>
  <si>
    <t>Ştiinţe medicale</t>
  </si>
  <si>
    <t>Ştiinţe umaniste</t>
  </si>
  <si>
    <t>Total</t>
  </si>
  <si>
    <t>31-34 ani</t>
  </si>
  <si>
    <t>35-39 ani</t>
  </si>
  <si>
    <t>40-49 ani</t>
  </si>
  <si>
    <t>Științe sociale și jurnalism</t>
  </si>
  <si>
    <t>Științe economice</t>
  </si>
  <si>
    <t>Științe juridice</t>
  </si>
  <si>
    <t>Științe ale educației</t>
  </si>
  <si>
    <t>Științe militare și informații</t>
  </si>
  <si>
    <t>inclusiv studii:</t>
  </si>
  <si>
    <t>cu frecvență</t>
  </si>
  <si>
    <t>cu frecvență redusă</t>
  </si>
  <si>
    <t>masculin</t>
  </si>
  <si>
    <t>feminin</t>
  </si>
  <si>
    <t>până la 25 ani</t>
  </si>
  <si>
    <t>26-30 ani</t>
  </si>
  <si>
    <t>50 ani și peste</t>
  </si>
  <si>
    <t xml:space="preserve"> </t>
  </si>
  <si>
    <t>de la bugetul de stat</t>
  </si>
  <si>
    <t>în bază de contract</t>
  </si>
  <si>
    <r>
      <t>Total,</t>
    </r>
    <r>
      <rPr>
        <sz val="9"/>
        <color rgb="FF000000"/>
        <rFont val="Arial"/>
        <family val="2"/>
        <charset val="204"/>
      </rPr>
      <t xml:space="preserve"> inclusiv:</t>
    </r>
  </si>
  <si>
    <t>a)     în funcție de gen:</t>
  </si>
  <si>
    <t>b)     după modul de finanțare:</t>
  </si>
  <si>
    <t>a)     în funcție de gen:</t>
  </si>
  <si>
    <r>
      <rPr>
        <vertAlign val="superscript"/>
        <sz val="9"/>
        <color rgb="FF000000"/>
        <rFont val="Arial"/>
        <family val="2"/>
        <charset val="204"/>
      </rPr>
      <t>3</t>
    </r>
    <r>
      <rPr>
        <sz val="9"/>
        <color rgb="FF000000"/>
        <rFont val="Arial"/>
        <family val="2"/>
        <charset val="204"/>
      </rPr>
      <t xml:space="preserve">Conform </t>
    </r>
    <r>
      <rPr>
        <i/>
        <sz val="9"/>
        <color rgb="FF000000"/>
        <rFont val="Arial"/>
        <family val="2"/>
        <charset val="204"/>
      </rPr>
      <t>Nomenclatorului specialităților științifice,</t>
    </r>
    <r>
      <rPr>
        <b/>
        <i/>
        <sz val="9"/>
        <color rgb="FF000000"/>
        <rFont val="Arial"/>
        <family val="2"/>
        <charset val="204"/>
      </rPr>
      <t xml:space="preserve"> </t>
    </r>
    <r>
      <rPr>
        <sz val="9"/>
        <color rgb="FF000000"/>
        <rFont val="Arial"/>
        <family val="2"/>
        <charset val="204"/>
      </rPr>
      <t>aprobat prin Hotărârea Guvernului nr.199 din 13.03.2013</t>
    </r>
  </si>
  <si>
    <r>
      <t>Tabelul 1</t>
    </r>
    <r>
      <rPr>
        <b/>
        <i/>
        <sz val="9"/>
        <color theme="1"/>
        <rFont val="Arial"/>
        <family val="2"/>
        <charset val="204"/>
      </rPr>
      <t>. Studenți ai studiilor superioare de doctorat, pe forme de învățăm</t>
    </r>
    <r>
      <rPr>
        <b/>
        <i/>
        <sz val="9"/>
        <color rgb="FF0D0D0D"/>
        <rFont val="Arial"/>
        <family val="2"/>
        <charset val="204"/>
      </rPr>
      <t>â</t>
    </r>
    <r>
      <rPr>
        <b/>
        <i/>
        <sz val="9"/>
        <color theme="1"/>
        <rFont val="Arial"/>
        <family val="2"/>
        <charset val="204"/>
      </rPr>
      <t>nt, 2020 și 2021</t>
    </r>
  </si>
  <si>
    <r>
      <t xml:space="preserve">Figura 1. </t>
    </r>
    <r>
      <rPr>
        <b/>
        <i/>
        <sz val="9"/>
        <color theme="1"/>
        <rFont val="Arial"/>
        <family val="2"/>
        <charset val="204"/>
      </rPr>
      <t>Structura studenților studiilor superioare de doctorat, conform domeniilor științifice, în anul 2021</t>
    </r>
    <r>
      <rPr>
        <b/>
        <i/>
        <vertAlign val="superscript"/>
        <sz val="9"/>
        <color theme="1"/>
        <rFont val="Arial"/>
        <family val="2"/>
        <charset val="204"/>
      </rPr>
      <t>3</t>
    </r>
  </si>
  <si>
    <r>
      <t>Figura 2.</t>
    </r>
    <r>
      <rPr>
        <b/>
        <i/>
        <sz val="9"/>
        <color theme="1"/>
        <rFont val="Arial"/>
        <family val="2"/>
        <charset val="204"/>
      </rPr>
      <t xml:space="preserve"> Structura studenților studiilor superioare de doctorat, pe grupe de vârstă, 2020 și 2021</t>
    </r>
  </si>
  <si>
    <r>
      <t>Tabelul 2.</t>
    </r>
    <r>
      <rPr>
        <b/>
        <i/>
        <sz val="9"/>
        <color theme="1"/>
        <rFont val="Arial"/>
        <family val="2"/>
        <charset val="204"/>
      </rPr>
      <t xml:space="preserve"> Numărul studenților înmatriculați la studii superioare de doctorat, 
pe forme de învățământ, 2020 și 2021</t>
    </r>
  </si>
  <si>
    <r>
      <t>Tabelul 3.</t>
    </r>
    <r>
      <rPr>
        <b/>
        <i/>
        <sz val="9"/>
        <color theme="1"/>
        <rFont val="Arial"/>
        <family val="2"/>
        <charset val="204"/>
      </rPr>
      <t xml:space="preserve"> Numărul de absolvenți ai studiilor superioare de doctorat, pe forme de învățământ, 
2020 și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</si>
</sst>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04"/>
    </font>
    <font>
      <b/>
      <sz val="10"/>
      <name val="Calibri"/>
      <family val="2"/>
      <charset val="204"/>
    </font>
    <font>
      <sz val="9"/>
      <name val="Calibri"/>
      <family val="2"/>
      <charset val="204"/>
    </font>
    <font>
      <sz val="9"/>
      <color theme="1"/>
      <name val="Arial"/>
      <family val="2"/>
      <charset val="204"/>
    </font>
    <font>
      <sz val="9"/>
      <color rgb="FF000000"/>
      <name val="Arial"/>
      <family val="2"/>
      <charset val="204"/>
    </font>
    <font>
      <i/>
      <sz val="9"/>
      <color rgb="FF000000"/>
      <name val="Arial"/>
      <family val="2"/>
      <charset val="204"/>
    </font>
    <font>
      <b/>
      <i/>
      <sz val="9"/>
      <color rgb="FF000000"/>
      <name val="Arial"/>
      <family val="2"/>
      <charset val="204"/>
    </font>
    <font>
      <i/>
      <sz val="9"/>
      <color theme="1"/>
      <name val="Arial"/>
      <family val="2"/>
      <charset val="204"/>
    </font>
    <font>
      <b/>
      <sz val="9"/>
      <color rgb="FF000000"/>
      <name val="Arial"/>
      <family val="2"/>
      <charset val="204"/>
    </font>
    <font>
      <vertAlign val="superscript"/>
      <sz val="9"/>
      <color rgb="FF000000"/>
      <name val="Arial"/>
      <family val="2"/>
      <charset val="204"/>
    </font>
    <font>
      <b/>
      <sz val="9"/>
      <color theme="1"/>
      <name val="Arial"/>
      <family val="2"/>
      <charset val="204"/>
    </font>
    <font>
      <b/>
      <i/>
      <sz val="9"/>
      <color theme="1"/>
      <name val="Arial"/>
      <family val="2"/>
      <charset val="204"/>
    </font>
    <font>
      <b/>
      <i/>
      <sz val="9"/>
      <color rgb="FF0D0D0D"/>
      <name val="Arial"/>
      <family val="2"/>
      <charset val="204"/>
    </font>
    <font>
      <b/>
      <i/>
      <vertAlign val="superscript"/>
      <sz val="9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D3D3D3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2" borderId="1">
      <alignment horizontal="center"/>
    </xf>
    <xf numFmtId="0" fontId="3" fillId="0" borderId="1"/>
  </cellStyleXfs>
  <cellXfs count="39">
    <xf numFmtId="0" fontId="0" fillId="0" borderId="0" xfId="0"/>
    <xf numFmtId="0" fontId="4" fillId="0" borderId="0" xfId="0" applyFont="1"/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justify" vertical="center" wrapText="1"/>
    </xf>
    <xf numFmtId="0" fontId="9" fillId="0" borderId="0" xfId="0" applyFont="1" applyBorder="1" applyAlignment="1">
      <alignment horizontal="right" vertical="center" wrapText="1" indent="1"/>
    </xf>
    <xf numFmtId="0" fontId="4" fillId="0" borderId="4" xfId="0" applyFont="1" applyBorder="1" applyAlignment="1">
      <alignment horizontal="justify" vertical="center"/>
    </xf>
    <xf numFmtId="0" fontId="4" fillId="0" borderId="4" xfId="0" applyFont="1" applyBorder="1" applyAlignment="1">
      <alignment horizontal="left" vertical="center" wrapText="1" indent="3"/>
    </xf>
    <xf numFmtId="0" fontId="5" fillId="0" borderId="0" xfId="0" applyFont="1" applyBorder="1" applyAlignment="1">
      <alignment horizontal="right" vertical="center" wrapText="1" indent="1"/>
    </xf>
    <xf numFmtId="0" fontId="4" fillId="0" borderId="4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 wrapText="1" indent="3"/>
    </xf>
    <xf numFmtId="0" fontId="5" fillId="0" borderId="5" xfId="0" applyFont="1" applyBorder="1" applyAlignment="1">
      <alignment horizontal="left" vertical="center" wrapText="1" indent="3"/>
    </xf>
    <xf numFmtId="0" fontId="5" fillId="0" borderId="2" xfId="0" applyFont="1" applyBorder="1" applyAlignment="1">
      <alignment horizontal="right" vertical="center" wrapText="1" inden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right" vertical="center" wrapText="1" indent="1"/>
    </xf>
    <xf numFmtId="0" fontId="4" fillId="0" borderId="5" xfId="0" applyFont="1" applyBorder="1" applyAlignment="1">
      <alignment horizontal="left" vertical="center" wrapText="1" indent="3"/>
    </xf>
    <xf numFmtId="0" fontId="4" fillId="0" borderId="0" xfId="0" applyFont="1" applyBorder="1" applyAlignment="1">
      <alignment horizontal="left" vertical="center"/>
    </xf>
    <xf numFmtId="0" fontId="8" fillId="0" borderId="3" xfId="0" applyFont="1" applyBorder="1" applyAlignment="1">
      <alignment horizontal="justify" vertical="center" wrapText="1"/>
    </xf>
    <xf numFmtId="0" fontId="8" fillId="0" borderId="4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4" xfId="0" applyFont="1" applyBorder="1"/>
    <xf numFmtId="164" fontId="4" fillId="0" borderId="8" xfId="0" applyNumberFormat="1" applyFont="1" applyBorder="1"/>
    <xf numFmtId="0" fontId="4" fillId="0" borderId="4" xfId="0" applyFont="1" applyBorder="1" applyAlignment="1">
      <alignment wrapText="1"/>
    </xf>
    <xf numFmtId="0" fontId="4" fillId="0" borderId="5" xfId="0" applyFont="1" applyBorder="1" applyAlignment="1">
      <alignment wrapText="1"/>
    </xf>
    <xf numFmtId="164" fontId="4" fillId="0" borderId="9" xfId="0" applyNumberFormat="1" applyFont="1" applyBorder="1"/>
    <xf numFmtId="0" fontId="4" fillId="0" borderId="10" xfId="0" applyFont="1" applyBorder="1"/>
    <xf numFmtId="0" fontId="4" fillId="0" borderId="6" xfId="0" applyFont="1" applyBorder="1"/>
    <xf numFmtId="0" fontId="4" fillId="0" borderId="5" xfId="0" applyFont="1" applyBorder="1"/>
    <xf numFmtId="164" fontId="4" fillId="0" borderId="0" xfId="0" applyNumberFormat="1" applyFont="1" applyBorder="1"/>
    <xf numFmtId="0" fontId="4" fillId="0" borderId="2" xfId="0" applyFont="1" applyBorder="1"/>
    <xf numFmtId="0" fontId="4" fillId="0" borderId="1" xfId="0" applyFont="1" applyBorder="1"/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</cellXfs>
  <cellStyles count="4">
    <cellStyle name="Body" xfId="3" xr:uid="{00000000-0005-0000-0000-000000000000}"/>
    <cellStyle name="Header" xfId="2" xr:uid="{00000000-0005-0000-0000-000001000000}"/>
    <cellStyle name="Normal" xfId="0" builtinId="0"/>
    <cellStyle name="Normal 2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373601873458366E-2"/>
          <c:y val="0.11312914406102652"/>
          <c:w val="0.77844075354289111"/>
          <c:h val="0.7462421960088208"/>
        </c:manualLayout>
      </c:layout>
      <c:ofPieChart>
        <c:ofPieType val="bar"/>
        <c:varyColors val="1"/>
        <c:ser>
          <c:idx val="0"/>
          <c:order val="0"/>
          <c:spPr>
            <a:ln>
              <a:noFill/>
            </a:ln>
          </c:spPr>
          <c:explosion val="1"/>
          <c:dPt>
            <c:idx val="0"/>
            <c:bubble3D val="0"/>
            <c:spPr>
              <a:solidFill>
                <a:schemeClr val="accent1">
                  <a:shade val="42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5618-4869-BA66-62F38ACDD6C3}"/>
              </c:ext>
            </c:extLst>
          </c:dPt>
          <c:dPt>
            <c:idx val="1"/>
            <c:bubble3D val="0"/>
            <c:spPr>
              <a:solidFill>
                <a:schemeClr val="accent1">
                  <a:shade val="55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5618-4869-BA66-62F38ACDD6C3}"/>
              </c:ext>
            </c:extLst>
          </c:dPt>
          <c:dPt>
            <c:idx val="2"/>
            <c:bubble3D val="0"/>
            <c:spPr>
              <a:solidFill>
                <a:schemeClr val="accent1">
                  <a:shade val="68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5618-4869-BA66-62F38ACDD6C3}"/>
              </c:ext>
            </c:extLst>
          </c:dPt>
          <c:dPt>
            <c:idx val="3"/>
            <c:bubble3D val="0"/>
            <c:spPr>
              <a:solidFill>
                <a:schemeClr val="accent1">
                  <a:shade val="8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5618-4869-BA66-62F38ACDD6C3}"/>
              </c:ext>
            </c:extLst>
          </c:dPt>
          <c:dPt>
            <c:idx val="4"/>
            <c:bubble3D val="0"/>
            <c:spPr>
              <a:solidFill>
                <a:schemeClr val="accent1">
                  <a:shade val="93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5618-4869-BA66-62F38ACDD6C3}"/>
              </c:ext>
            </c:extLst>
          </c:dPt>
          <c:dPt>
            <c:idx val="5"/>
            <c:bubble3D val="0"/>
            <c:spPr>
              <a:solidFill>
                <a:schemeClr val="accent1">
                  <a:tint val="94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5618-4869-BA66-62F38ACDD6C3}"/>
              </c:ext>
            </c:extLst>
          </c:dPt>
          <c:dPt>
            <c:idx val="6"/>
            <c:bubble3D val="0"/>
            <c:spPr>
              <a:solidFill>
                <a:schemeClr val="accent1">
                  <a:tint val="81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5618-4869-BA66-62F38ACDD6C3}"/>
              </c:ext>
            </c:extLst>
          </c:dPt>
          <c:dPt>
            <c:idx val="7"/>
            <c:bubble3D val="0"/>
            <c:spPr>
              <a:solidFill>
                <a:schemeClr val="accent1">
                  <a:tint val="69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5618-4869-BA66-62F38ACDD6C3}"/>
              </c:ext>
            </c:extLst>
          </c:dPt>
          <c:dPt>
            <c:idx val="8"/>
            <c:bubble3D val="0"/>
            <c:spPr>
              <a:solidFill>
                <a:schemeClr val="accent1">
                  <a:tint val="56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5618-4869-BA66-62F38ACDD6C3}"/>
              </c:ext>
            </c:extLst>
          </c:dPt>
          <c:dPt>
            <c:idx val="9"/>
            <c:bubble3D val="0"/>
            <c:spPr>
              <a:solidFill>
                <a:schemeClr val="accent1">
                  <a:tint val="43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5618-4869-BA66-62F38ACDD6C3}"/>
              </c:ext>
            </c:extLst>
          </c:dPt>
          <c:dPt>
            <c:idx val="10"/>
            <c:bubble3D val="0"/>
            <c:spPr>
              <a:solidFill>
                <a:schemeClr val="accent1">
                  <a:tint val="3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5618-4869-BA66-62F38ACDD6C3}"/>
              </c:ext>
            </c:extLst>
          </c:dPt>
          <c:dLbls>
            <c:dLbl>
              <c:idx val="0"/>
              <c:layout>
                <c:manualLayout>
                  <c:x val="5.1014492753623186E-2"/>
                  <c:y val="3.96825396825396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618-4869-BA66-62F38ACDD6C3}"/>
                </c:ext>
              </c:extLst>
            </c:dLbl>
            <c:dLbl>
              <c:idx val="3"/>
              <c:layout>
                <c:manualLayout>
                  <c:x val="-2.55072463768116E-2"/>
                  <c:y val="3.137254901960784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618-4869-BA66-62F38ACDD6C3}"/>
                </c:ext>
              </c:extLst>
            </c:dLbl>
            <c:dLbl>
              <c:idx val="4"/>
              <c:layout>
                <c:manualLayout>
                  <c:x val="-9.3241962902911937E-3"/>
                  <c:y val="-2.2764227642276407E-2"/>
                </c:manualLayout>
              </c:layout>
              <c:numFmt formatCode="0,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489116182683892"/>
                      <c:h val="0.1735934959349593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4-5618-4869-BA66-62F38ACDD6C3}"/>
                </c:ext>
              </c:extLst>
            </c:dLbl>
            <c:dLbl>
              <c:idx val="5"/>
              <c:layout>
                <c:manualLayout>
                  <c:x val="-9.2753623188406645E-3"/>
                  <c:y val="-2.240955174720807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618-4869-BA66-62F38ACDD6C3}"/>
                </c:ext>
              </c:extLst>
            </c:dLbl>
            <c:dLbl>
              <c:idx val="6"/>
              <c:layout>
                <c:manualLayout>
                  <c:x val="-6.956521739130435E-3"/>
                  <c:y val="-1.683413102773918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618-4869-BA66-62F38ACDD6C3}"/>
                </c:ext>
              </c:extLst>
            </c:dLbl>
            <c:dLbl>
              <c:idx val="7"/>
              <c:layout>
                <c:manualLayout>
                  <c:x val="-2.9960609123542599E-2"/>
                  <c:y val="-1.3471080224324949E-2"/>
                </c:manualLayout>
              </c:layout>
              <c:numFmt formatCode="0,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74685434526706"/>
                      <c:h val="0.1651587449984794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5618-4869-BA66-62F38ACDD6C3}"/>
                </c:ext>
              </c:extLst>
            </c:dLbl>
            <c:dLbl>
              <c:idx val="8"/>
              <c:layout>
                <c:manualLayout>
                  <c:x val="-1.8322123363739597E-2"/>
                  <c:y val="-1.7093562870030096E-2"/>
                </c:manualLayout>
              </c:layout>
              <c:numFmt formatCode="0,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112474054847741"/>
                      <c:h val="0.1408078526747153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8-5618-4869-BA66-62F38ACDD6C3}"/>
                </c:ext>
              </c:extLst>
            </c:dLbl>
            <c:dLbl>
              <c:idx val="9"/>
              <c:layout>
                <c:manualLayout>
                  <c:x val="-1.5614510151365786E-2"/>
                  <c:y val="6.386241680762525E-2"/>
                </c:manualLayout>
              </c:layout>
              <c:numFmt formatCode="0,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653292251512041"/>
                      <c:h val="0.151456803193718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5618-4869-BA66-62F38ACDD6C3}"/>
                </c:ext>
              </c:extLst>
            </c:dLbl>
            <c:dLbl>
              <c:idx val="10"/>
              <c:layout>
                <c:manualLayout>
                  <c:x val="-0.13281721718224207"/>
                  <c:y val="-3.9114245622641338E-3"/>
                </c:manualLayout>
              </c:layout>
              <c:tx>
                <c:rich>
                  <a:bodyPr/>
                  <a:lstStyle/>
                  <a:p>
                    <a:r>
                      <a:rPr lang="en-US" baseline="0"/>
                      <a:t>Ştiinţe sociale şi economice
</a:t>
                    </a:r>
                    <a:fld id="{9AA2E809-8FAF-437B-9604-FD3FF62893F4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A-5618-4869-BA66-62F38ACDD6C3}"/>
                </c:ext>
              </c:extLst>
            </c:dLbl>
            <c:numFmt formatCode="0,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'Figura 1'!$A$17:$A$26</c:f>
              <c:strCache>
                <c:ptCount val="10"/>
                <c:pt idx="0">
                  <c:v>Ştiinţe ale naturii</c:v>
                </c:pt>
                <c:pt idx="1">
                  <c:v>Ştiinţe inginereşti şi tehnologii</c:v>
                </c:pt>
                <c:pt idx="2">
                  <c:v>Ştiinţe medicale</c:v>
                </c:pt>
                <c:pt idx="3">
                  <c:v>Ştiinţe agricole</c:v>
                </c:pt>
                <c:pt idx="4">
                  <c:v>Ştiinţe umaniste</c:v>
                </c:pt>
                <c:pt idx="5">
                  <c:v>Științe juridice</c:v>
                </c:pt>
                <c:pt idx="6">
                  <c:v>Științe economice</c:v>
                </c:pt>
                <c:pt idx="7">
                  <c:v>Științe ale educației</c:v>
                </c:pt>
                <c:pt idx="8">
                  <c:v>Științe sociale și jurnalism</c:v>
                </c:pt>
                <c:pt idx="9">
                  <c:v>Științe militare și informații</c:v>
                </c:pt>
              </c:strCache>
            </c:strRef>
          </c:cat>
          <c:val>
            <c:numRef>
              <c:f>'Figura 1'!$B$17:$B$26</c:f>
              <c:numCache>
                <c:formatCode>0,0</c:formatCode>
                <c:ptCount val="10"/>
                <c:pt idx="0">
                  <c:v>8.8000000000000007</c:v>
                </c:pt>
                <c:pt idx="1">
                  <c:v>3.9</c:v>
                </c:pt>
                <c:pt idx="2">
                  <c:v>21.3</c:v>
                </c:pt>
                <c:pt idx="3">
                  <c:v>3</c:v>
                </c:pt>
                <c:pt idx="4">
                  <c:v>12.7</c:v>
                </c:pt>
                <c:pt idx="5">
                  <c:v>17.899999999999999</c:v>
                </c:pt>
                <c:pt idx="6">
                  <c:v>11.8</c:v>
                </c:pt>
                <c:pt idx="7">
                  <c:v>10</c:v>
                </c:pt>
                <c:pt idx="8">
                  <c:v>9.5</c:v>
                </c:pt>
                <c:pt idx="9">
                  <c:v>1.1000000000000001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5618-4869-BA66-62F38ACDD6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100"/>
        <c:splitType val="pos"/>
        <c:splitPos val="5"/>
        <c:secondPieSize val="75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layout>
        <c:manualLayout>
          <c:xMode val="edge"/>
          <c:yMode val="edge"/>
          <c:x val="0.28606416323943756"/>
          <c:y val="4.301075268817204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418739167038083"/>
          <c:y val="0.22840644919385081"/>
          <c:w val="0.37770117318012414"/>
          <c:h val="0.6631527510674069"/>
        </c:manualLayout>
      </c:layout>
      <c:pieChart>
        <c:varyColors val="1"/>
        <c:ser>
          <c:idx val="0"/>
          <c:order val="0"/>
          <c:tx>
            <c:strRef>
              <c:f>'Figura 2'!$A$16</c:f>
              <c:strCache>
                <c:ptCount val="1"/>
                <c:pt idx="0">
                  <c:v>2020</c:v>
                </c:pt>
              </c:strCache>
            </c:strRef>
          </c:tx>
          <c:spPr>
            <a:ln w="9525">
              <a:noFill/>
            </a:ln>
          </c:spPr>
          <c:dPt>
            <c:idx val="0"/>
            <c:bubble3D val="0"/>
            <c:spPr>
              <a:solidFill>
                <a:schemeClr val="accent1">
                  <a:shade val="50000"/>
                </a:schemeClr>
              </a:solidFill>
              <a:ln w="9525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17E2-4FEE-813F-35356A5107F9}"/>
              </c:ext>
            </c:extLst>
          </c:dPt>
          <c:dPt>
            <c:idx val="1"/>
            <c:bubble3D val="0"/>
            <c:spPr>
              <a:solidFill>
                <a:schemeClr val="accent1">
                  <a:shade val="70000"/>
                </a:schemeClr>
              </a:solidFill>
              <a:ln w="9525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17E2-4FEE-813F-35356A5107F9}"/>
              </c:ext>
            </c:extLst>
          </c:dPt>
          <c:dPt>
            <c:idx val="2"/>
            <c:bubble3D val="0"/>
            <c:spPr>
              <a:solidFill>
                <a:schemeClr val="accent1">
                  <a:shade val="90000"/>
                </a:schemeClr>
              </a:solidFill>
              <a:ln w="9525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17E2-4FEE-813F-35356A5107F9}"/>
              </c:ext>
            </c:extLst>
          </c:dPt>
          <c:dPt>
            <c:idx val="3"/>
            <c:bubble3D val="0"/>
            <c:spPr>
              <a:solidFill>
                <a:schemeClr val="accent1">
                  <a:tint val="90000"/>
                </a:schemeClr>
              </a:solidFill>
              <a:ln w="9525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17E2-4FEE-813F-35356A5107F9}"/>
              </c:ext>
            </c:extLst>
          </c:dPt>
          <c:dPt>
            <c:idx val="4"/>
            <c:bubble3D val="0"/>
            <c:spPr>
              <a:solidFill>
                <a:schemeClr val="accent1">
                  <a:tint val="70000"/>
                </a:schemeClr>
              </a:solidFill>
              <a:ln w="9525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17E2-4FEE-813F-35356A5107F9}"/>
              </c:ext>
            </c:extLst>
          </c:dPt>
          <c:dPt>
            <c:idx val="5"/>
            <c:bubble3D val="0"/>
            <c:spPr>
              <a:solidFill>
                <a:schemeClr val="accent1">
                  <a:tint val="50000"/>
                </a:schemeClr>
              </a:solidFill>
              <a:ln w="9525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17E2-4FEE-813F-35356A5107F9}"/>
              </c:ext>
            </c:extLst>
          </c:dPt>
          <c:dLbls>
            <c:numFmt formatCode="0,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'Figura 2'!$B$15:$G$15</c:f>
              <c:strCache>
                <c:ptCount val="6"/>
                <c:pt idx="0">
                  <c:v>până la 25 ani</c:v>
                </c:pt>
                <c:pt idx="1">
                  <c:v>26-30 ani</c:v>
                </c:pt>
                <c:pt idx="2">
                  <c:v>31-34 ani</c:v>
                </c:pt>
                <c:pt idx="3">
                  <c:v>35-39 ani</c:v>
                </c:pt>
                <c:pt idx="4">
                  <c:v>40-49 ani</c:v>
                </c:pt>
                <c:pt idx="5">
                  <c:v>50 ani și peste</c:v>
                </c:pt>
              </c:strCache>
            </c:strRef>
          </c:cat>
          <c:val>
            <c:numRef>
              <c:f>'Figura 2'!$B$16:$G$16</c:f>
              <c:numCache>
                <c:formatCode>0,0</c:formatCode>
                <c:ptCount val="6"/>
                <c:pt idx="0">
                  <c:v>4</c:v>
                </c:pt>
                <c:pt idx="1">
                  <c:v>30.4</c:v>
                </c:pt>
                <c:pt idx="2">
                  <c:v>22.7</c:v>
                </c:pt>
                <c:pt idx="3">
                  <c:v>16</c:v>
                </c:pt>
                <c:pt idx="4">
                  <c:v>20.2</c:v>
                </c:pt>
                <c:pt idx="5">
                  <c:v>6.7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17E2-4FEE-813F-35356A5107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7076087929953643"/>
          <c:y val="0.24085344170688341"/>
          <c:w val="0.25574830705216967"/>
          <c:h val="0.5880010160020320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900" b="1"/>
              <a:t>2021</a:t>
            </a:r>
          </a:p>
        </c:rich>
      </c:tx>
      <c:layout>
        <c:manualLayout>
          <c:xMode val="edge"/>
          <c:yMode val="edge"/>
          <c:x val="0.34769538136091199"/>
          <c:y val="1.24031007751937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717291175178978"/>
          <c:y val="0.2370359034690401"/>
          <c:w val="0.53647844603082206"/>
          <c:h val="0.66767518441334217"/>
        </c:manualLayout>
      </c:layout>
      <c:pieChart>
        <c:varyColors val="1"/>
        <c:ser>
          <c:idx val="0"/>
          <c:order val="0"/>
          <c:spPr>
            <a:ln w="9525">
              <a:noFill/>
            </a:ln>
          </c:spPr>
          <c:dPt>
            <c:idx val="0"/>
            <c:bubble3D val="0"/>
            <c:spPr>
              <a:solidFill>
                <a:schemeClr val="accent1">
                  <a:shade val="50000"/>
                </a:schemeClr>
              </a:solidFill>
              <a:ln w="9525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C97-4AD1-88D5-16646E7E602C}"/>
              </c:ext>
            </c:extLst>
          </c:dPt>
          <c:dPt>
            <c:idx val="1"/>
            <c:bubble3D val="0"/>
            <c:spPr>
              <a:solidFill>
                <a:schemeClr val="accent1">
                  <a:shade val="70000"/>
                </a:schemeClr>
              </a:solidFill>
              <a:ln w="9525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7C97-4AD1-88D5-16646E7E602C}"/>
              </c:ext>
            </c:extLst>
          </c:dPt>
          <c:dPt>
            <c:idx val="2"/>
            <c:bubble3D val="0"/>
            <c:spPr>
              <a:solidFill>
                <a:schemeClr val="accent1">
                  <a:shade val="90000"/>
                </a:schemeClr>
              </a:solidFill>
              <a:ln w="9525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7C97-4AD1-88D5-16646E7E602C}"/>
              </c:ext>
            </c:extLst>
          </c:dPt>
          <c:dPt>
            <c:idx val="3"/>
            <c:bubble3D val="0"/>
            <c:spPr>
              <a:solidFill>
                <a:schemeClr val="accent1">
                  <a:tint val="90000"/>
                </a:schemeClr>
              </a:solidFill>
              <a:ln w="9525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7C97-4AD1-88D5-16646E7E602C}"/>
              </c:ext>
            </c:extLst>
          </c:dPt>
          <c:dPt>
            <c:idx val="4"/>
            <c:bubble3D val="0"/>
            <c:spPr>
              <a:solidFill>
                <a:schemeClr val="accent1">
                  <a:tint val="70000"/>
                </a:schemeClr>
              </a:solidFill>
              <a:ln w="9525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7C97-4AD1-88D5-16646E7E602C}"/>
              </c:ext>
            </c:extLst>
          </c:dPt>
          <c:dPt>
            <c:idx val="5"/>
            <c:bubble3D val="0"/>
            <c:spPr>
              <a:solidFill>
                <a:schemeClr val="accent1">
                  <a:tint val="50000"/>
                </a:schemeClr>
              </a:solidFill>
              <a:ln w="9525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7C97-4AD1-88D5-16646E7E602C}"/>
              </c:ext>
            </c:extLst>
          </c:dPt>
          <c:dLbls>
            <c:numFmt formatCode="0,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'Figura 2'!$B$17:$G$17</c:f>
              <c:numCache>
                <c:formatCode>General</c:formatCode>
                <c:ptCount val="6"/>
                <c:pt idx="0">
                  <c:v>3.3</c:v>
                </c:pt>
                <c:pt idx="1">
                  <c:v>27.6</c:v>
                </c:pt>
                <c:pt idx="2">
                  <c:v>21.5</c:v>
                </c:pt>
                <c:pt idx="3">
                  <c:v>17.8</c:v>
                </c:pt>
                <c:pt idx="4">
                  <c:v>22.3</c:v>
                </c:pt>
                <c:pt idx="5">
                  <c:v>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7C97-4AD1-88D5-16646E7E60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171450</xdr:rowOff>
    </xdr:from>
    <xdr:to>
      <xdr:col>7</xdr:col>
      <xdr:colOff>514350</xdr:colOff>
      <xdr:row>13</xdr:row>
      <xdr:rowOff>152399</xdr:rowOff>
    </xdr:to>
    <xdr:graphicFrame macro="">
      <xdr:nvGraphicFramePr>
        <xdr:cNvPr id="4098" name="Chart 4">
          <a:extLst>
            <a:ext uri="{FF2B5EF4-FFF2-40B4-BE49-F238E27FC236}">
              <a16:creationId xmlns:a16="http://schemas.microsoft.com/office/drawing/2014/main" id="{00000000-0008-0000-0100-000002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1</xdr:row>
      <xdr:rowOff>171450</xdr:rowOff>
    </xdr:from>
    <xdr:to>
      <xdr:col>10</xdr:col>
      <xdr:colOff>104775</xdr:colOff>
      <xdr:row>12</xdr:row>
      <xdr:rowOff>123825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D8F9F0CF-6759-4B75-814B-5251D140E72A}"/>
            </a:ext>
          </a:extLst>
        </xdr:cNvPr>
        <xdr:cNvGrpSpPr/>
      </xdr:nvGrpSpPr>
      <xdr:grpSpPr>
        <a:xfrm>
          <a:off x="114300" y="361950"/>
          <a:ext cx="6296025" cy="2047875"/>
          <a:chOff x="47625" y="533400"/>
          <a:chExt cx="6086475" cy="2047875"/>
        </a:xfrm>
      </xdr:grpSpPr>
      <xdr:graphicFrame macro="">
        <xdr:nvGraphicFramePr>
          <xdr:cNvPr id="4" name="Chart 3">
            <a:extLst>
              <a:ext uri="{FF2B5EF4-FFF2-40B4-BE49-F238E27FC236}">
                <a16:creationId xmlns:a16="http://schemas.microsoft.com/office/drawing/2014/main" id="{4FC7C9FA-8ECE-4551-9E39-D7D294C12A68}"/>
              </a:ext>
            </a:extLst>
          </xdr:cNvPr>
          <xdr:cNvGraphicFramePr>
            <a:graphicFrameLocks/>
          </xdr:cNvGraphicFramePr>
        </xdr:nvGraphicFramePr>
        <xdr:xfrm>
          <a:off x="47625" y="542925"/>
          <a:ext cx="3629025" cy="20288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7" name="Chart 6">
            <a:extLst>
              <a:ext uri="{FF2B5EF4-FFF2-40B4-BE49-F238E27FC236}">
                <a16:creationId xmlns:a16="http://schemas.microsoft.com/office/drawing/2014/main" id="{944BCE2C-0D82-4AF9-B8B8-A63BC5C92248}"/>
              </a:ext>
            </a:extLst>
          </xdr:cNvPr>
          <xdr:cNvGraphicFramePr>
            <a:graphicFrameLocks/>
          </xdr:cNvGraphicFramePr>
        </xdr:nvGraphicFramePr>
        <xdr:xfrm>
          <a:off x="3581400" y="533400"/>
          <a:ext cx="2552700" cy="20478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21"/>
  <sheetViews>
    <sheetView tabSelected="1" workbookViewId="0">
      <selection activeCell="A2" sqref="A2:G2"/>
    </sheetView>
  </sheetViews>
  <sheetFormatPr defaultRowHeight="15" x14ac:dyDescent="0.25"/>
  <cols>
    <col min="1" max="1" width="26" style="1" customWidth="1"/>
    <col min="2" max="7" width="8.85546875" style="1" customWidth="1"/>
  </cols>
  <sheetData>
    <row r="2" spans="1:7" x14ac:dyDescent="0.25">
      <c r="A2" s="35" t="s">
        <v>30</v>
      </c>
      <c r="B2" s="35"/>
      <c r="C2" s="35"/>
      <c r="D2" s="35"/>
      <c r="E2" s="35"/>
      <c r="F2" s="35"/>
      <c r="G2" s="35"/>
    </row>
    <row r="3" spans="1:7" x14ac:dyDescent="0.25">
      <c r="A3" s="18"/>
      <c r="B3" s="18"/>
      <c r="C3" s="18"/>
      <c r="D3" s="18"/>
      <c r="E3" s="18"/>
      <c r="F3" s="18"/>
      <c r="G3" s="18"/>
    </row>
    <row r="4" spans="1:7" x14ac:dyDescent="0.25">
      <c r="A4" s="19"/>
      <c r="B4" s="22">
        <v>2020</v>
      </c>
      <c r="C4" s="22"/>
      <c r="D4" s="23"/>
      <c r="E4" s="22">
        <v>2021</v>
      </c>
      <c r="F4" s="22"/>
      <c r="G4" s="23"/>
    </row>
    <row r="5" spans="1:7" x14ac:dyDescent="0.25">
      <c r="A5" s="20"/>
      <c r="B5" s="22" t="s">
        <v>5</v>
      </c>
      <c r="C5" s="22" t="s">
        <v>14</v>
      </c>
      <c r="D5" s="22"/>
      <c r="E5" s="22" t="s">
        <v>5</v>
      </c>
      <c r="F5" s="22" t="s">
        <v>14</v>
      </c>
      <c r="G5" s="23"/>
    </row>
    <row r="6" spans="1:7" ht="36" x14ac:dyDescent="0.25">
      <c r="A6" s="21"/>
      <c r="B6" s="22"/>
      <c r="C6" s="3" t="s">
        <v>15</v>
      </c>
      <c r="D6" s="3" t="s">
        <v>16</v>
      </c>
      <c r="E6" s="22"/>
      <c r="F6" s="3" t="s">
        <v>15</v>
      </c>
      <c r="G6" s="4" t="s">
        <v>16</v>
      </c>
    </row>
    <row r="7" spans="1:7" x14ac:dyDescent="0.25">
      <c r="A7" s="5" t="s">
        <v>25</v>
      </c>
      <c r="B7" s="6">
        <v>1695</v>
      </c>
      <c r="C7" s="6">
        <v>355</v>
      </c>
      <c r="D7" s="6">
        <v>1340</v>
      </c>
      <c r="E7" s="6">
        <v>1680</v>
      </c>
      <c r="F7" s="6">
        <v>367</v>
      </c>
      <c r="G7" s="6">
        <v>1313</v>
      </c>
    </row>
    <row r="8" spans="1:7" x14ac:dyDescent="0.25">
      <c r="A8" s="7" t="s">
        <v>26</v>
      </c>
      <c r="B8" s="6"/>
      <c r="C8" s="6"/>
      <c r="D8" s="6"/>
      <c r="E8" s="6"/>
      <c r="F8" s="6"/>
      <c r="G8" s="6"/>
    </row>
    <row r="9" spans="1:7" x14ac:dyDescent="0.25">
      <c r="A9" s="8" t="s">
        <v>17</v>
      </c>
      <c r="B9" s="9">
        <v>775</v>
      </c>
      <c r="C9" s="9">
        <v>150</v>
      </c>
      <c r="D9" s="9">
        <v>625</v>
      </c>
      <c r="E9" s="9">
        <f>E7-E10</f>
        <v>756</v>
      </c>
      <c r="F9" s="9">
        <f t="shared" ref="F9:G9" si="0">F7-F10</f>
        <v>168</v>
      </c>
      <c r="G9" s="9">
        <f t="shared" si="0"/>
        <v>588</v>
      </c>
    </row>
    <row r="10" spans="1:7" x14ac:dyDescent="0.25">
      <c r="A10" s="8" t="s">
        <v>18</v>
      </c>
      <c r="B10" s="9">
        <v>920</v>
      </c>
      <c r="C10" s="9">
        <v>205</v>
      </c>
      <c r="D10" s="9">
        <v>715</v>
      </c>
      <c r="E10" s="9">
        <v>924</v>
      </c>
      <c r="F10" s="9">
        <v>199</v>
      </c>
      <c r="G10" s="9">
        <v>725</v>
      </c>
    </row>
    <row r="11" spans="1:7" x14ac:dyDescent="0.25">
      <c r="A11" s="10" t="s">
        <v>27</v>
      </c>
      <c r="B11" s="9"/>
      <c r="C11" s="9"/>
      <c r="D11" s="9"/>
      <c r="E11" s="9"/>
      <c r="F11" s="9"/>
      <c r="G11" s="9"/>
    </row>
    <row r="12" spans="1:7" x14ac:dyDescent="0.25">
      <c r="A12" s="11" t="s">
        <v>23</v>
      </c>
      <c r="B12" s="9">
        <v>1179</v>
      </c>
      <c r="C12" s="9">
        <v>254</v>
      </c>
      <c r="D12" s="9">
        <v>925</v>
      </c>
      <c r="E12" s="9">
        <v>1225</v>
      </c>
      <c r="F12" s="9">
        <v>267</v>
      </c>
      <c r="G12" s="9">
        <v>958</v>
      </c>
    </row>
    <row r="13" spans="1:7" x14ac:dyDescent="0.25">
      <c r="A13" s="12" t="s">
        <v>24</v>
      </c>
      <c r="B13" s="13">
        <v>516</v>
      </c>
      <c r="C13" s="13">
        <v>101</v>
      </c>
      <c r="D13" s="13">
        <v>415</v>
      </c>
      <c r="E13" s="13">
        <f>E7-E12</f>
        <v>455</v>
      </c>
      <c r="F13" s="13">
        <f t="shared" ref="F13:G13" si="1">F7-F12</f>
        <v>100</v>
      </c>
      <c r="G13" s="13">
        <f t="shared" si="1"/>
        <v>355</v>
      </c>
    </row>
    <row r="21" spans="6:6" x14ac:dyDescent="0.25">
      <c r="F21" s="1" t="s">
        <v>22</v>
      </c>
    </row>
  </sheetData>
  <mergeCells count="8">
    <mergeCell ref="A2:G2"/>
    <mergeCell ref="A4:A6"/>
    <mergeCell ref="B4:D4"/>
    <mergeCell ref="E4:G4"/>
    <mergeCell ref="B5:B6"/>
    <mergeCell ref="C5:D5"/>
    <mergeCell ref="E5:E6"/>
    <mergeCell ref="F5:G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H27"/>
  <sheetViews>
    <sheetView workbookViewId="0">
      <selection activeCell="J9" sqref="J9"/>
    </sheetView>
  </sheetViews>
  <sheetFormatPr defaultRowHeight="15" x14ac:dyDescent="0.25"/>
  <cols>
    <col min="1" max="1" width="27.42578125" style="1" customWidth="1"/>
    <col min="2" max="6" width="9.140625" style="1"/>
  </cols>
  <sheetData>
    <row r="2" spans="1:8" x14ac:dyDescent="0.25">
      <c r="A2" s="36" t="s">
        <v>31</v>
      </c>
      <c r="B2" s="36"/>
      <c r="C2" s="36"/>
      <c r="D2" s="36"/>
      <c r="E2" s="36"/>
      <c r="F2" s="36"/>
      <c r="G2" s="36"/>
      <c r="H2" s="36"/>
    </row>
    <row r="16" spans="1:8" x14ac:dyDescent="0.25">
      <c r="A16" s="29"/>
      <c r="B16" s="30">
        <v>2021</v>
      </c>
    </row>
    <row r="17" spans="1:2" x14ac:dyDescent="0.25">
      <c r="A17" s="24" t="s">
        <v>0</v>
      </c>
      <c r="B17" s="25">
        <v>8.8000000000000007</v>
      </c>
    </row>
    <row r="18" spans="1:2" x14ac:dyDescent="0.25">
      <c r="A18" s="24" t="s">
        <v>2</v>
      </c>
      <c r="B18" s="25">
        <v>3.9</v>
      </c>
    </row>
    <row r="19" spans="1:2" x14ac:dyDescent="0.25">
      <c r="A19" s="24" t="s">
        <v>3</v>
      </c>
      <c r="B19" s="25">
        <v>21.3</v>
      </c>
    </row>
    <row r="20" spans="1:2" x14ac:dyDescent="0.25">
      <c r="A20" s="24" t="s">
        <v>1</v>
      </c>
      <c r="B20" s="25">
        <v>3</v>
      </c>
    </row>
    <row r="21" spans="1:2" x14ac:dyDescent="0.25">
      <c r="A21" s="24" t="s">
        <v>4</v>
      </c>
      <c r="B21" s="25">
        <v>12.7</v>
      </c>
    </row>
    <row r="22" spans="1:2" x14ac:dyDescent="0.25">
      <c r="A22" s="26" t="s">
        <v>11</v>
      </c>
      <c r="B22" s="25">
        <v>17.899999999999999</v>
      </c>
    </row>
    <row r="23" spans="1:2" x14ac:dyDescent="0.25">
      <c r="A23" s="26" t="s">
        <v>10</v>
      </c>
      <c r="B23" s="25">
        <v>11.8</v>
      </c>
    </row>
    <row r="24" spans="1:2" x14ac:dyDescent="0.25">
      <c r="A24" s="26" t="s">
        <v>12</v>
      </c>
      <c r="B24" s="25">
        <v>10</v>
      </c>
    </row>
    <row r="25" spans="1:2" x14ac:dyDescent="0.25">
      <c r="A25" s="26" t="s">
        <v>9</v>
      </c>
      <c r="B25" s="25">
        <v>9.5</v>
      </c>
    </row>
    <row r="26" spans="1:2" x14ac:dyDescent="0.25">
      <c r="A26" s="27" t="s">
        <v>13</v>
      </c>
      <c r="B26" s="28">
        <v>1.1000000000000001</v>
      </c>
    </row>
    <row r="27" spans="1:2" x14ac:dyDescent="0.25">
      <c r="A27" s="2" t="s">
        <v>29</v>
      </c>
    </row>
  </sheetData>
  <mergeCells count="1">
    <mergeCell ref="A2:H2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K17"/>
  <sheetViews>
    <sheetView workbookViewId="0">
      <selection activeCell="A2" sqref="A2:J2"/>
    </sheetView>
  </sheetViews>
  <sheetFormatPr defaultRowHeight="15" x14ac:dyDescent="0.25"/>
  <cols>
    <col min="1" max="6" width="9.140625" style="1"/>
    <col min="7" max="7" width="12.28515625" style="1" customWidth="1"/>
    <col min="8" max="11" width="9.140625" style="1"/>
  </cols>
  <sheetData>
    <row r="2" spans="1:10" x14ac:dyDescent="0.25">
      <c r="A2" s="36" t="s">
        <v>32</v>
      </c>
      <c r="B2" s="36"/>
      <c r="C2" s="36"/>
      <c r="D2" s="36"/>
      <c r="E2" s="36"/>
      <c r="F2" s="36"/>
      <c r="G2" s="36"/>
      <c r="H2" s="36"/>
      <c r="I2" s="36"/>
      <c r="J2" s="36"/>
    </row>
    <row r="15" spans="1:10" x14ac:dyDescent="0.25">
      <c r="A15" s="29"/>
      <c r="B15" s="34" t="s">
        <v>19</v>
      </c>
      <c r="C15" s="34" t="s">
        <v>20</v>
      </c>
      <c r="D15" s="34" t="s">
        <v>6</v>
      </c>
      <c r="E15" s="34" t="s">
        <v>7</v>
      </c>
      <c r="F15" s="34" t="s">
        <v>8</v>
      </c>
      <c r="G15" s="30" t="s">
        <v>21</v>
      </c>
    </row>
    <row r="16" spans="1:10" x14ac:dyDescent="0.25">
      <c r="A16" s="24">
        <v>2020</v>
      </c>
      <c r="B16" s="32">
        <v>4</v>
      </c>
      <c r="C16" s="32">
        <v>30.4</v>
      </c>
      <c r="D16" s="32">
        <v>22.7</v>
      </c>
      <c r="E16" s="32">
        <v>16</v>
      </c>
      <c r="F16" s="32">
        <v>20.2</v>
      </c>
      <c r="G16" s="32">
        <v>6.7</v>
      </c>
    </row>
    <row r="17" spans="1:7" x14ac:dyDescent="0.25">
      <c r="A17" s="31">
        <v>2021</v>
      </c>
      <c r="B17" s="33">
        <v>3.3</v>
      </c>
      <c r="C17" s="33">
        <v>27.6</v>
      </c>
      <c r="D17" s="33">
        <v>21.5</v>
      </c>
      <c r="E17" s="33">
        <v>17.8</v>
      </c>
      <c r="F17" s="33">
        <v>22.3</v>
      </c>
      <c r="G17" s="33">
        <v>7.5</v>
      </c>
    </row>
  </sheetData>
  <mergeCells count="1">
    <mergeCell ref="A2:J2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G12"/>
  <sheetViews>
    <sheetView workbookViewId="0">
      <selection activeCell="A2" sqref="A2:G2"/>
    </sheetView>
  </sheetViews>
  <sheetFormatPr defaultRowHeight="15" x14ac:dyDescent="0.25"/>
  <cols>
    <col min="1" max="1" width="26.28515625" customWidth="1"/>
    <col min="2" max="7" width="9" customWidth="1"/>
  </cols>
  <sheetData>
    <row r="2" spans="1:7" ht="29.25" customHeight="1" x14ac:dyDescent="0.25">
      <c r="A2" s="37" t="s">
        <v>33</v>
      </c>
      <c r="B2" s="37"/>
      <c r="C2" s="37"/>
      <c r="D2" s="37"/>
      <c r="E2" s="37"/>
      <c r="F2" s="37"/>
      <c r="G2" s="37"/>
    </row>
    <row r="3" spans="1:7" x14ac:dyDescent="0.25">
      <c r="A3" s="19"/>
      <c r="B3" s="22">
        <v>2020</v>
      </c>
      <c r="C3" s="22"/>
      <c r="D3" s="22"/>
      <c r="E3" s="22">
        <v>2021</v>
      </c>
      <c r="F3" s="22"/>
      <c r="G3" s="23"/>
    </row>
    <row r="4" spans="1:7" x14ac:dyDescent="0.25">
      <c r="A4" s="20"/>
      <c r="B4" s="22" t="s">
        <v>5</v>
      </c>
      <c r="C4" s="22" t="s">
        <v>14</v>
      </c>
      <c r="D4" s="22"/>
      <c r="E4" s="22" t="s">
        <v>5</v>
      </c>
      <c r="F4" s="22" t="s">
        <v>14</v>
      </c>
      <c r="G4" s="23"/>
    </row>
    <row r="5" spans="1:7" ht="36.75" customHeight="1" x14ac:dyDescent="0.25">
      <c r="A5" s="21"/>
      <c r="B5" s="22"/>
      <c r="C5" s="14" t="s">
        <v>15</v>
      </c>
      <c r="D5" s="14" t="s">
        <v>16</v>
      </c>
      <c r="E5" s="22"/>
      <c r="F5" s="14" t="s">
        <v>15</v>
      </c>
      <c r="G5" s="15" t="s">
        <v>16</v>
      </c>
    </row>
    <row r="6" spans="1:7" ht="15" customHeight="1" x14ac:dyDescent="0.25">
      <c r="A6" s="5" t="s">
        <v>25</v>
      </c>
      <c r="B6" s="16">
        <v>388</v>
      </c>
      <c r="C6" s="16">
        <v>102</v>
      </c>
      <c r="D6" s="16">
        <v>286</v>
      </c>
      <c r="E6" s="16">
        <v>374</v>
      </c>
      <c r="F6" s="16">
        <v>111</v>
      </c>
      <c r="G6" s="16">
        <v>263</v>
      </c>
    </row>
    <row r="7" spans="1:7" ht="15" customHeight="1" x14ac:dyDescent="0.25">
      <c r="A7" s="7" t="s">
        <v>28</v>
      </c>
      <c r="B7" s="6"/>
      <c r="C7" s="6"/>
      <c r="D7" s="6"/>
      <c r="E7" s="6"/>
      <c r="F7" s="6"/>
      <c r="G7" s="6"/>
    </row>
    <row r="8" spans="1:7" ht="15" customHeight="1" x14ac:dyDescent="0.25">
      <c r="A8" s="8" t="s">
        <v>17</v>
      </c>
      <c r="B8" s="9">
        <v>167</v>
      </c>
      <c r="C8" s="9">
        <v>35</v>
      </c>
      <c r="D8" s="9">
        <v>132</v>
      </c>
      <c r="E8" s="9">
        <v>161</v>
      </c>
      <c r="F8" s="9">
        <v>55</v>
      </c>
      <c r="G8" s="9">
        <v>106</v>
      </c>
    </row>
    <row r="9" spans="1:7" ht="15" customHeight="1" x14ac:dyDescent="0.25">
      <c r="A9" s="8" t="s">
        <v>18</v>
      </c>
      <c r="B9" s="9">
        <v>221</v>
      </c>
      <c r="C9" s="9">
        <v>67</v>
      </c>
      <c r="D9" s="9">
        <v>154</v>
      </c>
      <c r="E9" s="9">
        <v>213</v>
      </c>
      <c r="F9" s="9">
        <v>56</v>
      </c>
      <c r="G9" s="9">
        <v>157</v>
      </c>
    </row>
    <row r="10" spans="1:7" ht="15" customHeight="1" x14ac:dyDescent="0.25">
      <c r="A10" s="10" t="s">
        <v>27</v>
      </c>
      <c r="B10" s="9"/>
      <c r="C10" s="9"/>
      <c r="D10" s="9"/>
      <c r="E10" s="9"/>
      <c r="F10" s="9"/>
      <c r="G10" s="9"/>
    </row>
    <row r="11" spans="1:7" x14ac:dyDescent="0.25">
      <c r="A11" s="8" t="s">
        <v>23</v>
      </c>
      <c r="B11" s="9">
        <v>293</v>
      </c>
      <c r="C11" s="9">
        <v>75</v>
      </c>
      <c r="D11" s="9">
        <v>218</v>
      </c>
      <c r="E11" s="9">
        <v>287</v>
      </c>
      <c r="F11" s="9">
        <v>86</v>
      </c>
      <c r="G11" s="9">
        <v>201</v>
      </c>
    </row>
    <row r="12" spans="1:7" x14ac:dyDescent="0.25">
      <c r="A12" s="17" t="s">
        <v>24</v>
      </c>
      <c r="B12" s="13">
        <v>95</v>
      </c>
      <c r="C12" s="13">
        <v>27</v>
      </c>
      <c r="D12" s="13">
        <v>68</v>
      </c>
      <c r="E12" s="13">
        <v>87</v>
      </c>
      <c r="F12" s="13">
        <v>25</v>
      </c>
      <c r="G12" s="13">
        <v>62</v>
      </c>
    </row>
  </sheetData>
  <mergeCells count="8">
    <mergeCell ref="A2:G2"/>
    <mergeCell ref="A3:A5"/>
    <mergeCell ref="B3:D3"/>
    <mergeCell ref="E3:G3"/>
    <mergeCell ref="B4:B5"/>
    <mergeCell ref="C4:D4"/>
    <mergeCell ref="E4:E5"/>
    <mergeCell ref="F4:G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499430-5474-47C4-8453-A4067DACA5F0}">
  <dimension ref="A2:G12"/>
  <sheetViews>
    <sheetView workbookViewId="0">
      <selection activeCell="H30" sqref="H30"/>
    </sheetView>
  </sheetViews>
  <sheetFormatPr defaultRowHeight="15" x14ac:dyDescent="0.25"/>
  <cols>
    <col min="1" max="1" width="27" customWidth="1"/>
    <col min="2" max="7" width="8.42578125" customWidth="1"/>
  </cols>
  <sheetData>
    <row r="2" spans="1:7" ht="30.75" customHeight="1" x14ac:dyDescent="0.25">
      <c r="A2" s="38" t="s">
        <v>34</v>
      </c>
      <c r="B2" s="38"/>
      <c r="C2" s="38"/>
      <c r="D2" s="38"/>
      <c r="E2" s="38"/>
      <c r="F2" s="38"/>
      <c r="G2" s="38"/>
    </row>
    <row r="3" spans="1:7" x14ac:dyDescent="0.25">
      <c r="A3" s="19"/>
      <c r="B3" s="22">
        <v>2020</v>
      </c>
      <c r="C3" s="22"/>
      <c r="D3" s="22"/>
      <c r="E3" s="22">
        <v>2021</v>
      </c>
      <c r="F3" s="22"/>
      <c r="G3" s="23"/>
    </row>
    <row r="4" spans="1:7" x14ac:dyDescent="0.25">
      <c r="A4" s="20"/>
      <c r="B4" s="22" t="s">
        <v>5</v>
      </c>
      <c r="C4" s="22" t="s">
        <v>14</v>
      </c>
      <c r="D4" s="22"/>
      <c r="E4" s="22" t="s">
        <v>5</v>
      </c>
      <c r="F4" s="22" t="s">
        <v>14</v>
      </c>
      <c r="G4" s="23"/>
    </row>
    <row r="5" spans="1:7" ht="36" x14ac:dyDescent="0.25">
      <c r="A5" s="21"/>
      <c r="B5" s="22"/>
      <c r="C5" s="14" t="s">
        <v>15</v>
      </c>
      <c r="D5" s="14" t="s">
        <v>16</v>
      </c>
      <c r="E5" s="22"/>
      <c r="F5" s="14" t="s">
        <v>15</v>
      </c>
      <c r="G5" s="15" t="s">
        <v>16</v>
      </c>
    </row>
    <row r="6" spans="1:7" x14ac:dyDescent="0.25">
      <c r="A6" s="5" t="s">
        <v>25</v>
      </c>
      <c r="B6" s="16">
        <v>246</v>
      </c>
      <c r="C6" s="16">
        <v>87</v>
      </c>
      <c r="D6" s="16">
        <v>159</v>
      </c>
      <c r="E6" s="16">
        <v>285</v>
      </c>
      <c r="F6" s="16">
        <v>73</v>
      </c>
      <c r="G6" s="16">
        <v>212</v>
      </c>
    </row>
    <row r="7" spans="1:7" x14ac:dyDescent="0.25">
      <c r="A7" s="7" t="s">
        <v>26</v>
      </c>
      <c r="B7" s="6"/>
      <c r="C7" s="6"/>
      <c r="D7" s="6"/>
      <c r="E7" s="6"/>
      <c r="F7" s="6"/>
      <c r="G7" s="6"/>
    </row>
    <row r="8" spans="1:7" x14ac:dyDescent="0.25">
      <c r="A8" s="8" t="s">
        <v>17</v>
      </c>
      <c r="B8" s="9">
        <v>103</v>
      </c>
      <c r="C8" s="9">
        <v>38</v>
      </c>
      <c r="D8" s="9">
        <v>65</v>
      </c>
      <c r="E8" s="9">
        <v>128</v>
      </c>
      <c r="F8" s="9">
        <v>37</v>
      </c>
      <c r="G8" s="9">
        <v>91</v>
      </c>
    </row>
    <row r="9" spans="1:7" x14ac:dyDescent="0.25">
      <c r="A9" s="8" t="s">
        <v>18</v>
      </c>
      <c r="B9" s="9">
        <v>143</v>
      </c>
      <c r="C9" s="9">
        <v>49</v>
      </c>
      <c r="D9" s="9">
        <v>94</v>
      </c>
      <c r="E9" s="9">
        <v>157</v>
      </c>
      <c r="F9" s="9">
        <v>36</v>
      </c>
      <c r="G9" s="9">
        <v>121</v>
      </c>
    </row>
    <row r="10" spans="1:7" x14ac:dyDescent="0.25">
      <c r="A10" s="10" t="s">
        <v>27</v>
      </c>
      <c r="B10" s="9"/>
      <c r="C10" s="9"/>
      <c r="D10" s="9"/>
      <c r="E10" s="9"/>
      <c r="F10" s="9"/>
      <c r="G10" s="9"/>
    </row>
    <row r="11" spans="1:7" x14ac:dyDescent="0.25">
      <c r="A11" s="8" t="s">
        <v>23</v>
      </c>
      <c r="B11" s="9">
        <v>154</v>
      </c>
      <c r="C11" s="9">
        <v>59</v>
      </c>
      <c r="D11" s="9">
        <v>95</v>
      </c>
      <c r="E11" s="9">
        <v>178</v>
      </c>
      <c r="F11" s="9">
        <v>51</v>
      </c>
      <c r="G11" s="9">
        <v>127</v>
      </c>
    </row>
    <row r="12" spans="1:7" x14ac:dyDescent="0.25">
      <c r="A12" s="17" t="s">
        <v>24</v>
      </c>
      <c r="B12" s="13">
        <v>92</v>
      </c>
      <c r="C12" s="13">
        <v>28</v>
      </c>
      <c r="D12" s="13">
        <v>64</v>
      </c>
      <c r="E12" s="13">
        <v>107</v>
      </c>
      <c r="F12" s="13">
        <v>22</v>
      </c>
      <c r="G12" s="13">
        <v>85</v>
      </c>
    </row>
  </sheetData>
  <mergeCells count="8">
    <mergeCell ref="A2:G2"/>
    <mergeCell ref="A3:A5"/>
    <mergeCell ref="B3:D3"/>
    <mergeCell ref="E3:G3"/>
    <mergeCell ref="B4:B5"/>
    <mergeCell ref="C4:D4"/>
    <mergeCell ref="E4:E5"/>
    <mergeCell ref="F4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Tabelul 1</vt:lpstr>
      <vt:lpstr>Figura 1</vt:lpstr>
      <vt:lpstr>Figura 2</vt:lpstr>
      <vt:lpstr>Tabelul 2</vt:lpstr>
      <vt:lpstr>Tabelul 3</vt:lpstr>
    </vt:vector>
  </TitlesOfParts>
  <Company>BNS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Larisa Chirita</dc:creator>
  <cp:lastModifiedBy>Doina Vudvud</cp:lastModifiedBy>
  <cp:lastPrinted>2021-04-15T14:07:49Z</cp:lastPrinted>
  <dcterms:created xsi:type="dcterms:W3CDTF">2016-04-04T08:56:13Z</dcterms:created>
  <dcterms:modified xsi:type="dcterms:W3CDTF">2022-05-05T08:39:49Z</dcterms:modified>
</cp:coreProperties>
</file>