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doctoranti\"/>
    </mc:Choice>
  </mc:AlternateContent>
  <xr:revisionPtr revIDLastSave="0" documentId="13_ncr:1_{4C0D4244-C47C-4303-BD5C-E0A7C79F85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udenți doctorat" sheetId="1" r:id="rId1"/>
    <sheet name="Figura 1" sheetId="2" r:id="rId2"/>
    <sheet name="Figura 2" sheetId="3" r:id="rId3"/>
    <sheet name="Înmatriculați" sheetId="4" r:id="rId4"/>
    <sheet name="Absolvenți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8" i="1"/>
  <c r="C8" i="1"/>
  <c r="B8" i="1"/>
  <c r="F12" i="1"/>
  <c r="G12" i="1"/>
  <c r="E12" i="1"/>
  <c r="F8" i="1"/>
  <c r="G8" i="1"/>
  <c r="E8" i="1"/>
</calcChain>
</file>

<file path=xl/sharedStrings.xml><?xml version="1.0" encoding="utf-8"?>
<sst xmlns="http://schemas.openxmlformats.org/spreadsheetml/2006/main" count="68" uniqueCount="35">
  <si>
    <t>Ştiinţe ale naturii</t>
  </si>
  <si>
    <t>Ştiinţe agricole</t>
  </si>
  <si>
    <t>Ştiinţe inginereşti şi tehnologii</t>
  </si>
  <si>
    <t>Ştiinţe medicale</t>
  </si>
  <si>
    <t>Ştiinţe umaniste</t>
  </si>
  <si>
    <t>Total</t>
  </si>
  <si>
    <t>31-34 ani</t>
  </si>
  <si>
    <t>35-39 ani</t>
  </si>
  <si>
    <t>40-49 ani</t>
  </si>
  <si>
    <t>Științe sociale și jurnalism</t>
  </si>
  <si>
    <t>Științe economice</t>
  </si>
  <si>
    <t>Științe juridice</t>
  </si>
  <si>
    <t>Științe ale educației</t>
  </si>
  <si>
    <t>Științe militare și informații</t>
  </si>
  <si>
    <t>inclusiv studii:</t>
  </si>
  <si>
    <t>cu frecvență</t>
  </si>
  <si>
    <t>cu frecvență redusă</t>
  </si>
  <si>
    <t>masculin</t>
  </si>
  <si>
    <t>feminin</t>
  </si>
  <si>
    <t>până la 25 ani</t>
  </si>
  <si>
    <t>26-30 ani</t>
  </si>
  <si>
    <t>50 ani și peste</t>
  </si>
  <si>
    <t xml:space="preserve"> </t>
  </si>
  <si>
    <t>de la bugetul de stat</t>
  </si>
  <si>
    <t>în bază de contract</t>
  </si>
  <si>
    <r>
      <t xml:space="preserve">Conform </t>
    </r>
    <r>
      <rPr>
        <i/>
        <sz val="9"/>
        <color rgb="FF000000"/>
        <rFont val="Arial"/>
        <family val="2"/>
        <charset val="204"/>
      </rPr>
      <t>Nomenclatorului specialităților științifice,</t>
    </r>
    <r>
      <rPr>
        <b/>
        <i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aprobat prin Hotărârea Guvernului nr.199 din 13.03.2013</t>
    </r>
  </si>
  <si>
    <r>
      <t>Total,</t>
    </r>
    <r>
      <rPr>
        <sz val="9"/>
        <color rgb="FF000000"/>
        <rFont val="Arial"/>
        <family val="2"/>
        <charset val="204"/>
      </rPr>
      <t xml:space="preserve"> inclusiv:</t>
    </r>
  </si>
  <si>
    <t>a)     în funcție de gen:</t>
  </si>
  <si>
    <t>b)     după modul de finanțare:</t>
  </si>
  <si>
    <t>a)     în funcție de gen:</t>
  </si>
  <si>
    <r>
      <t>Tabelul 3.</t>
    </r>
    <r>
      <rPr>
        <b/>
        <i/>
        <sz val="9"/>
        <color theme="1"/>
        <rFont val="Arial"/>
        <family val="2"/>
      </rPr>
      <t xml:space="preserve"> Numărul de absolvenți ai studiilor superioare de doctorat, pe forme de învățământ, 
în anii 2021 și 2022</t>
    </r>
  </si>
  <si>
    <r>
      <t>Tabelul 2.</t>
    </r>
    <r>
      <rPr>
        <b/>
        <i/>
        <sz val="9"/>
        <color theme="1"/>
        <rFont val="Arial"/>
        <family val="2"/>
      </rPr>
      <t xml:space="preserve"> Numărul studenților înmatriculați la studii superioare de doctorat, 
pe forme de învățământ, în anii 2021 și 2022</t>
    </r>
  </si>
  <si>
    <r>
      <t>Figura 2.</t>
    </r>
    <r>
      <rPr>
        <b/>
        <i/>
        <sz val="9"/>
        <color theme="1"/>
        <rFont val="Arial"/>
        <family val="2"/>
      </rPr>
      <t xml:space="preserve"> Structura studenților studiilor superioare de doctorat, pe grupe de vârstă, 2021 și 2022</t>
    </r>
  </si>
  <si>
    <r>
      <t xml:space="preserve">Figura 1. </t>
    </r>
    <r>
      <rPr>
        <b/>
        <i/>
        <sz val="9"/>
        <color theme="1"/>
        <rFont val="Arial"/>
        <family val="2"/>
      </rPr>
      <t>Structura numărului studenților studiilor superioare de doctorat, conform domeniilor științifice, în anul 2022</t>
    </r>
  </si>
  <si>
    <r>
      <t>Tabelul 1</t>
    </r>
    <r>
      <rPr>
        <b/>
        <i/>
        <sz val="9"/>
        <color theme="1"/>
        <rFont val="Arial"/>
        <family val="2"/>
      </rPr>
      <t>. Studenți care desfășoară studii superioare de doctorat, 
pe forme de învățăm</t>
    </r>
    <r>
      <rPr>
        <b/>
        <i/>
        <sz val="9"/>
        <color rgb="FF0D0D0D"/>
        <rFont val="Arial"/>
        <family val="2"/>
      </rPr>
      <t>â</t>
    </r>
    <r>
      <rPr>
        <b/>
        <i/>
        <sz val="9"/>
        <color theme="1"/>
        <rFont val="Arial"/>
        <family val="2"/>
      </rPr>
      <t xml:space="preserve">nt, în anii 2021 și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</si>
</sst>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D0D0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2" borderId="1">
      <alignment horizontal="center"/>
    </xf>
    <xf numFmtId="0" fontId="3" fillId="0" borderId="1"/>
  </cellStyleXfs>
  <cellXfs count="32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 wrapText="1" inden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wrapText="1" indent="3"/>
    </xf>
    <xf numFmtId="0" fontId="5" fillId="0" borderId="0" xfId="0" applyFont="1" applyAlignment="1">
      <alignment horizontal="right" vertical="center" wrapText="1" inden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horizontal="right" vertical="center" wrapText="1" indent="1"/>
    </xf>
    <xf numFmtId="0" fontId="9" fillId="0" borderId="7" xfId="0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left" vertical="center" wrapText="1" indent="3"/>
    </xf>
    <xf numFmtId="3" fontId="9" fillId="0" borderId="0" xfId="0" applyNumberFormat="1" applyFont="1" applyAlignment="1">
      <alignment horizontal="right" vertical="center" wrapText="1" indent="1"/>
    </xf>
    <xf numFmtId="3" fontId="5" fillId="0" borderId="0" xfId="0" applyNumberFormat="1" applyFont="1" applyAlignment="1">
      <alignment horizontal="right" vertical="center" wrapText="1" indent="1"/>
    </xf>
    <xf numFmtId="3" fontId="5" fillId="0" borderId="2" xfId="0" applyNumberFormat="1" applyFont="1" applyBorder="1" applyAlignment="1">
      <alignment horizontal="right" vertical="center" wrapText="1" inden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">
    <cellStyle name="Body" xfId="3" xr:uid="{00000000-0005-0000-0000-000000000000}"/>
    <cellStyle name="Header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938842232676538E-2"/>
          <c:y val="9.6322371468272355E-2"/>
          <c:w val="0.79111904197395289"/>
          <c:h val="0.75744668274407589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618-4869-BA66-62F38ACDD6C3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18-4869-BA66-62F38ACDD6C3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18-4869-BA66-62F38ACDD6C3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18-4869-BA66-62F38ACDD6C3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618-4869-BA66-62F38ACDD6C3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18-4869-BA66-62F38ACDD6C3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618-4869-BA66-62F38ACDD6C3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18-4869-BA66-62F38ACDD6C3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618-4869-BA66-62F38ACDD6C3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18-4869-BA66-62F38ACDD6C3}"/>
              </c:ext>
            </c:extLst>
          </c:dPt>
          <c:dPt>
            <c:idx val="10"/>
            <c:bubble3D val="0"/>
            <c:spPr>
              <a:solidFill>
                <a:schemeClr val="accent1">
                  <a:tint val="3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618-4869-BA66-62F38ACDD6C3}"/>
              </c:ext>
            </c:extLst>
          </c:dPt>
          <c:dLbls>
            <c:dLbl>
              <c:idx val="0"/>
              <c:layout>
                <c:manualLayout>
                  <c:x val="5.1014492753623186E-2"/>
                  <c:y val="3.968253968253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18-4869-BA66-62F38ACDD6C3}"/>
                </c:ext>
              </c:extLst>
            </c:dLbl>
            <c:dLbl>
              <c:idx val="3"/>
              <c:layout>
                <c:manualLayout>
                  <c:x val="-2.7620366788541288E-2"/>
                  <c:y val="9.29972399026180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18-4869-BA66-62F38ACDD6C3}"/>
                </c:ext>
              </c:extLst>
            </c:dLbl>
            <c:dLbl>
              <c:idx val="4"/>
              <c:layout>
                <c:manualLayout>
                  <c:x val="-9.3241962902911937E-3"/>
                  <c:y val="-2.276422764227640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89116182683892"/>
                      <c:h val="0.17359349593495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618-4869-BA66-62F38ACDD6C3}"/>
                </c:ext>
              </c:extLst>
            </c:dLbl>
            <c:dLbl>
              <c:idx val="5"/>
              <c:layout>
                <c:manualLayout>
                  <c:x val="-9.2752827449659129E-3"/>
                  <c:y val="-8.62745478614649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18-4869-BA66-62F38ACDD6C3}"/>
                </c:ext>
              </c:extLst>
            </c:dLbl>
            <c:dLbl>
              <c:idx val="6"/>
              <c:layout>
                <c:manualLayout>
                  <c:x val="-6.9565868450280448E-3"/>
                  <c:y val="-0.100867730151847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18-4869-BA66-62F38ACDD6C3}"/>
                </c:ext>
              </c:extLst>
            </c:dLbl>
            <c:dLbl>
              <c:idx val="7"/>
              <c:layout>
                <c:manualLayout>
                  <c:x val="-2.9960609123542599E-2"/>
                  <c:y val="-4.708442933652239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685434526706"/>
                      <c:h val="0.16515874499847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618-4869-BA66-62F38ACDD6C3}"/>
                </c:ext>
              </c:extLst>
            </c:dLbl>
            <c:dLbl>
              <c:idx val="8"/>
              <c:layout>
                <c:manualLayout>
                  <c:x val="2.8083573546967486E-3"/>
                  <c:y val="3.332651065374640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2474054847741"/>
                      <c:h val="0.140807755269306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618-4869-BA66-62F38ACDD6C3}"/>
                </c:ext>
              </c:extLst>
            </c:dLbl>
            <c:dLbl>
              <c:idx val="9"/>
              <c:layout>
                <c:manualLayout>
                  <c:x val="-1.3501545270391121E-2"/>
                  <c:y val="0.1643834951734688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73003315156128"/>
                      <c:h val="0.162022171650090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618-4869-BA66-62F38ACDD6C3}"/>
                </c:ext>
              </c:extLst>
            </c:dLbl>
            <c:dLbl>
              <c:idx val="10"/>
              <c:layout>
                <c:manualLayout>
                  <c:x val="-8.4217185895241436E-2"/>
                  <c:y val="-1.511590462956841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Ştiinţe sociale şi economice
</a:t>
                    </a:r>
                    <a:fld id="{9AA2E809-8FAF-437B-9604-FD3FF62893F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618-4869-BA66-62F38ACDD6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1'!$B$18:$B$27</c:f>
              <c:strCache>
                <c:ptCount val="10"/>
                <c:pt idx="0">
                  <c:v>Ştiinţe ale naturii</c:v>
                </c:pt>
                <c:pt idx="1">
                  <c:v>Ştiinţe inginereşti şi tehnologii</c:v>
                </c:pt>
                <c:pt idx="2">
                  <c:v>Ştiinţe medicale</c:v>
                </c:pt>
                <c:pt idx="3">
                  <c:v>Ştiinţe agricole</c:v>
                </c:pt>
                <c:pt idx="4">
                  <c:v>Ştiinţe umaniste</c:v>
                </c:pt>
                <c:pt idx="5">
                  <c:v>Științe juridice</c:v>
                </c:pt>
                <c:pt idx="6">
                  <c:v>Științe economice</c:v>
                </c:pt>
                <c:pt idx="7">
                  <c:v>Științe ale educației</c:v>
                </c:pt>
                <c:pt idx="8">
                  <c:v>Științe sociale și jurnalism</c:v>
                </c:pt>
                <c:pt idx="9">
                  <c:v>Științe militare și informații</c:v>
                </c:pt>
              </c:strCache>
            </c:strRef>
          </c:cat>
          <c:val>
            <c:numRef>
              <c:f>'Figura 1'!$C$18:$C$27</c:f>
              <c:numCache>
                <c:formatCode>General</c:formatCode>
                <c:ptCount val="10"/>
                <c:pt idx="0">
                  <c:v>8.5</c:v>
                </c:pt>
                <c:pt idx="1">
                  <c:v>4.8</c:v>
                </c:pt>
                <c:pt idx="2">
                  <c:v>21.4</c:v>
                </c:pt>
                <c:pt idx="3">
                  <c:v>2.7</c:v>
                </c:pt>
                <c:pt idx="4">
                  <c:v>11.9</c:v>
                </c:pt>
                <c:pt idx="5">
                  <c:v>17.600000000000001</c:v>
                </c:pt>
                <c:pt idx="6">
                  <c:v>12.4</c:v>
                </c:pt>
                <c:pt idx="7">
                  <c:v>9.9</c:v>
                </c:pt>
                <c:pt idx="8" formatCode="0.0">
                  <c:v>10</c:v>
                </c:pt>
                <c:pt idx="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18-4869-BA66-62F38ACDD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28606416323943756"/>
          <c:y val="4.3010752688172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18739167038083"/>
          <c:y val="0.22840644919385081"/>
          <c:w val="0.37770117318012414"/>
          <c:h val="0.6631527510674069"/>
        </c:manualLayout>
      </c:layout>
      <c:pieChart>
        <c:varyColors val="1"/>
        <c:ser>
          <c:idx val="0"/>
          <c:order val="0"/>
          <c:tx>
            <c:strRef>
              <c:f>'Figura 2'!$A$16</c:f>
              <c:strCache>
                <c:ptCount val="1"/>
                <c:pt idx="0">
                  <c:v>2021</c:v>
                </c:pt>
              </c:strCache>
            </c:strRef>
          </c:tx>
          <c:spPr>
            <a:ln w="9525"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E2-4FEE-813F-35356A5107F9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E2-4FEE-813F-35356A5107F9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E2-4FEE-813F-35356A5107F9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E2-4FEE-813F-35356A5107F9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E2-4FEE-813F-35356A5107F9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E2-4FEE-813F-35356A5107F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2'!$B$15:$G$15</c:f>
              <c:strCache>
                <c:ptCount val="6"/>
                <c:pt idx="0">
                  <c:v>până la 25 ani</c:v>
                </c:pt>
                <c:pt idx="1">
                  <c:v>26-30 ani</c:v>
                </c:pt>
                <c:pt idx="2">
                  <c:v>31-34 ani</c:v>
                </c:pt>
                <c:pt idx="3">
                  <c:v>35-39 ani</c:v>
                </c:pt>
                <c:pt idx="4">
                  <c:v>40-49 ani</c:v>
                </c:pt>
                <c:pt idx="5">
                  <c:v>50 ani și peste</c:v>
                </c:pt>
              </c:strCache>
            </c:strRef>
          </c:cat>
          <c:val>
            <c:numRef>
              <c:f>'Figura 2'!$B$16:$G$16</c:f>
              <c:numCache>
                <c:formatCode>General</c:formatCode>
                <c:ptCount val="6"/>
                <c:pt idx="0">
                  <c:v>3.3</c:v>
                </c:pt>
                <c:pt idx="1">
                  <c:v>27.6</c:v>
                </c:pt>
                <c:pt idx="2">
                  <c:v>21.5</c:v>
                </c:pt>
                <c:pt idx="3">
                  <c:v>17.8</c:v>
                </c:pt>
                <c:pt idx="4">
                  <c:v>22.3</c:v>
                </c:pt>
                <c:pt idx="5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E2-4FEE-813F-35356A510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2022</a:t>
            </a:r>
          </a:p>
        </c:rich>
      </c:tx>
      <c:layout>
        <c:manualLayout>
          <c:xMode val="edge"/>
          <c:yMode val="edge"/>
          <c:x val="0.34769547325102879"/>
          <c:y val="5.581395348837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17291175178978"/>
          <c:y val="0.2370359034690401"/>
          <c:w val="0.53647844603082206"/>
          <c:h val="0.66767518441334217"/>
        </c:manualLayout>
      </c:layout>
      <c:pieChart>
        <c:varyColors val="1"/>
        <c:ser>
          <c:idx val="0"/>
          <c:order val="0"/>
          <c:spPr>
            <a:ln w="9525"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97-4AD1-88D5-16646E7E602C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97-4AD1-88D5-16646E7E602C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97-4AD1-88D5-16646E7E602C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97-4AD1-88D5-16646E7E602C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C97-4AD1-88D5-16646E7E602C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C97-4AD1-88D5-16646E7E602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'Figura 2'!$B$17:$G$17</c:f>
              <c:numCache>
                <c:formatCode>General</c:formatCode>
                <c:ptCount val="6"/>
                <c:pt idx="0" formatCode="0.0">
                  <c:v>3</c:v>
                </c:pt>
                <c:pt idx="1">
                  <c:v>26.9</c:v>
                </c:pt>
                <c:pt idx="2">
                  <c:v>19.8</c:v>
                </c:pt>
                <c:pt idx="3">
                  <c:v>17.100000000000001</c:v>
                </c:pt>
                <c:pt idx="4">
                  <c:v>25.5</c:v>
                </c:pt>
                <c:pt idx="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97-4AD1-88D5-16646E7E6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3</xdr:row>
      <xdr:rowOff>9525</xdr:rowOff>
    </xdr:from>
    <xdr:to>
      <xdr:col>7</xdr:col>
      <xdr:colOff>190500</xdr:colOff>
      <xdr:row>15</xdr:row>
      <xdr:rowOff>104775</xdr:rowOff>
    </xdr:to>
    <xdr:graphicFrame macro="">
      <xdr:nvGraphicFramePr>
        <xdr:cNvPr id="4098" name="Chart 4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171450</xdr:rowOff>
    </xdr:from>
    <xdr:to>
      <xdr:col>6</xdr:col>
      <xdr:colOff>28575</xdr:colOff>
      <xdr:row>13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C7C9FA-8ECE-4551-9E39-D7D294C12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</xdr:row>
      <xdr:rowOff>85725</xdr:rowOff>
    </xdr:from>
    <xdr:to>
      <xdr:col>9</xdr:col>
      <xdr:colOff>581024</xdr:colOff>
      <xdr:row>13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44BCE2C-0D82-4AF9-B8B8-A63BC5C92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workbookViewId="0">
      <selection activeCell="A2" sqref="A2:G2"/>
    </sheetView>
  </sheetViews>
  <sheetFormatPr defaultRowHeight="14.4" x14ac:dyDescent="0.3"/>
  <cols>
    <col min="1" max="1" width="26" style="1" customWidth="1"/>
    <col min="2" max="7" width="8.88671875" style="1" customWidth="1"/>
  </cols>
  <sheetData>
    <row r="2" spans="1:7" ht="27.6" customHeight="1" x14ac:dyDescent="0.3">
      <c r="A2" s="30" t="s">
        <v>34</v>
      </c>
      <c r="B2" s="31"/>
      <c r="C2" s="31"/>
      <c r="D2" s="31"/>
      <c r="E2" s="31"/>
      <c r="F2" s="31"/>
      <c r="G2" s="31"/>
    </row>
    <row r="3" spans="1:7" x14ac:dyDescent="0.3">
      <c r="A3" s="21"/>
      <c r="B3" s="24">
        <v>2021</v>
      </c>
      <c r="C3" s="24"/>
      <c r="D3" s="25"/>
      <c r="E3" s="24">
        <v>2022</v>
      </c>
      <c r="F3" s="24"/>
      <c r="G3" s="25"/>
    </row>
    <row r="4" spans="1:7" ht="15" customHeight="1" x14ac:dyDescent="0.3">
      <c r="A4" s="22"/>
      <c r="B4" s="24" t="s">
        <v>5</v>
      </c>
      <c r="C4" s="24" t="s">
        <v>14</v>
      </c>
      <c r="D4" s="25"/>
      <c r="E4" s="24" t="s">
        <v>5</v>
      </c>
      <c r="F4" s="24" t="s">
        <v>14</v>
      </c>
      <c r="G4" s="25"/>
    </row>
    <row r="5" spans="1:7" ht="34.200000000000003" x14ac:dyDescent="0.3">
      <c r="A5" s="23"/>
      <c r="B5" s="24"/>
      <c r="C5" s="5" t="s">
        <v>15</v>
      </c>
      <c r="D5" s="6" t="s">
        <v>16</v>
      </c>
      <c r="E5" s="24"/>
      <c r="F5" s="5" t="s">
        <v>15</v>
      </c>
      <c r="G5" s="6" t="s">
        <v>16</v>
      </c>
    </row>
    <row r="6" spans="1:7" x14ac:dyDescent="0.3">
      <c r="A6" s="7" t="s">
        <v>26</v>
      </c>
      <c r="B6" s="18">
        <v>1680</v>
      </c>
      <c r="C6" s="18">
        <v>367</v>
      </c>
      <c r="D6" s="18">
        <v>1313</v>
      </c>
      <c r="E6" s="18">
        <v>1601</v>
      </c>
      <c r="F6" s="18">
        <v>372</v>
      </c>
      <c r="G6" s="18">
        <v>1229</v>
      </c>
    </row>
    <row r="7" spans="1:7" x14ac:dyDescent="0.3">
      <c r="A7" s="9" t="s">
        <v>27</v>
      </c>
      <c r="B7" s="18"/>
      <c r="C7" s="18"/>
      <c r="D7" s="18"/>
      <c r="E7" s="18"/>
      <c r="F7" s="18"/>
      <c r="G7" s="18"/>
    </row>
    <row r="8" spans="1:7" x14ac:dyDescent="0.3">
      <c r="A8" s="10" t="s">
        <v>17</v>
      </c>
      <c r="B8" s="19">
        <f>B6-B9</f>
        <v>756</v>
      </c>
      <c r="C8" s="19">
        <f t="shared" ref="C8:D8" si="0">C6-C9</f>
        <v>168</v>
      </c>
      <c r="D8" s="19">
        <f t="shared" si="0"/>
        <v>588</v>
      </c>
      <c r="E8" s="19">
        <f>E6-E9</f>
        <v>702</v>
      </c>
      <c r="F8" s="19">
        <f t="shared" ref="F8:G8" si="1">F6-F9</f>
        <v>144</v>
      </c>
      <c r="G8" s="19">
        <f t="shared" si="1"/>
        <v>558</v>
      </c>
    </row>
    <row r="9" spans="1:7" x14ac:dyDescent="0.3">
      <c r="A9" s="10" t="s">
        <v>18</v>
      </c>
      <c r="B9" s="19">
        <v>924</v>
      </c>
      <c r="C9" s="19">
        <v>199</v>
      </c>
      <c r="D9" s="19">
        <v>725</v>
      </c>
      <c r="E9" s="19">
        <v>899</v>
      </c>
      <c r="F9" s="19">
        <v>228</v>
      </c>
      <c r="G9" s="19">
        <v>671</v>
      </c>
    </row>
    <row r="10" spans="1:7" x14ac:dyDescent="0.3">
      <c r="A10" s="12" t="s">
        <v>28</v>
      </c>
      <c r="B10" s="19"/>
      <c r="C10" s="19"/>
      <c r="D10" s="19"/>
      <c r="E10" s="19"/>
      <c r="F10" s="19"/>
      <c r="G10" s="19"/>
    </row>
    <row r="11" spans="1:7" x14ac:dyDescent="0.3">
      <c r="A11" s="13" t="s">
        <v>23</v>
      </c>
      <c r="B11" s="19">
        <v>1225</v>
      </c>
      <c r="C11" s="19">
        <v>267</v>
      </c>
      <c r="D11" s="19">
        <v>958</v>
      </c>
      <c r="E11" s="19">
        <v>1196</v>
      </c>
      <c r="F11" s="19">
        <v>284</v>
      </c>
      <c r="G11" s="19">
        <v>912</v>
      </c>
    </row>
    <row r="12" spans="1:7" x14ac:dyDescent="0.3">
      <c r="A12" s="14" t="s">
        <v>24</v>
      </c>
      <c r="B12" s="20">
        <f>B6-B11</f>
        <v>455</v>
      </c>
      <c r="C12" s="20">
        <f t="shared" ref="C12:D12" si="2">C6-C11</f>
        <v>100</v>
      </c>
      <c r="D12" s="20">
        <f t="shared" si="2"/>
        <v>355</v>
      </c>
      <c r="E12" s="20">
        <f>E6-E11</f>
        <v>405</v>
      </c>
      <c r="F12" s="20">
        <f t="shared" ref="F12:G12" si="3">F6-F11</f>
        <v>88</v>
      </c>
      <c r="G12" s="20">
        <f t="shared" si="3"/>
        <v>317</v>
      </c>
    </row>
    <row r="20" spans="6:6" x14ac:dyDescent="0.3">
      <c r="F20" s="1" t="s">
        <v>22</v>
      </c>
    </row>
  </sheetData>
  <mergeCells count="8">
    <mergeCell ref="A2:G2"/>
    <mergeCell ref="A3:A5"/>
    <mergeCell ref="B3:D3"/>
    <mergeCell ref="E3:G3"/>
    <mergeCell ref="B4:B5"/>
    <mergeCell ref="C4:D4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1"/>
  <sheetViews>
    <sheetView workbookViewId="0">
      <selection activeCell="A2" sqref="A2"/>
    </sheetView>
  </sheetViews>
  <sheetFormatPr defaultRowHeight="14.4" x14ac:dyDescent="0.3"/>
  <cols>
    <col min="1" max="1" width="9.109375" style="1"/>
    <col min="2" max="2" width="27.44140625" style="1" customWidth="1"/>
    <col min="3" max="7" width="9.109375" style="1"/>
  </cols>
  <sheetData>
    <row r="2" spans="1:1" x14ac:dyDescent="0.3">
      <c r="A2" s="29" t="s">
        <v>33</v>
      </c>
    </row>
    <row r="17" spans="1:3" x14ac:dyDescent="0.3">
      <c r="C17" s="1">
        <v>2022</v>
      </c>
    </row>
    <row r="18" spans="1:3" x14ac:dyDescent="0.3">
      <c r="B18" s="1" t="s">
        <v>0</v>
      </c>
      <c r="C18" s="1">
        <v>8.5</v>
      </c>
    </row>
    <row r="19" spans="1:3" x14ac:dyDescent="0.3">
      <c r="B19" s="1" t="s">
        <v>2</v>
      </c>
      <c r="C19" s="1">
        <v>4.8</v>
      </c>
    </row>
    <row r="20" spans="1:3" x14ac:dyDescent="0.3">
      <c r="B20" s="1" t="s">
        <v>3</v>
      </c>
      <c r="C20" s="1">
        <v>21.4</v>
      </c>
    </row>
    <row r="21" spans="1:3" x14ac:dyDescent="0.3">
      <c r="B21" s="1" t="s">
        <v>1</v>
      </c>
      <c r="C21" s="1">
        <v>2.7</v>
      </c>
    </row>
    <row r="22" spans="1:3" x14ac:dyDescent="0.3">
      <c r="B22" s="1" t="s">
        <v>4</v>
      </c>
      <c r="C22" s="1">
        <v>11.9</v>
      </c>
    </row>
    <row r="23" spans="1:3" x14ac:dyDescent="0.3">
      <c r="B23" s="3" t="s">
        <v>11</v>
      </c>
      <c r="C23" s="1">
        <v>17.600000000000001</v>
      </c>
    </row>
    <row r="24" spans="1:3" x14ac:dyDescent="0.3">
      <c r="B24" s="3" t="s">
        <v>10</v>
      </c>
      <c r="C24" s="1">
        <v>12.4</v>
      </c>
    </row>
    <row r="25" spans="1:3" x14ac:dyDescent="0.3">
      <c r="B25" s="3" t="s">
        <v>12</v>
      </c>
      <c r="C25" s="1">
        <v>9.9</v>
      </c>
    </row>
    <row r="26" spans="1:3" x14ac:dyDescent="0.3">
      <c r="B26" s="3" t="s">
        <v>9</v>
      </c>
      <c r="C26" s="2">
        <v>10</v>
      </c>
    </row>
    <row r="27" spans="1:3" x14ac:dyDescent="0.3">
      <c r="B27" s="3" t="s">
        <v>13</v>
      </c>
      <c r="C27" s="1">
        <v>0.8</v>
      </c>
    </row>
    <row r="31" spans="1:3" x14ac:dyDescent="0.3">
      <c r="A31" s="4" t="s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2"/>
  <sheetViews>
    <sheetView workbookViewId="0">
      <selection activeCell="A2" sqref="A2"/>
    </sheetView>
  </sheetViews>
  <sheetFormatPr defaultRowHeight="14.4" x14ac:dyDescent="0.3"/>
  <cols>
    <col min="1" max="11" width="9.109375" style="1"/>
  </cols>
  <sheetData>
    <row r="2" spans="1:7" x14ac:dyDescent="0.3">
      <c r="A2" s="28" t="s">
        <v>32</v>
      </c>
    </row>
    <row r="15" spans="1:7" x14ac:dyDescent="0.3">
      <c r="B15" s="1" t="s">
        <v>19</v>
      </c>
      <c r="C15" s="1" t="s">
        <v>20</v>
      </c>
      <c r="D15" s="1" t="s">
        <v>6</v>
      </c>
      <c r="E15" s="1" t="s">
        <v>7</v>
      </c>
      <c r="F15" s="1" t="s">
        <v>8</v>
      </c>
      <c r="G15" s="1" t="s">
        <v>21</v>
      </c>
    </row>
    <row r="16" spans="1:7" x14ac:dyDescent="0.3">
      <c r="A16" s="1">
        <v>2021</v>
      </c>
      <c r="B16" s="1">
        <v>3.3</v>
      </c>
      <c r="C16" s="1">
        <v>27.6</v>
      </c>
      <c r="D16" s="1">
        <v>21.5</v>
      </c>
      <c r="E16" s="1">
        <v>17.8</v>
      </c>
      <c r="F16" s="1">
        <v>22.3</v>
      </c>
      <c r="G16" s="1">
        <v>7.5</v>
      </c>
    </row>
    <row r="17" spans="1:7" x14ac:dyDescent="0.3">
      <c r="A17" s="1">
        <v>2022</v>
      </c>
      <c r="B17" s="2">
        <v>3</v>
      </c>
      <c r="C17" s="1">
        <v>26.9</v>
      </c>
      <c r="D17" s="1">
        <v>19.8</v>
      </c>
      <c r="E17" s="1">
        <v>17.100000000000001</v>
      </c>
      <c r="F17" s="1">
        <v>25.5</v>
      </c>
      <c r="G17" s="1">
        <v>7.7</v>
      </c>
    </row>
    <row r="22" spans="1:7" x14ac:dyDescent="0.3">
      <c r="B22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2"/>
  <sheetViews>
    <sheetView workbookViewId="0">
      <selection activeCell="A2" sqref="A2:G2"/>
    </sheetView>
  </sheetViews>
  <sheetFormatPr defaultRowHeight="14.4" x14ac:dyDescent="0.3"/>
  <cols>
    <col min="1" max="1" width="26.33203125" customWidth="1"/>
    <col min="2" max="7" width="9" customWidth="1"/>
  </cols>
  <sheetData>
    <row r="2" spans="1:7" ht="29.25" customHeight="1" x14ac:dyDescent="0.3">
      <c r="A2" s="27" t="s">
        <v>31</v>
      </c>
      <c r="B2" s="27"/>
      <c r="C2" s="27"/>
      <c r="D2" s="27"/>
      <c r="E2" s="27"/>
      <c r="F2" s="27"/>
      <c r="G2" s="27"/>
    </row>
    <row r="3" spans="1:7" x14ac:dyDescent="0.3">
      <c r="A3" s="21"/>
      <c r="B3" s="24">
        <v>2021</v>
      </c>
      <c r="C3" s="24"/>
      <c r="D3" s="25"/>
      <c r="E3" s="24">
        <v>2022</v>
      </c>
      <c r="F3" s="24"/>
      <c r="G3" s="25"/>
    </row>
    <row r="4" spans="1:7" ht="15" customHeight="1" x14ac:dyDescent="0.3">
      <c r="A4" s="22"/>
      <c r="B4" s="24" t="s">
        <v>5</v>
      </c>
      <c r="C4" s="24" t="s">
        <v>14</v>
      </c>
      <c r="D4" s="25"/>
      <c r="E4" s="24" t="s">
        <v>5</v>
      </c>
      <c r="F4" s="24" t="s">
        <v>14</v>
      </c>
      <c r="G4" s="25"/>
    </row>
    <row r="5" spans="1:7" ht="36.75" customHeight="1" x14ac:dyDescent="0.3">
      <c r="A5" s="23"/>
      <c r="B5" s="24"/>
      <c r="C5" s="5" t="s">
        <v>15</v>
      </c>
      <c r="D5" s="6" t="s">
        <v>16</v>
      </c>
      <c r="E5" s="24"/>
      <c r="F5" s="5" t="s">
        <v>15</v>
      </c>
      <c r="G5" s="6" t="s">
        <v>16</v>
      </c>
    </row>
    <row r="6" spans="1:7" ht="15" customHeight="1" x14ac:dyDescent="0.3">
      <c r="A6" s="7" t="s">
        <v>26</v>
      </c>
      <c r="B6" s="16">
        <v>374</v>
      </c>
      <c r="C6" s="16">
        <v>111</v>
      </c>
      <c r="D6" s="16">
        <v>263</v>
      </c>
      <c r="E6" s="16">
        <v>313</v>
      </c>
      <c r="F6" s="16">
        <v>104</v>
      </c>
      <c r="G6" s="16">
        <v>209</v>
      </c>
    </row>
    <row r="7" spans="1:7" ht="15" customHeight="1" x14ac:dyDescent="0.3">
      <c r="A7" s="9" t="s">
        <v>29</v>
      </c>
      <c r="B7" s="8"/>
      <c r="C7" s="8"/>
      <c r="D7" s="8"/>
      <c r="E7" s="8"/>
      <c r="F7" s="8"/>
      <c r="G7" s="8"/>
    </row>
    <row r="8" spans="1:7" ht="15" customHeight="1" x14ac:dyDescent="0.3">
      <c r="A8" s="10" t="s">
        <v>17</v>
      </c>
      <c r="B8" s="11">
        <v>161</v>
      </c>
      <c r="C8" s="11">
        <v>55</v>
      </c>
      <c r="D8" s="11">
        <v>106</v>
      </c>
      <c r="E8" s="11">
        <v>134</v>
      </c>
      <c r="F8" s="11">
        <v>41</v>
      </c>
      <c r="G8" s="11">
        <v>93</v>
      </c>
    </row>
    <row r="9" spans="1:7" ht="15" customHeight="1" x14ac:dyDescent="0.3">
      <c r="A9" s="10" t="s">
        <v>18</v>
      </c>
      <c r="B9" s="11">
        <v>213</v>
      </c>
      <c r="C9" s="11">
        <v>56</v>
      </c>
      <c r="D9" s="11">
        <v>157</v>
      </c>
      <c r="E9" s="11">
        <v>179</v>
      </c>
      <c r="F9" s="11">
        <v>63</v>
      </c>
      <c r="G9" s="11">
        <v>116</v>
      </c>
    </row>
    <row r="10" spans="1:7" ht="15" customHeight="1" x14ac:dyDescent="0.3">
      <c r="A10" s="12" t="s">
        <v>28</v>
      </c>
      <c r="B10" s="11"/>
      <c r="C10" s="11"/>
      <c r="D10" s="11"/>
      <c r="E10" s="11"/>
      <c r="F10" s="11"/>
      <c r="G10" s="11"/>
    </row>
    <row r="11" spans="1:7" x14ac:dyDescent="0.3">
      <c r="A11" s="10" t="s">
        <v>23</v>
      </c>
      <c r="B11" s="11">
        <v>287</v>
      </c>
      <c r="C11" s="11">
        <v>86</v>
      </c>
      <c r="D11" s="11">
        <v>201</v>
      </c>
      <c r="E11" s="11">
        <v>236</v>
      </c>
      <c r="F11" s="11">
        <v>78</v>
      </c>
      <c r="G11" s="11">
        <v>158</v>
      </c>
    </row>
    <row r="12" spans="1:7" x14ac:dyDescent="0.3">
      <c r="A12" s="17" t="s">
        <v>24</v>
      </c>
      <c r="B12" s="15">
        <v>87</v>
      </c>
      <c r="C12" s="15">
        <v>25</v>
      </c>
      <c r="D12" s="15">
        <v>62</v>
      </c>
      <c r="E12" s="15">
        <v>77</v>
      </c>
      <c r="F12" s="15">
        <v>26</v>
      </c>
      <c r="G12" s="15">
        <v>51</v>
      </c>
    </row>
  </sheetData>
  <mergeCells count="8">
    <mergeCell ref="A2:G2"/>
    <mergeCell ref="A3:A5"/>
    <mergeCell ref="B3:D3"/>
    <mergeCell ref="E3:G3"/>
    <mergeCell ref="B4:B5"/>
    <mergeCell ref="C4:D4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9430-5474-47C4-8453-A4067DACA5F0}">
  <dimension ref="A2:G12"/>
  <sheetViews>
    <sheetView workbookViewId="0">
      <selection activeCell="A2" sqref="A2:G2"/>
    </sheetView>
  </sheetViews>
  <sheetFormatPr defaultRowHeight="14.4" x14ac:dyDescent="0.3"/>
  <cols>
    <col min="1" max="1" width="27" customWidth="1"/>
    <col min="2" max="7" width="8.44140625" customWidth="1"/>
  </cols>
  <sheetData>
    <row r="2" spans="1:7" ht="30.75" customHeight="1" x14ac:dyDescent="0.3">
      <c r="A2" s="26" t="s">
        <v>30</v>
      </c>
      <c r="B2" s="26"/>
      <c r="C2" s="26"/>
      <c r="D2" s="26"/>
      <c r="E2" s="26"/>
      <c r="F2" s="26"/>
      <c r="G2" s="26"/>
    </row>
    <row r="3" spans="1:7" x14ac:dyDescent="0.3">
      <c r="A3" s="21"/>
      <c r="B3" s="24">
        <v>2021</v>
      </c>
      <c r="C3" s="24"/>
      <c r="D3" s="25"/>
      <c r="E3" s="24">
        <v>2022</v>
      </c>
      <c r="F3" s="24"/>
      <c r="G3" s="25"/>
    </row>
    <row r="4" spans="1:7" ht="15" customHeight="1" x14ac:dyDescent="0.3">
      <c r="A4" s="22"/>
      <c r="B4" s="24" t="s">
        <v>5</v>
      </c>
      <c r="C4" s="24" t="s">
        <v>14</v>
      </c>
      <c r="D4" s="25"/>
      <c r="E4" s="24" t="s">
        <v>5</v>
      </c>
      <c r="F4" s="24" t="s">
        <v>14</v>
      </c>
      <c r="G4" s="25"/>
    </row>
    <row r="5" spans="1:7" ht="34.200000000000003" x14ac:dyDescent="0.3">
      <c r="A5" s="23"/>
      <c r="B5" s="24"/>
      <c r="C5" s="5" t="s">
        <v>15</v>
      </c>
      <c r="D5" s="6" t="s">
        <v>16</v>
      </c>
      <c r="E5" s="24"/>
      <c r="F5" s="5" t="s">
        <v>15</v>
      </c>
      <c r="G5" s="6" t="s">
        <v>16</v>
      </c>
    </row>
    <row r="6" spans="1:7" x14ac:dyDescent="0.3">
      <c r="A6" s="7" t="s">
        <v>26</v>
      </c>
      <c r="B6" s="16">
        <v>285</v>
      </c>
      <c r="C6" s="16">
        <v>73</v>
      </c>
      <c r="D6" s="16">
        <v>212</v>
      </c>
      <c r="E6" s="16">
        <v>301</v>
      </c>
      <c r="F6" s="16">
        <v>81</v>
      </c>
      <c r="G6" s="16">
        <v>220</v>
      </c>
    </row>
    <row r="7" spans="1:7" x14ac:dyDescent="0.3">
      <c r="A7" s="9" t="s">
        <v>27</v>
      </c>
      <c r="B7" s="8"/>
      <c r="C7" s="8"/>
      <c r="D7" s="8"/>
      <c r="E7" s="8"/>
      <c r="F7" s="8"/>
      <c r="G7" s="8"/>
    </row>
    <row r="8" spans="1:7" x14ac:dyDescent="0.3">
      <c r="A8" s="10" t="s">
        <v>17</v>
      </c>
      <c r="B8" s="11">
        <v>128</v>
      </c>
      <c r="C8" s="11">
        <v>37</v>
      </c>
      <c r="D8" s="11">
        <v>91</v>
      </c>
      <c r="E8" s="11">
        <v>142</v>
      </c>
      <c r="F8" s="11">
        <v>41</v>
      </c>
      <c r="G8" s="11">
        <v>101</v>
      </c>
    </row>
    <row r="9" spans="1:7" x14ac:dyDescent="0.3">
      <c r="A9" s="10" t="s">
        <v>18</v>
      </c>
      <c r="B9" s="11">
        <v>157</v>
      </c>
      <c r="C9" s="11">
        <v>36</v>
      </c>
      <c r="D9" s="11">
        <v>121</v>
      </c>
      <c r="E9" s="11">
        <v>159</v>
      </c>
      <c r="F9" s="11">
        <v>40</v>
      </c>
      <c r="G9" s="11">
        <v>119</v>
      </c>
    </row>
    <row r="10" spans="1:7" x14ac:dyDescent="0.3">
      <c r="A10" s="12" t="s">
        <v>28</v>
      </c>
      <c r="B10" s="11"/>
      <c r="C10" s="11"/>
      <c r="D10" s="11"/>
      <c r="E10" s="11"/>
      <c r="F10" s="11"/>
      <c r="G10" s="11"/>
    </row>
    <row r="11" spans="1:7" x14ac:dyDescent="0.3">
      <c r="A11" s="10" t="s">
        <v>23</v>
      </c>
      <c r="B11" s="11">
        <v>178</v>
      </c>
      <c r="C11" s="11">
        <v>51</v>
      </c>
      <c r="D11" s="11">
        <v>127</v>
      </c>
      <c r="E11" s="11">
        <v>201</v>
      </c>
      <c r="F11" s="11">
        <v>51</v>
      </c>
      <c r="G11" s="11">
        <v>150</v>
      </c>
    </row>
    <row r="12" spans="1:7" x14ac:dyDescent="0.3">
      <c r="A12" s="17" t="s">
        <v>24</v>
      </c>
      <c r="B12" s="15">
        <v>107</v>
      </c>
      <c r="C12" s="15">
        <v>22</v>
      </c>
      <c r="D12" s="15">
        <v>85</v>
      </c>
      <c r="E12" s="15">
        <v>100</v>
      </c>
      <c r="F12" s="15">
        <v>30</v>
      </c>
      <c r="G12" s="15">
        <v>70</v>
      </c>
    </row>
  </sheetData>
  <mergeCells count="8">
    <mergeCell ref="A2:G2"/>
    <mergeCell ref="A3:A5"/>
    <mergeCell ref="B3:D3"/>
    <mergeCell ref="E3:G3"/>
    <mergeCell ref="B4:B5"/>
    <mergeCell ref="C4:D4"/>
    <mergeCell ref="E4:E5"/>
    <mergeCell ref="F4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H G W E V h s k F L C l A A A A 9 g A A A B I A H A B D b 2 5 m a W c v U G F j a 2 F n Z S 5 4 b W w g o h g A K K A U A A A A A A A A A A A A A A A A A A A A A A A A A A A A h Y + x D o I w G I R f h X S n L d U Y Q k o Z X C U x I R r X p l R o h B 9 D i + X d H H w k X 0 G M o m 6 O d / d d c n e / 3 n g 2 t k 1 w 0 b 0 1 H a Q o w h Q F G l R X G q h S N L h j G K N M 8 K 1 U J 1 n p Y I L B J q M 1 K a q d O y e E e O + x X + C u r w i j N C K H f F O o W r c y N G C d B K X R p 1 X + b y H B 9 6 8 x g u E o W u J 4 x T D l Z D Z 5 b u A L s G n v M / 0 x + X p o 3 N B r o S H c F Z z M k p P 3 B / E A U E s D B B Q A A g A I A B x l h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Z Y R W K I p H u A 4 A A A A R A A A A E w A c A E Z v c m 1 1 b G F z L 1 N l Y 3 R p b 2 4 x L m 0 g o h g A K K A U A A A A A A A A A A A A A A A A A A A A A A A A A A A A K 0 5 N L s n M z 1 M I h t C G 1 g B Q S w E C L Q A U A A I A C A A c Z Y R W G y Q U s K U A A A D 2 A A A A E g A A A A A A A A A A A A A A A A A A A A A A Q 2 9 u Z m l n L 1 B h Y 2 t h Z 2 U u e G 1 s U E s B A i 0 A F A A C A A g A H G W E V g / K 6 a u k A A A A 6 Q A A A B M A A A A A A A A A A A A A A A A A 8 Q A A A F t D b 2 5 0 Z W 5 0 X 1 R 5 c G V z X S 5 4 b W x Q S w E C L Q A U A A I A C A A c Z Y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X O 3 e 0 m h V U m C / L r i 8 r M r Q g A A A A A C A A A A A A A D Z g A A w A A A A B A A A A B M N i i d G f 1 6 B q h R 9 D i j 0 R g Y A A A A A A S A A A C g A A A A E A A A A I a W g g u v M h f F q o e R S H O a w l V Q A A A A 7 9 b N k U C r U O o H 9 a g V 0 C 7 1 c n 9 u F R Y Q l u 3 c Z 3 W 5 E 8 a Z 3 H l 6 C C I m a A k i c P s / 4 j h I i O 4 o d 1 3 K H C f y S 3 p L u y Y z K 8 X e F w 7 0 l x 2 a 9 S v C 1 + 6 Z j g x x V N I U A A A A b g d C r / A S x F k w w S x y B f P B 9 p r u s Y M = < / D a t a M a s h u p > 
</file>

<file path=customXml/itemProps1.xml><?xml version="1.0" encoding="utf-8"?>
<ds:datastoreItem xmlns:ds="http://schemas.openxmlformats.org/officeDocument/2006/customXml" ds:itemID="{3036AA87-0BFE-42F8-A822-038F28695E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Studenți doctorat</vt:lpstr>
      <vt:lpstr>Figura 1</vt:lpstr>
      <vt:lpstr>Figura 2</vt:lpstr>
      <vt:lpstr>Înmatriculați</vt:lpstr>
      <vt:lpstr>Absolvenți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Corina Vicol</cp:lastModifiedBy>
  <cp:lastPrinted>2023-04-04T10:32:22Z</cp:lastPrinted>
  <dcterms:created xsi:type="dcterms:W3CDTF">2016-04-04T08:56:13Z</dcterms:created>
  <dcterms:modified xsi:type="dcterms:W3CDTF">2023-05-04T18:40:13Z</dcterms:modified>
</cp:coreProperties>
</file>