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3C0F3346-F925-4A31-9670-3BADB6CECC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a 1" sheetId="1" r:id="rId1"/>
    <sheet name="Figura 2" sheetId="3" r:id="rId2"/>
    <sheet name="Figura 3" sheetId="4" r:id="rId3"/>
    <sheet name="Tabelul 1" sheetId="2" r:id="rId4"/>
    <sheet name="Figura 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5" l="1"/>
</calcChain>
</file>

<file path=xl/sharedStrings.xml><?xml version="1.0" encoding="utf-8"?>
<sst xmlns="http://schemas.openxmlformats.org/spreadsheetml/2006/main" count="73" uniqueCount="52">
  <si>
    <t>Principalele sancțiuni aplicate, inclusiv:</t>
  </si>
  <si>
    <t>avertisment</t>
  </si>
  <si>
    <t>amendă</t>
  </si>
  <si>
    <t>privare de anumite drepturi</t>
  </si>
  <si>
    <t>Total, cazuri</t>
  </si>
  <si>
    <t>inclusiv:</t>
  </si>
  <si>
    <t>Depășirea vitezei de circulație stabilită pe sectorul respectiv de drum</t>
  </si>
  <si>
    <t>-</t>
  </si>
  <si>
    <t>Nerespectarea indicatoarelor de semnalizare rutieră şi de acordare a priorităţii de trecere, a altor reguli de circulaţie rutieră</t>
  </si>
  <si>
    <t>Încălcarea regulilor de înmatriculare sau de înregistrare de stat, de revizie tehnică a vehiculelor</t>
  </si>
  <si>
    <t>Încălcarea regulilor de oprire și neacordare de prioritate pietonilor și altor participanți la traficul rutier</t>
  </si>
  <si>
    <t>Conducerea vehiculului cu încălcarea regulilor privind permisul de conducere</t>
  </si>
  <si>
    <t xml:space="preserve">Încălcarea regulilor de exploatare a vehiculelor </t>
  </si>
  <si>
    <t>Încălcarea regulilor de circulaţie de către pietoni şi alţi participanţi la circulaţia rutieră</t>
  </si>
  <si>
    <t xml:space="preserve">Încălcarea regulilor de folosire a centurii de siguranţă, a căştii de protecţie, a vestei de protecție-avertizare fluorescent-reflectorizantă, a sistemului de reținere pentru copii şi a regulilor privind convorbirile radiotelefonice </t>
  </si>
  <si>
    <t>Încălcarea regulilor de circulație rutieră soldată cu deteriorarea bunurilor materiale ori cu cauzarea de vătămări corporale ușoare</t>
  </si>
  <si>
    <t xml:space="preserve">Conducerea vehiculului de către o persoană care nu are asupra sa permis de conducere </t>
  </si>
  <si>
    <t>Conducerea unui vehicul cu încălcarea regulilor de amplasare a numărului de înmatriculare sau conducerea unui vehicul fără un astfel de număr</t>
  </si>
  <si>
    <t>Conducerea vehiculului sub influența alcoolului ori în stare de ebrietate produsă de alcool, predarea conducerii lui către o persoană care se află sub influenţa alcoolului ori în stare de ebrietate produsă de alcool sau de alte substanţe</t>
  </si>
  <si>
    <t>Alte tipuri de încălcări</t>
  </si>
  <si>
    <t>Contravenţii constatate</t>
  </si>
  <si>
    <t>Decizii de aplicare a sancțiunii contravenționale</t>
  </si>
  <si>
    <t xml:space="preserve"> Ministerul Afacerilor Interne</t>
  </si>
  <si>
    <t>Autoritățile administrative din subordinea Ministerului Finanțelor</t>
  </si>
  <si>
    <t>Judecătoriile raionale şi municipale</t>
  </si>
  <si>
    <t>Serviciul  Vamal</t>
  </si>
  <si>
    <t>Inspectoratul pentru Protecția Mediului</t>
  </si>
  <si>
    <t>Comisiile administrative</t>
  </si>
  <si>
    <t>Ministerul Aparării</t>
  </si>
  <si>
    <t>Agenția Națională pentru Siguranța Alimentelor</t>
  </si>
  <si>
    <t>Altele</t>
  </si>
  <si>
    <t>Circulaţia rutieră</t>
  </si>
  <si>
    <t>Ordinea publică şi securitatea publică</t>
  </si>
  <si>
    <t>Activitatea de întreprinzător, fiscalitatea, activitatea vamală şi valorile mobiliare</t>
  </si>
  <si>
    <t xml:space="preserve">Drepturile politice, de muncă şi alte drepturi constituţionale ale persoanei fizice </t>
  </si>
  <si>
    <t>Drepturile reale</t>
  </si>
  <si>
    <t>Amenzi aplicate</t>
  </si>
  <si>
    <t>Amenzi încasate</t>
  </si>
  <si>
    <t>Ponderea amenzilor încasate în total amenzi aplicate</t>
  </si>
  <si>
    <t>Simboluri folosite</t>
  </si>
  <si>
    <t xml:space="preserve">"c" - date confidențiale. </t>
  </si>
  <si>
    <t>"-" evenimentul nu a existat.</t>
  </si>
  <si>
    <t>Protecţia mediului</t>
  </si>
  <si>
    <t>c</t>
  </si>
  <si>
    <r>
      <t xml:space="preserve">Figura 1. </t>
    </r>
    <r>
      <rPr>
        <b/>
        <i/>
        <sz val="9"/>
        <color rgb="FF000000"/>
        <rFont val="Arial"/>
        <family val="2"/>
        <charset val="204"/>
      </rPr>
      <t xml:space="preserve">Numărul contravenţiilor constatate şi al deciziilor de aplicare a sancțiunii contravenționale, </t>
    </r>
    <r>
      <rPr>
        <b/>
        <i/>
        <sz val="9"/>
        <color theme="1"/>
        <rFont val="Arial"/>
        <family val="2"/>
        <charset val="204"/>
      </rPr>
      <t>2018-2022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</si>
  <si>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Aplicarea sancțiunilor după principalele încălcări din domeniul circulaţiei rutiere,
 în anul 2022 (cazuri)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</si>
  <si>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Amenzi aplicate şi încasate pentru contravenții constatate, 2018-2022</t>
    </r>
  </si>
  <si>
    <t>Sănătatea populaţiei, sănătatea persoanei, starea sanitar-epidemiologică</t>
  </si>
  <si>
    <t>Decizii de aplicare a sancțiunii contravenționale la 1 000 locuitori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</si>
  <si>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Structura deciziilor de aplicare a sancțiunii contravenționale, 
în funcție de organele împuternicite, în anul 2021-2022</t>
    </r>
  </si>
  <si>
    <r>
      <t xml:space="preserve">Figura 3. </t>
    </r>
    <r>
      <rPr>
        <b/>
        <i/>
        <sz val="9"/>
        <color theme="1"/>
        <rFont val="Arial"/>
        <family val="2"/>
        <charset val="204"/>
      </rPr>
      <t>Structura deciziilor de aplicare a sancțiunii contravenţionale, pe categorii de contravenții, în anul 2021-2022</t>
    </r>
    <r>
      <rPr>
        <b/>
        <sz val="9"/>
        <color theme="1"/>
        <rFont val="Arial"/>
        <family val="2"/>
        <charset val="204"/>
      </rPr>
      <t xml:space="preserve">
</t>
    </r>
  </si>
  <si>
    <t>muncă neremunerată în folosul comunității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</si>
</sst>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2.1"/>
      <color rgb="FF000000"/>
      <name val="Inherit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4" xfId="0" applyFont="1" applyBorder="1"/>
    <xf numFmtId="0" fontId="3" fillId="0" borderId="8" xfId="0" applyFont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/>
    <xf numFmtId="164" fontId="4" fillId="0" borderId="0" xfId="0" applyNumberFormat="1" applyFont="1"/>
    <xf numFmtId="0" fontId="3" fillId="0" borderId="3" xfId="0" applyFont="1" applyBorder="1" applyAlignment="1">
      <alignment vertical="center" readingOrder="1"/>
    </xf>
    <xf numFmtId="0" fontId="3" fillId="0" borderId="3" xfId="0" applyFont="1" applyBorder="1" applyAlignment="1">
      <alignment vertical="top" readingOrder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top" readingOrder="1"/>
    </xf>
    <xf numFmtId="0" fontId="3" fillId="0" borderId="0" xfId="0" applyFont="1" applyAlignment="1">
      <alignment vertical="top" readingOrder="1"/>
    </xf>
    <xf numFmtId="165" fontId="4" fillId="0" borderId="0" xfId="0" applyNumberFormat="1" applyFont="1"/>
    <xf numFmtId="0" fontId="3" fillId="0" borderId="2" xfId="0" applyFont="1" applyBorder="1"/>
    <xf numFmtId="0" fontId="3" fillId="0" borderId="13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4" fillId="0" borderId="1" xfId="0" applyFont="1" applyBorder="1"/>
    <xf numFmtId="0" fontId="3" fillId="0" borderId="7" xfId="0" applyFont="1" applyBorder="1" applyAlignment="1">
      <alignment horizontal="center" vertical="center"/>
    </xf>
    <xf numFmtId="0" fontId="13" fillId="0" borderId="3" xfId="0" applyFont="1" applyBorder="1"/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right" indent="1"/>
    </xf>
    <xf numFmtId="164" fontId="4" fillId="0" borderId="9" xfId="0" applyNumberFormat="1" applyFont="1" applyBorder="1" applyAlignment="1">
      <alignment horizontal="right" indent="1"/>
    </xf>
    <xf numFmtId="164" fontId="5" fillId="0" borderId="9" xfId="0" applyNumberFormat="1" applyFont="1" applyBorder="1" applyAlignment="1">
      <alignment horizontal="right" indent="1"/>
    </xf>
    <xf numFmtId="0" fontId="4" fillId="0" borderId="0" xfId="0" applyFont="1" applyAlignment="1">
      <alignment horizontal="right" indent="1"/>
    </xf>
    <xf numFmtId="164" fontId="5" fillId="0" borderId="0" xfId="0" applyNumberFormat="1" applyFont="1" applyAlignment="1">
      <alignment horizontal="right" indent="1"/>
    </xf>
    <xf numFmtId="164" fontId="4" fillId="0" borderId="6" xfId="0" applyNumberFormat="1" applyFont="1" applyBorder="1" applyAlignment="1">
      <alignment horizontal="right" indent="1"/>
    </xf>
    <xf numFmtId="164" fontId="5" fillId="0" borderId="6" xfId="0" applyNumberFormat="1" applyFont="1" applyBorder="1" applyAlignment="1">
      <alignment horizontal="right" indent="1"/>
    </xf>
    <xf numFmtId="0" fontId="4" fillId="0" borderId="6" xfId="0" applyFont="1" applyBorder="1" applyAlignment="1">
      <alignment horizontal="right" indent="1"/>
    </xf>
    <xf numFmtId="0" fontId="4" fillId="0" borderId="9" xfId="0" applyFont="1" applyBorder="1" applyAlignment="1">
      <alignment horizontal="right" indent="1"/>
    </xf>
    <xf numFmtId="0" fontId="5" fillId="0" borderId="9" xfId="0" applyFont="1" applyBorder="1" applyAlignment="1">
      <alignment horizontal="right" indent="1"/>
    </xf>
    <xf numFmtId="0" fontId="5" fillId="0" borderId="0" xfId="0" applyFont="1" applyAlignment="1">
      <alignment horizontal="right" indent="1"/>
    </xf>
    <xf numFmtId="1" fontId="4" fillId="0" borderId="6" xfId="0" applyNumberFormat="1" applyFont="1" applyBorder="1" applyAlignment="1">
      <alignment horizontal="right" indent="1"/>
    </xf>
    <xf numFmtId="1" fontId="5" fillId="0" borderId="6" xfId="0" applyNumberFormat="1" applyFont="1" applyBorder="1" applyAlignment="1">
      <alignment horizontal="right" indent="1"/>
    </xf>
    <xf numFmtId="165" fontId="5" fillId="0" borderId="0" xfId="0" applyNumberFormat="1" applyFont="1" applyAlignment="1">
      <alignment horizontal="right" indent="1"/>
    </xf>
    <xf numFmtId="165" fontId="5" fillId="0" borderId="6" xfId="0" applyNumberFormat="1" applyFont="1" applyBorder="1" applyAlignment="1">
      <alignment horizontal="right" indent="1"/>
    </xf>
    <xf numFmtId="165" fontId="5" fillId="0" borderId="9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5" fillId="0" borderId="6" xfId="1" applyNumberFormat="1" applyFont="1" applyFill="1" applyBorder="1" applyAlignment="1">
      <alignment horizontal="right" indent="1"/>
    </xf>
    <xf numFmtId="3" fontId="8" fillId="0" borderId="0" xfId="0" applyNumberFormat="1" applyFont="1" applyAlignment="1">
      <alignment horizontal="right" vertical="center" wrapText="1" indent="1"/>
    </xf>
    <xf numFmtId="0" fontId="8" fillId="0" borderId="0" xfId="0" applyFont="1" applyAlignment="1">
      <alignment horizontal="right" vertical="center" wrapText="1" indent="1"/>
    </xf>
    <xf numFmtId="0" fontId="10" fillId="0" borderId="0" xfId="0" applyFont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 indent="1"/>
    </xf>
    <xf numFmtId="3" fontId="5" fillId="0" borderId="0" xfId="0" applyNumberFormat="1" applyFont="1" applyAlignment="1">
      <alignment horizontal="right" vertical="center" wrapText="1" indent="1"/>
    </xf>
    <xf numFmtId="0" fontId="5" fillId="0" borderId="12" xfId="0" applyFont="1" applyBorder="1" applyAlignment="1">
      <alignment horizontal="right" vertical="center" wrapText="1" indent="1"/>
    </xf>
    <xf numFmtId="3" fontId="5" fillId="0" borderId="12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165" fontId="4" fillId="0" borderId="6" xfId="0" applyNumberFormat="1" applyFont="1" applyBorder="1"/>
    <xf numFmtId="0" fontId="4" fillId="0" borderId="14" xfId="0" applyFont="1" applyBorder="1" applyAlignment="1">
      <alignment horizontal="center" vertical="center" wrapText="1"/>
    </xf>
    <xf numFmtId="3" fontId="4" fillId="0" borderId="0" xfId="0" applyNumberFormat="1" applyFont="1"/>
    <xf numFmtId="1" fontId="4" fillId="0" borderId="0" xfId="0" applyNumberFormat="1" applyFont="1"/>
    <xf numFmtId="3" fontId="15" fillId="2" borderId="17" xfId="0" applyNumberFormat="1" applyFont="1" applyFill="1" applyBorder="1" applyAlignment="1">
      <alignment horizontal="right" vertical="center"/>
    </xf>
    <xf numFmtId="3" fontId="15" fillId="2" borderId="18" xfId="0" applyNumberFormat="1" applyFont="1" applyFill="1" applyBorder="1" applyAlignment="1">
      <alignment horizontal="right" vertical="center"/>
    </xf>
    <xf numFmtId="0" fontId="4" fillId="0" borderId="19" xfId="0" applyFont="1" applyBorder="1"/>
    <xf numFmtId="0" fontId="4" fillId="0" borderId="2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11" fillId="0" borderId="0" xfId="0" applyFont="1" applyAlignment="1">
      <alignment horizontal="right" vertical="center" wrapText="1" indent="1"/>
    </xf>
    <xf numFmtId="0" fontId="4" fillId="0" borderId="0" xfId="0" applyFont="1" applyAlignment="1">
      <alignment horizontal="right" vertical="center" indent="1"/>
    </xf>
    <xf numFmtId="0" fontId="4" fillId="0" borderId="12" xfId="0" applyFont="1" applyBorder="1" applyAlignment="1">
      <alignment horizontal="right" vertical="center" indent="1"/>
    </xf>
    <xf numFmtId="0" fontId="16" fillId="0" borderId="0" xfId="0" applyFont="1" applyAlignment="1">
      <alignment horizontal="right" vertical="center" wrapText="1" indent="1"/>
    </xf>
    <xf numFmtId="0" fontId="3" fillId="0" borderId="0" xfId="0" applyFont="1" applyAlignment="1">
      <alignment horizontal="left" vertical="top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29378876759894E-2"/>
          <c:y val="8.0813267906729061E-2"/>
          <c:w val="0.87979339284627511"/>
          <c:h val="0.58390581612081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1'!$A$19</c:f>
              <c:strCache>
                <c:ptCount val="1"/>
                <c:pt idx="0">
                  <c:v>Contravenţii constatate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1'!$B$19:$F$19</c:f>
              <c:numCache>
                <c:formatCode>General</c:formatCode>
                <c:ptCount val="5"/>
                <c:pt idx="0">
                  <c:v>426.3</c:v>
                </c:pt>
                <c:pt idx="1">
                  <c:v>370.1</c:v>
                </c:pt>
                <c:pt idx="2">
                  <c:v>407.9</c:v>
                </c:pt>
                <c:pt idx="3">
                  <c:v>629.20000000000005</c:v>
                </c:pt>
                <c:pt idx="4">
                  <c:v>685.2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85-40CF-BB81-A96364C5A9A3}"/>
            </c:ext>
          </c:extLst>
        </c:ser>
        <c:ser>
          <c:idx val="1"/>
          <c:order val="1"/>
          <c:tx>
            <c:strRef>
              <c:f>'Figura 1'!$A$20</c:f>
              <c:strCache>
                <c:ptCount val="1"/>
                <c:pt idx="0">
                  <c:v>Decizii de aplicare a sancțiunii contravenționale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9C-4814-A03E-1A9D0D10B5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1'!$B$18:$F$18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1'!$B$20:$F$20</c:f>
              <c:numCache>
                <c:formatCode>General</c:formatCode>
                <c:ptCount val="5"/>
                <c:pt idx="0">
                  <c:v>412.3</c:v>
                </c:pt>
                <c:pt idx="1">
                  <c:v>352.7</c:v>
                </c:pt>
                <c:pt idx="2">
                  <c:v>391.6</c:v>
                </c:pt>
                <c:pt idx="3">
                  <c:v>610.6</c:v>
                </c:pt>
                <c:pt idx="4">
                  <c:v>665.2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785-40CF-BB81-A96364C5A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459344"/>
        <c:axId val="341216792"/>
      </c:barChart>
      <c:lineChart>
        <c:grouping val="standard"/>
        <c:varyColors val="0"/>
        <c:ser>
          <c:idx val="2"/>
          <c:order val="2"/>
          <c:tx>
            <c:strRef>
              <c:f>'Figura 1'!$A$21</c:f>
              <c:strCache>
                <c:ptCount val="1"/>
                <c:pt idx="0">
                  <c:v>Decizii de aplicare a sancțiunii contravenționale la 1 000 locuitori</c:v>
                </c:pt>
              </c:strCache>
            </c:strRef>
          </c:tx>
          <c:spPr>
            <a:ln w="19050" cap="rnd" cmpd="sng" algn="ctr">
              <a:solidFill>
                <a:schemeClr val="accent5">
                  <a:tint val="6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5">
                  <a:tint val="65000"/>
                </a:schemeClr>
              </a:solidFill>
              <a:ln w="6350" cap="flat" cmpd="sng" algn="ctr">
                <a:solidFill>
                  <a:schemeClr val="accent5">
                    <a:tint val="6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4"/>
              <c:layout>
                <c:manualLayout>
                  <c:x val="-3.5994833979085948E-2"/>
                  <c:y val="-3.8640755012006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81-4E8F-9AC2-43B683F3AB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1'!$B$18:$E$18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'Figura 1'!$B$21:$F$21</c:f>
              <c:numCache>
                <c:formatCode>0</c:formatCode>
                <c:ptCount val="5"/>
                <c:pt idx="0">
                  <c:v>154</c:v>
                </c:pt>
                <c:pt idx="1">
                  <c:v>133</c:v>
                </c:pt>
                <c:pt idx="2">
                  <c:v>149</c:v>
                </c:pt>
                <c:pt idx="3">
                  <c:v>234</c:v>
                </c:pt>
                <c:pt idx="4" formatCode="General">
                  <c:v>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6785-40CF-BB81-A96364C5A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605840"/>
        <c:axId val="339959280"/>
      </c:lineChart>
      <c:catAx>
        <c:axId val="34045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1216792"/>
        <c:crosses val="autoZero"/>
        <c:auto val="1"/>
        <c:lblAlgn val="ctr"/>
        <c:lblOffset val="100"/>
        <c:noMultiLvlLbl val="0"/>
      </c:catAx>
      <c:valAx>
        <c:axId val="341216792"/>
        <c:scaling>
          <c:orientation val="minMax"/>
          <c:max val="1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mii cazuri</a:t>
                </a:r>
                <a:endParaRPr lang="ro-RO" b="0"/>
              </a:p>
            </c:rich>
          </c:tx>
          <c:layout>
            <c:manualLayout>
              <c:xMode val="edge"/>
              <c:yMode val="edge"/>
              <c:x val="6.8225410638201769E-2"/>
              <c:y val="1.91973829358286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0459344"/>
        <c:crosses val="autoZero"/>
        <c:crossBetween val="between"/>
        <c:majorUnit val="200"/>
      </c:valAx>
      <c:valAx>
        <c:axId val="339959280"/>
        <c:scaling>
          <c:orientation val="minMax"/>
          <c:max val="3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cazuri la 1</a:t>
                </a:r>
                <a:r>
                  <a:rPr lang="ro-RO" b="0"/>
                  <a:t> </a:t>
                </a:r>
                <a:r>
                  <a:rPr lang="en-US" b="0"/>
                  <a:t>000 </a:t>
                </a:r>
                <a:r>
                  <a:rPr lang="ro-RO" b="0"/>
                  <a:t>locuitori</a:t>
                </a:r>
              </a:p>
            </c:rich>
          </c:tx>
          <c:layout>
            <c:manualLayout>
              <c:xMode val="edge"/>
              <c:yMode val="edge"/>
              <c:x val="0.8100169123219062"/>
              <c:y val="5.55061052151089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0605840"/>
        <c:crosses val="max"/>
        <c:crossBetween val="between"/>
        <c:majorUnit val="40"/>
      </c:valAx>
      <c:catAx>
        <c:axId val="34060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9959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100"/>
              <a:t>2021</a:t>
            </a:r>
            <a:endParaRPr lang="en-US" sz="1100"/>
          </a:p>
        </c:rich>
      </c:tx>
      <c:layout>
        <c:manualLayout>
          <c:xMode val="edge"/>
          <c:yMode val="edge"/>
          <c:x val="0.42794774930590324"/>
          <c:y val="2.04342273307790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36628586166614"/>
          <c:y val="0.24139338904476021"/>
          <c:w val="0.56591086649285893"/>
          <c:h val="0.602161384631191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D5E-4FAA-9C14-43A9839A3FFF}"/>
              </c:ext>
            </c:extLst>
          </c:dPt>
          <c:dPt>
            <c:idx val="1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D5E-4FAA-9C14-43A9839A3FFF}"/>
              </c:ext>
            </c:extLst>
          </c:dPt>
          <c:dPt>
            <c:idx val="2"/>
            <c:bubble3D val="0"/>
            <c:spPr>
              <a:solidFill>
                <a:schemeClr val="accent5">
                  <a:shade val="7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5E-4FAA-9C14-43A9839A3FFF}"/>
              </c:ext>
            </c:extLst>
          </c:dPt>
          <c:dPt>
            <c:idx val="3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D5E-4FAA-9C14-43A9839A3FF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D5E-4FAA-9C14-43A9839A3FFF}"/>
              </c:ext>
            </c:extLst>
          </c:dPt>
          <c:dPt>
            <c:idx val="5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D5E-4FAA-9C14-43A9839A3FFF}"/>
              </c:ext>
            </c:extLst>
          </c:dPt>
          <c:dPt>
            <c:idx val="6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D5E-4FAA-9C14-43A9839A3FFF}"/>
              </c:ext>
            </c:extLst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D5E-4FAA-9C14-43A9839A3FFF}"/>
              </c:ext>
            </c:extLst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D5E-4FAA-9C14-43A9839A3FFF}"/>
              </c:ext>
            </c:extLst>
          </c:dPt>
          <c:dLbls>
            <c:dLbl>
              <c:idx val="0"/>
              <c:layout>
                <c:manualLayout>
                  <c:x val="0.11694153183706263"/>
                  <c:y val="-1.6926540308943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5E-4FAA-9C14-43A9839A3FFF}"/>
                </c:ext>
              </c:extLst>
            </c:dLbl>
            <c:dLbl>
              <c:idx val="1"/>
              <c:layout>
                <c:manualLayout>
                  <c:x val="-0.12222847580413322"/>
                  <c:y val="9.6548089591567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5E-4FAA-9C14-43A9839A3FFF}"/>
                </c:ext>
              </c:extLst>
            </c:dLbl>
            <c:dLbl>
              <c:idx val="2"/>
              <c:layout>
                <c:manualLayout>
                  <c:x val="-7.5449807904446706E-2"/>
                  <c:y val="3.8672353455818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5E-4FAA-9C14-43A9839A3FFF}"/>
                </c:ext>
              </c:extLst>
            </c:dLbl>
            <c:dLbl>
              <c:idx val="3"/>
              <c:layout>
                <c:manualLayout>
                  <c:x val="-7.747542062729533E-2"/>
                  <c:y val="6.589690122726754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5E-4FAA-9C14-43A9839A3FFF}"/>
                </c:ext>
              </c:extLst>
            </c:dLbl>
            <c:dLbl>
              <c:idx val="4"/>
              <c:layout>
                <c:manualLayout>
                  <c:x val="-4.100422229829967E-2"/>
                  <c:y val="-2.818606007582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5E-4FAA-9C14-43A9839A3FFF}"/>
                </c:ext>
              </c:extLst>
            </c:dLbl>
            <c:dLbl>
              <c:idx val="5"/>
              <c:layout>
                <c:manualLayout>
                  <c:x val="-4.3754956509969127E-2"/>
                  <c:y val="-8.5229425373211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5E-4FAA-9C14-43A9839A3FFF}"/>
                </c:ext>
              </c:extLst>
            </c:dLbl>
            <c:dLbl>
              <c:idx val="6"/>
              <c:layout>
                <c:manualLayout>
                  <c:x val="7.2602639885653936E-2"/>
                  <c:y val="-7.5002541678337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5E-4FAA-9C14-43A9839A3FFF}"/>
                </c:ext>
              </c:extLst>
            </c:dLbl>
            <c:dLbl>
              <c:idx val="7"/>
              <c:layout>
                <c:manualLayout>
                  <c:x val="0.15626794972428631"/>
                  <c:y val="-6.1552602367391823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402628288897136"/>
                      <c:h val="6.79406740824063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D5E-4FAA-9C14-43A9839A3FFF}"/>
                </c:ext>
              </c:extLst>
            </c:dLbl>
            <c:dLbl>
              <c:idx val="8"/>
              <c:layout>
                <c:manualLayout>
                  <c:x val="0.12965593794955654"/>
                  <c:y val="2.350253649123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5E-4FAA-9C14-43A9839A3FF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bg1">
                      <a:lumMod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2'!$A$20:$A$28</c:f>
              <c:strCache>
                <c:ptCount val="9"/>
                <c:pt idx="0">
                  <c:v> Ministerul Afacerilor Interne</c:v>
                </c:pt>
                <c:pt idx="1">
                  <c:v>Autoritățile administrative din subordinea Ministerului Finanțelor</c:v>
                </c:pt>
                <c:pt idx="2">
                  <c:v>Judecătoriile raionale şi municipale</c:v>
                </c:pt>
                <c:pt idx="3">
                  <c:v>Serviciul  Vamal</c:v>
                </c:pt>
                <c:pt idx="4">
                  <c:v>Inspectoratul pentru Protecția Mediului</c:v>
                </c:pt>
                <c:pt idx="5">
                  <c:v>Ministerul Aparării</c:v>
                </c:pt>
                <c:pt idx="6">
                  <c:v>Comisiile administrative</c:v>
                </c:pt>
                <c:pt idx="7">
                  <c:v>Agenția Națională pentru Siguranța Alimentelor</c:v>
                </c:pt>
                <c:pt idx="8">
                  <c:v>Altele</c:v>
                </c:pt>
              </c:strCache>
            </c:strRef>
          </c:cat>
          <c:val>
            <c:numRef>
              <c:f>'Figura 2'!$B$20:$B$28</c:f>
              <c:numCache>
                <c:formatCode>0.0%</c:formatCode>
                <c:ptCount val="9"/>
                <c:pt idx="0">
                  <c:v>0.92500000000000004</c:v>
                </c:pt>
                <c:pt idx="1">
                  <c:v>1.7999999999999999E-2</c:v>
                </c:pt>
                <c:pt idx="2">
                  <c:v>1.2999999999999999E-2</c:v>
                </c:pt>
                <c:pt idx="3">
                  <c:v>1.2E-2</c:v>
                </c:pt>
                <c:pt idx="4">
                  <c:v>8.0000000000000002E-3</c:v>
                </c:pt>
                <c:pt idx="5">
                  <c:v>8.0000000000000002E-3</c:v>
                </c:pt>
                <c:pt idx="6">
                  <c:v>6.0000000000000001E-3</c:v>
                </c:pt>
                <c:pt idx="7">
                  <c:v>4.0000000000000001E-3</c:v>
                </c:pt>
                <c:pt idx="8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5E-4FAA-9C14-43A9839A3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endPara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55886827309529619"/>
          <c:y val="9.55794863844387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1777653599751639"/>
          <c:y val="0.23731336526392696"/>
          <c:w val="0.3957690782780835"/>
          <c:h val="0.59223006183276183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57E-459D-9C4F-0E2047B884DB}"/>
              </c:ext>
            </c:extLst>
          </c:dPt>
          <c:dPt>
            <c:idx val="1"/>
            <c:bubble3D val="0"/>
            <c:spPr>
              <a:solidFill>
                <a:schemeClr val="accent5">
                  <a:shade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57E-459D-9C4F-0E2047B884DB}"/>
              </c:ext>
            </c:extLst>
          </c:dPt>
          <c:dPt>
            <c:idx val="2"/>
            <c:bubble3D val="0"/>
            <c:spPr>
              <a:solidFill>
                <a:schemeClr val="accent5">
                  <a:shade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7E-459D-9C4F-0E2047B884DB}"/>
              </c:ext>
            </c:extLst>
          </c:dPt>
          <c:dPt>
            <c:idx val="3"/>
            <c:bubble3D val="0"/>
            <c:spPr>
              <a:solidFill>
                <a:schemeClr val="accent5">
                  <a:shade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57E-459D-9C4F-0E2047B884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57E-459D-9C4F-0E2047B884DB}"/>
              </c:ext>
            </c:extLst>
          </c:dPt>
          <c:dPt>
            <c:idx val="5"/>
            <c:bubble3D val="0"/>
            <c:spPr>
              <a:solidFill>
                <a:schemeClr val="accent5">
                  <a:tint val="8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57E-459D-9C4F-0E2047B884DB}"/>
              </c:ext>
            </c:extLst>
          </c:dPt>
          <c:dPt>
            <c:idx val="6"/>
            <c:bubble3D val="0"/>
            <c:spPr>
              <a:solidFill>
                <a:schemeClr val="accent5">
                  <a:tint val="7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57E-459D-9C4F-0E2047B884DB}"/>
              </c:ext>
            </c:extLst>
          </c:dPt>
          <c:dPt>
            <c:idx val="7"/>
            <c:bubble3D val="0"/>
            <c:spPr>
              <a:solidFill>
                <a:schemeClr val="accent5">
                  <a:tint val="58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7E-459D-9C4F-0E2047B884DB}"/>
              </c:ext>
            </c:extLst>
          </c:dPt>
          <c:dPt>
            <c:idx val="8"/>
            <c:bubble3D val="0"/>
            <c:spPr>
              <a:solidFill>
                <a:schemeClr val="accent5">
                  <a:tint val="44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7E-459D-9C4F-0E2047B884DB}"/>
              </c:ext>
            </c:extLst>
          </c:dPt>
          <c:dLbls>
            <c:dLbl>
              <c:idx val="0"/>
              <c:layout>
                <c:manualLayout>
                  <c:x val="7.3213665279627541E-2"/>
                  <c:y val="-1.04166666666666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7E-459D-9C4F-0E2047B884DB}"/>
                </c:ext>
              </c:extLst>
            </c:dLbl>
            <c:dLbl>
              <c:idx val="1"/>
              <c:layout>
                <c:manualLayout>
                  <c:x val="-5.9134114264314738E-2"/>
                  <c:y val="3.1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7E-459D-9C4F-0E2047B884DB}"/>
                </c:ext>
              </c:extLst>
            </c:dLbl>
            <c:dLbl>
              <c:idx val="2"/>
              <c:layout>
                <c:manualLayout>
                  <c:x val="-8.447730609187816E-2"/>
                  <c:y val="-2.60416666666666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7E-459D-9C4F-0E2047B884DB}"/>
                </c:ext>
              </c:extLst>
            </c:dLbl>
            <c:dLbl>
              <c:idx val="3"/>
              <c:layout>
                <c:manualLayout>
                  <c:x val="-3.9422742842876425E-2"/>
                  <c:y val="-1.04166666666666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7E-459D-9C4F-0E2047B884DB}"/>
                </c:ext>
              </c:extLst>
            </c:dLbl>
            <c:dLbl>
              <c:idx val="4"/>
              <c:layout>
                <c:manualLayout>
                  <c:x val="-3.0975012233688617E-2"/>
                  <c:y val="-6.250000000000001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7E-459D-9C4F-0E2047B884DB}"/>
                </c:ext>
              </c:extLst>
            </c:dLbl>
            <c:dLbl>
              <c:idx val="5"/>
              <c:layout>
                <c:manualLayout>
                  <c:x val="1.1219626652697519E-2"/>
                  <c:y val="-0.121135664493551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7E-459D-9C4F-0E2047B884DB}"/>
                </c:ext>
              </c:extLst>
            </c:dLbl>
            <c:dLbl>
              <c:idx val="6"/>
              <c:layout>
                <c:manualLayout>
                  <c:x val="5.8738957006673441E-2"/>
                  <c:y val="-8.811221177997911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7E-459D-9C4F-0E2047B884DB}"/>
                </c:ext>
              </c:extLst>
            </c:dLbl>
            <c:dLbl>
              <c:idx val="7"/>
              <c:layout>
                <c:manualLayout>
                  <c:x val="0.11479365495113526"/>
                  <c:y val="-7.683684700702735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7E-459D-9C4F-0E2047B884DB}"/>
                </c:ext>
              </c:extLst>
            </c:dLbl>
            <c:dLbl>
              <c:idx val="8"/>
              <c:layout>
                <c:manualLayout>
                  <c:x val="7.3213613371093583E-2"/>
                  <c:y val="1.82571802180641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7E-459D-9C4F-0E2047B884D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2'!$A$20:$A$28</c:f>
              <c:strCache>
                <c:ptCount val="9"/>
                <c:pt idx="0">
                  <c:v> Ministerul Afacerilor Interne</c:v>
                </c:pt>
                <c:pt idx="1">
                  <c:v>Autoritățile administrative din subordinea Ministerului Finanțelor</c:v>
                </c:pt>
                <c:pt idx="2">
                  <c:v>Judecătoriile raionale şi municipale</c:v>
                </c:pt>
                <c:pt idx="3">
                  <c:v>Serviciul  Vamal</c:v>
                </c:pt>
                <c:pt idx="4">
                  <c:v>Inspectoratul pentru Protecția Mediului</c:v>
                </c:pt>
                <c:pt idx="5">
                  <c:v>Ministerul Aparării</c:v>
                </c:pt>
                <c:pt idx="6">
                  <c:v>Comisiile administrative</c:v>
                </c:pt>
                <c:pt idx="7">
                  <c:v>Agenția Națională pentru Siguranța Alimentelor</c:v>
                </c:pt>
                <c:pt idx="8">
                  <c:v>Altele</c:v>
                </c:pt>
              </c:strCache>
            </c:strRef>
          </c:cat>
          <c:val>
            <c:numRef>
              <c:f>'Figura 2'!$C$20:$C$28</c:f>
              <c:numCache>
                <c:formatCode>0.0%</c:formatCode>
                <c:ptCount val="9"/>
                <c:pt idx="0">
                  <c:v>0.92600000000000005</c:v>
                </c:pt>
                <c:pt idx="1">
                  <c:v>1.0999999999999999E-2</c:v>
                </c:pt>
                <c:pt idx="2">
                  <c:v>1.2999999999999999E-2</c:v>
                </c:pt>
                <c:pt idx="3">
                  <c:v>1.6E-2</c:v>
                </c:pt>
                <c:pt idx="4">
                  <c:v>8.0000000000000002E-3</c:v>
                </c:pt>
                <c:pt idx="5">
                  <c:v>0.01</c:v>
                </c:pt>
                <c:pt idx="6">
                  <c:v>7.0000000000000001E-3</c:v>
                </c:pt>
                <c:pt idx="7">
                  <c:v>3.0000000000000001E-3</c:v>
                </c:pt>
                <c:pt idx="8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7E-459D-9C4F-0E2047B884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1.3639169857799777E-2"/>
          <c:w val="0.48886394328284455"/>
          <c:h val="0.98636083014220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8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100"/>
              <a:t>2021</a:t>
            </a:r>
            <a:endParaRPr lang="en-US" sz="1100"/>
          </a:p>
        </c:rich>
      </c:tx>
      <c:layout>
        <c:manualLayout>
          <c:xMode val="edge"/>
          <c:yMode val="edge"/>
          <c:x val="0.46314928425357865"/>
          <c:y val="1.8648025493466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8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146523847344026"/>
          <c:y val="0.2075198966550951"/>
          <c:w val="0.50085409771969547"/>
          <c:h val="0.653363359348775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shade val="4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CB4-4688-9C6E-EFAFB0E94D7D}"/>
              </c:ext>
            </c:extLst>
          </c:dPt>
          <c:dPt>
            <c:idx val="1"/>
            <c:bubble3D val="0"/>
            <c:spPr>
              <a:solidFill>
                <a:schemeClr val="accent5">
                  <a:shade val="6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B4-4688-9C6E-EFAFB0E94D7D}"/>
              </c:ext>
            </c:extLst>
          </c:dPt>
          <c:dPt>
            <c:idx val="2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CB4-4688-9C6E-EFAFB0E94D7D}"/>
              </c:ext>
            </c:extLst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B4-4688-9C6E-EFAFB0E94D7D}"/>
              </c:ext>
            </c:extLst>
          </c:dPt>
          <c:dPt>
            <c:idx val="4"/>
            <c:bubble3D val="0"/>
            <c:spPr>
              <a:solidFill>
                <a:schemeClr val="accent5">
                  <a:tint val="9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CB4-4688-9C6E-EFAFB0E94D7D}"/>
              </c:ext>
            </c:extLst>
          </c:dPt>
          <c:dPt>
            <c:idx val="5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4BD-402E-B24C-D6D00A1D6812}"/>
              </c:ext>
            </c:extLst>
          </c:dPt>
          <c:dPt>
            <c:idx val="6"/>
            <c:bubble3D val="0"/>
            <c:spPr>
              <a:solidFill>
                <a:schemeClr val="accent5">
                  <a:tint val="6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4BD-402E-B24C-D6D00A1D6812}"/>
              </c:ext>
            </c:extLst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B4-4688-9C6E-EFAFB0E94D7D}"/>
              </c:ext>
            </c:extLst>
          </c:dPt>
          <c:dLbls>
            <c:dLbl>
              <c:idx val="0"/>
              <c:layout>
                <c:manualLayout>
                  <c:x val="3.7376294220890949E-2"/>
                  <c:y val="1.1369055070042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B4-4688-9C6E-EFAFB0E94D7D}"/>
                </c:ext>
              </c:extLst>
            </c:dLbl>
            <c:dLbl>
              <c:idx val="1"/>
              <c:layout>
                <c:manualLayout>
                  <c:x val="-5.155853984509607E-2"/>
                  <c:y val="-1.0171983984723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B4-4688-9C6E-EFAFB0E94D7D}"/>
                </c:ext>
              </c:extLst>
            </c:dLbl>
            <c:dLbl>
              <c:idx val="2"/>
              <c:layout>
                <c:manualLayout>
                  <c:x val="-1.8698117927293229E-2"/>
                  <c:y val="-4.1122572428239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B4-4688-9C6E-EFAFB0E94D7D}"/>
                </c:ext>
              </c:extLst>
            </c:dLbl>
            <c:dLbl>
              <c:idx val="3"/>
              <c:layout>
                <c:manualLayout>
                  <c:x val="-4.4872228394763541E-2"/>
                  <c:y val="-1.22974183864392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B4-4688-9C6E-EFAFB0E94D7D}"/>
                </c:ext>
              </c:extLst>
            </c:dLbl>
            <c:dLbl>
              <c:idx val="4"/>
              <c:layout>
                <c:manualLayout>
                  <c:x val="-8.8212163663591137E-2"/>
                  <c:y val="-5.535673709477712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B4-4688-9C6E-EFAFB0E94D7D}"/>
                </c:ext>
              </c:extLst>
            </c:dLbl>
            <c:dLbl>
              <c:idx val="5"/>
              <c:layout>
                <c:manualLayout>
                  <c:x val="-6.9151892823213046E-2"/>
                  <c:y val="-3.1077962328785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BD-402E-B24C-D6D00A1D6812}"/>
                </c:ext>
              </c:extLst>
            </c:dLbl>
            <c:dLbl>
              <c:idx val="6"/>
              <c:layout>
                <c:manualLayout>
                  <c:x val="-1.5983124808785481E-2"/>
                  <c:y val="-6.2591657064279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BD-402E-B24C-D6D00A1D6812}"/>
                </c:ext>
              </c:extLst>
            </c:dLbl>
            <c:dLbl>
              <c:idx val="7"/>
              <c:layout>
                <c:manualLayout>
                  <c:x val="0.10676231421992496"/>
                  <c:y val="-4.9434887739253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B4-4688-9C6E-EFAFB0E94D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3'!$A$19:$A$26</c:f>
              <c:strCache>
                <c:ptCount val="8"/>
                <c:pt idx="0">
                  <c:v>Circulaţia rutieră</c:v>
                </c:pt>
                <c:pt idx="1">
                  <c:v>Sănătatea populaţiei, sănătatea persoanei, starea sanitar-epidemiologică</c:v>
                </c:pt>
                <c:pt idx="2">
                  <c:v>Ordinea publică şi securitatea publică</c:v>
                </c:pt>
                <c:pt idx="3">
                  <c:v>Activitatea de întreprinzător, fiscalitatea, activitatea vamală şi valorile mobiliare</c:v>
                </c:pt>
                <c:pt idx="4">
                  <c:v>Drepturile politice, de muncă şi alte drepturi constituţionale ale persoanei fizice </c:v>
                </c:pt>
                <c:pt idx="5">
                  <c:v>Drepturile reale</c:v>
                </c:pt>
                <c:pt idx="6">
                  <c:v>Protecţia mediului</c:v>
                </c:pt>
                <c:pt idx="7">
                  <c:v>Altele</c:v>
                </c:pt>
              </c:strCache>
            </c:strRef>
          </c:cat>
          <c:val>
            <c:numRef>
              <c:f>'Figura 3'!$B$19:$B$26</c:f>
              <c:numCache>
                <c:formatCode>0.0%</c:formatCode>
                <c:ptCount val="8"/>
                <c:pt idx="0">
                  <c:v>0.64200000000000002</c:v>
                </c:pt>
                <c:pt idx="1">
                  <c:v>0.104</c:v>
                </c:pt>
                <c:pt idx="2">
                  <c:v>9.8000000000000004E-2</c:v>
                </c:pt>
                <c:pt idx="3">
                  <c:v>5.0999999999999997E-2</c:v>
                </c:pt>
                <c:pt idx="4">
                  <c:v>3.9E-2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4.1000000000000002E-2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C4-4654-8572-A05600DC2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>
          <a:glow rad="127000">
            <a:schemeClr val="accent1">
              <a:alpha val="99000"/>
            </a:schemeClr>
          </a:glow>
          <a:softEdge rad="63500"/>
        </a:effectLst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endParaRPr lang="en-U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63990212613085728"/>
          <c:y val="2.1684530236396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58408064050372588"/>
          <c:y val="0.23124609423822018"/>
          <c:w val="0.3583557246693243"/>
          <c:h val="0.58141375185244704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shade val="4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11F-445F-8A9C-08EC59F1B880}"/>
              </c:ext>
            </c:extLst>
          </c:dPt>
          <c:dPt>
            <c:idx val="1"/>
            <c:bubble3D val="0"/>
            <c:spPr>
              <a:solidFill>
                <a:schemeClr val="accent5">
                  <a:shade val="61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11F-445F-8A9C-08EC59F1B880}"/>
              </c:ext>
            </c:extLst>
          </c:dPt>
          <c:dPt>
            <c:idx val="2"/>
            <c:bubble3D val="0"/>
            <c:spPr>
              <a:solidFill>
                <a:schemeClr val="accent5">
                  <a:shade val="7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11F-445F-8A9C-08EC59F1B880}"/>
              </c:ext>
            </c:extLst>
          </c:dPt>
          <c:dPt>
            <c:idx val="3"/>
            <c:bubble3D val="0"/>
            <c:spPr>
              <a:solidFill>
                <a:schemeClr val="accent5">
                  <a:shade val="9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11F-445F-8A9C-08EC59F1B880}"/>
              </c:ext>
            </c:extLst>
          </c:dPt>
          <c:dPt>
            <c:idx val="4"/>
            <c:bubble3D val="0"/>
            <c:spPr>
              <a:solidFill>
                <a:schemeClr val="accent5">
                  <a:tint val="93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11F-445F-8A9C-08EC59F1B880}"/>
              </c:ext>
            </c:extLst>
          </c:dPt>
          <c:dPt>
            <c:idx val="5"/>
            <c:bubble3D val="0"/>
            <c:spPr>
              <a:solidFill>
                <a:schemeClr val="accent5">
                  <a:tint val="77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11F-445F-8A9C-08EC59F1B880}"/>
              </c:ext>
            </c:extLst>
          </c:dPt>
          <c:dPt>
            <c:idx val="6"/>
            <c:bubble3D val="0"/>
            <c:spPr>
              <a:solidFill>
                <a:schemeClr val="accent5">
                  <a:tint val="62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11F-445F-8A9C-08EC59F1B880}"/>
              </c:ext>
            </c:extLst>
          </c:dPt>
          <c:dPt>
            <c:idx val="7"/>
            <c:bubble3D val="0"/>
            <c:spPr>
              <a:solidFill>
                <a:schemeClr val="accent5">
                  <a:tint val="4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11F-445F-8A9C-08EC59F1B880}"/>
              </c:ext>
            </c:extLst>
          </c:dPt>
          <c:dLbls>
            <c:dLbl>
              <c:idx val="0"/>
              <c:layout>
                <c:manualLayout>
                  <c:x val="0"/>
                  <c:y val="1.43902246332921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1F-445F-8A9C-08EC59F1B880}"/>
                </c:ext>
              </c:extLst>
            </c:dLbl>
            <c:dLbl>
              <c:idx val="1"/>
              <c:layout>
                <c:manualLayout>
                  <c:x val="-1.6260166071349693E-2"/>
                  <c:y val="1.36986301369863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1F-445F-8A9C-08EC59F1B880}"/>
                </c:ext>
              </c:extLst>
            </c:dLbl>
            <c:dLbl>
              <c:idx val="2"/>
              <c:layout>
                <c:manualLayout>
                  <c:x val="-1.0840110714233129E-2"/>
                  <c:y val="-2.283105022831050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1F-445F-8A9C-08EC59F1B880}"/>
                </c:ext>
              </c:extLst>
            </c:dLbl>
            <c:dLbl>
              <c:idx val="3"/>
              <c:layout>
                <c:manualLayout>
                  <c:x val="-1.9550494202789728E-2"/>
                  <c:y val="-4.4593088071348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1F-445F-8A9C-08EC59F1B880}"/>
                </c:ext>
              </c:extLst>
            </c:dLbl>
            <c:dLbl>
              <c:idx val="4"/>
              <c:layout>
                <c:manualLayout>
                  <c:x val="-3.6245884266218005E-2"/>
                  <c:y val="-2.73973612830168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1F-445F-8A9C-08EC59F1B880}"/>
                </c:ext>
              </c:extLst>
            </c:dLbl>
            <c:dLbl>
              <c:idx val="5"/>
              <c:layout>
                <c:manualLayout>
                  <c:x val="-4.0650415178374234E-2"/>
                  <c:y val="-5.02283105022831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1F-445F-8A9C-08EC59F1B880}"/>
                </c:ext>
              </c:extLst>
            </c:dLbl>
            <c:dLbl>
              <c:idx val="6"/>
              <c:layout>
                <c:manualLayout>
                  <c:x val="-1.8722289191025351E-2"/>
                  <c:y val="-8.10660205935796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1F-445F-8A9C-08EC59F1B880}"/>
                </c:ext>
              </c:extLst>
            </c:dLbl>
            <c:dLbl>
              <c:idx val="7"/>
              <c:layout>
                <c:manualLayout>
                  <c:x val="9.2896321052188952E-2"/>
                  <c:y val="-2.029722873269606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1F-445F-8A9C-08EC59F1B8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3'!$A$19:$A$26</c:f>
              <c:strCache>
                <c:ptCount val="8"/>
                <c:pt idx="0">
                  <c:v>Circulaţia rutieră</c:v>
                </c:pt>
                <c:pt idx="1">
                  <c:v>Sănătatea populaţiei, sănătatea persoanei, starea sanitar-epidemiologică</c:v>
                </c:pt>
                <c:pt idx="2">
                  <c:v>Ordinea publică şi securitatea publică</c:v>
                </c:pt>
                <c:pt idx="3">
                  <c:v>Activitatea de întreprinzător, fiscalitatea, activitatea vamală şi valorile mobiliare</c:v>
                </c:pt>
                <c:pt idx="4">
                  <c:v>Drepturile politice, de muncă şi alte drepturi constituţionale ale persoanei fizice </c:v>
                </c:pt>
                <c:pt idx="5">
                  <c:v>Drepturile reale</c:v>
                </c:pt>
                <c:pt idx="6">
                  <c:v>Protecţia mediului</c:v>
                </c:pt>
                <c:pt idx="7">
                  <c:v>Altele</c:v>
                </c:pt>
              </c:strCache>
            </c:strRef>
          </c:cat>
          <c:val>
            <c:numRef>
              <c:f>'Figura 3'!$C$19:$C$26</c:f>
              <c:numCache>
                <c:formatCode>0.0%</c:formatCode>
                <c:ptCount val="8"/>
                <c:pt idx="0">
                  <c:v>0.71199999999999997</c:v>
                </c:pt>
                <c:pt idx="1">
                  <c:v>3.5000000000000003E-2</c:v>
                </c:pt>
                <c:pt idx="2">
                  <c:v>0.10299999999999999</c:v>
                </c:pt>
                <c:pt idx="3">
                  <c:v>5.0999999999999997E-2</c:v>
                </c:pt>
                <c:pt idx="4">
                  <c:v>3.2000000000000001E-2</c:v>
                </c:pt>
                <c:pt idx="5">
                  <c:v>1.4999999999999999E-2</c:v>
                </c:pt>
                <c:pt idx="6">
                  <c:v>1.0999999999999999E-2</c:v>
                </c:pt>
                <c:pt idx="7">
                  <c:v>4.1000000000000002E-2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F-445F-8A9C-08EC59F1B8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>
          <a:glow rad="127000">
            <a:schemeClr val="accent1">
              <a:alpha val="99000"/>
            </a:schemeClr>
          </a:glow>
          <a:softEdge rad="63500"/>
        </a:effectLst>
      </c:spPr>
    </c:plotArea>
    <c:legend>
      <c:legendPos val="l"/>
      <c:layout>
        <c:manualLayout>
          <c:xMode val="edge"/>
          <c:yMode val="edge"/>
          <c:x val="0"/>
          <c:y val="1.8421960953510948E-2"/>
          <c:w val="0.49557908481098084"/>
          <c:h val="0.9815780839895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87242086625576E-2"/>
          <c:y val="0.10185201164922877"/>
          <c:w val="0.82251062427290256"/>
          <c:h val="0.59735689231082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Amenzi aplicate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4'!$B$21:$F$21</c:f>
              <c:numCache>
                <c:formatCode>0.0</c:formatCode>
                <c:ptCount val="5"/>
                <c:pt idx="0">
                  <c:v>302.60000000000002</c:v>
                </c:pt>
                <c:pt idx="1">
                  <c:v>328.5</c:v>
                </c:pt>
                <c:pt idx="2">
                  <c:v>386.3</c:v>
                </c:pt>
                <c:pt idx="3">
                  <c:v>540.79999999999995</c:v>
                </c:pt>
                <c:pt idx="4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4A-4C91-85B6-8CF97487D802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Amenzi încasate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4'!$B$22:$F$22</c:f>
              <c:numCache>
                <c:formatCode>0.0</c:formatCode>
                <c:ptCount val="5"/>
                <c:pt idx="0">
                  <c:v>129.4</c:v>
                </c:pt>
                <c:pt idx="1">
                  <c:v>131.4</c:v>
                </c:pt>
                <c:pt idx="2">
                  <c:v>133.19999999999999</c:v>
                </c:pt>
                <c:pt idx="3">
                  <c:v>219.3</c:v>
                </c:pt>
                <c:pt idx="4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C4A-4C91-85B6-8CF97487D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359560"/>
        <c:axId val="341522440"/>
      </c:barChart>
      <c:lineChart>
        <c:grouping val="standard"/>
        <c:varyColors val="0"/>
        <c:ser>
          <c:idx val="2"/>
          <c:order val="2"/>
          <c:tx>
            <c:strRef>
              <c:f>'Figura 4'!$A$23</c:f>
              <c:strCache>
                <c:ptCount val="1"/>
                <c:pt idx="0">
                  <c:v>Ponderea amenzilor încasate în total amenzi aplicate</c:v>
                </c:pt>
              </c:strCache>
            </c:strRef>
          </c:tx>
          <c:spPr>
            <a:ln w="19050" cap="rnd" cmpd="sng" algn="ctr">
              <a:solidFill>
                <a:schemeClr val="accent5">
                  <a:tint val="6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4"/>
            <c:spPr>
              <a:solidFill>
                <a:schemeClr val="accent5">
                  <a:tint val="65000"/>
                </a:schemeClr>
              </a:solidFill>
              <a:ln w="6350" cap="flat" cmpd="sng" algn="ctr">
                <a:solidFill>
                  <a:schemeClr val="accent5">
                    <a:tint val="6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CC0E751-957B-4951-AB50-FAA05D6C7A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C57-4900-87B4-ECE633F980D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B98BBE7-40F9-46AE-9BD5-CDF7F3C606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40D-43CF-AD43-9E3A081FB5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ACDC9E6-3691-4AC2-9111-2D9E00BD774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40D-43CF-AD43-9E3A081FB5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587CE9C-14C5-4E44-B04D-E104A2A302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40D-43CF-AD43-9E3A081FB506}"/>
                </c:ext>
              </c:extLst>
            </c:dLbl>
            <c:dLbl>
              <c:idx val="4"/>
              <c:layout>
                <c:manualLayout>
                  <c:x val="-1.3122462256320524E-2"/>
                  <c:y val="-5.6161510310287002E-2"/>
                </c:manualLayout>
              </c:layout>
              <c:tx>
                <c:rich>
                  <a:bodyPr/>
                  <a:lstStyle/>
                  <a:p>
                    <a:fld id="{8C7698B2-412B-4145-B750-71F815C8BF0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C32-4272-830D-566CBBB34A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'Figura 4'!$B$20:$F$20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4'!$B$23:$F$23</c:f>
              <c:numCache>
                <c:formatCode>0.0</c:formatCode>
                <c:ptCount val="5"/>
                <c:pt idx="0">
                  <c:v>42.762723066754795</c:v>
                </c:pt>
                <c:pt idx="1">
                  <c:v>40</c:v>
                </c:pt>
                <c:pt idx="2">
                  <c:v>34.5</c:v>
                </c:pt>
                <c:pt idx="3">
                  <c:v>40.5</c:v>
                </c:pt>
                <c:pt idx="4" formatCode="General">
                  <c:v>40.700000000000003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'Figura 4'!$B$23:$F$23</c15:f>
                <c15:dlblRangeCache>
                  <c:ptCount val="5"/>
                  <c:pt idx="0">
                    <c:v>42,8</c:v>
                  </c:pt>
                  <c:pt idx="1">
                    <c:v>40,0</c:v>
                  </c:pt>
                  <c:pt idx="2">
                    <c:v>34,5</c:v>
                  </c:pt>
                  <c:pt idx="3">
                    <c:v>40,5</c:v>
                  </c:pt>
                  <c:pt idx="4">
                    <c:v>40,7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C-DC4A-4C91-85B6-8CF97487D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518520"/>
        <c:axId val="341523616"/>
      </c:lineChart>
      <c:catAx>
        <c:axId val="287359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 b="0"/>
                  <a:t>milioane lei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7.6934119268610962E-2"/>
              <c:y val="5.252989209682086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1522440"/>
        <c:crosses val="autoZero"/>
        <c:auto val="1"/>
        <c:lblAlgn val="ctr"/>
        <c:lblOffset val="100"/>
        <c:noMultiLvlLbl val="0"/>
      </c:catAx>
      <c:valAx>
        <c:axId val="341522440"/>
        <c:scaling>
          <c:orientation val="minMax"/>
          <c:max val="6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7359560"/>
        <c:crosses val="autoZero"/>
        <c:crossBetween val="between"/>
      </c:valAx>
      <c:valAx>
        <c:axId val="341523616"/>
        <c:scaling>
          <c:orientation val="minMax"/>
          <c:max val="60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1518520"/>
        <c:crosses val="max"/>
        <c:crossBetween val="between"/>
        <c:majorUnit val="10"/>
        <c:dispUnits>
          <c:builtInUnit val="hundreds"/>
        </c:dispUnits>
      </c:valAx>
      <c:catAx>
        <c:axId val="341518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52361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1731843575419E-2"/>
          <c:y val="0.80327024741131015"/>
          <c:w val="0.94019597550306244"/>
          <c:h val="0.16432257428080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114300</xdr:rowOff>
    </xdr:from>
    <xdr:to>
      <xdr:col>3</xdr:col>
      <xdr:colOff>552450</xdr:colOff>
      <xdr:row>16</xdr:row>
      <xdr:rowOff>133350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0</xdr:col>
      <xdr:colOff>2847975</xdr:colOff>
      <xdr:row>16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2895601</xdr:colOff>
      <xdr:row>3</xdr:row>
      <xdr:rowOff>1</xdr:rowOff>
    </xdr:from>
    <xdr:to>
      <xdr:col>4</xdr:col>
      <xdr:colOff>571500</xdr:colOff>
      <xdr:row>16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CB9B4A8-6105-43CD-A846-10DB409AC7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2</xdr:row>
      <xdr:rowOff>28576</xdr:rowOff>
    </xdr:from>
    <xdr:to>
      <xdr:col>0</xdr:col>
      <xdr:colOff>3286126</xdr:colOff>
      <xdr:row>16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3257551</xdr:colOff>
      <xdr:row>1</xdr:row>
      <xdr:rowOff>161924</xdr:rowOff>
    </xdr:from>
    <xdr:to>
      <xdr:col>5</xdr:col>
      <xdr:colOff>400050</xdr:colOff>
      <xdr:row>16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B213C2-9449-4699-B66B-159337B7CF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51434</xdr:rowOff>
    </xdr:from>
    <xdr:to>
      <xdr:col>3</xdr:col>
      <xdr:colOff>190500</xdr:colOff>
      <xdr:row>18</xdr:row>
      <xdr:rowOff>95249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0.88268</cdr:x>
      <cdr:y>0.00658</cdr:y>
    </cdr:from>
    <cdr:to>
      <cdr:x>0.93017</cdr:x>
      <cdr:y>0.07823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19800" y="19050"/>
          <a:ext cx="323851" cy="2074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5"/>
  <sheetViews>
    <sheetView tabSelected="1" workbookViewId="0">
      <selection activeCell="A2" sqref="A2"/>
    </sheetView>
  </sheetViews>
  <sheetFormatPr defaultColWidth="8.85546875" defaultRowHeight="15.6" customHeight="1"/>
  <cols>
    <col min="1" max="1" width="57.85546875" style="2" customWidth="1"/>
    <col min="2" max="2" width="10.85546875" style="2" customWidth="1"/>
    <col min="3" max="3" width="12.42578125" style="2" customWidth="1"/>
    <col min="4" max="4" width="9.85546875" style="2" customWidth="1"/>
    <col min="5" max="5" width="11.7109375" style="2" customWidth="1"/>
    <col min="6" max="6" width="10.28515625" style="2" customWidth="1"/>
    <col min="7" max="16384" width="8.85546875" style="2"/>
  </cols>
  <sheetData>
    <row r="2" spans="1:1" ht="15.6" customHeight="1">
      <c r="A2" s="1" t="s">
        <v>44</v>
      </c>
    </row>
    <row r="18" spans="1:6" ht="15.6" customHeight="1">
      <c r="A18" s="3"/>
      <c r="B18" s="25">
        <v>2018</v>
      </c>
      <c r="C18" s="4">
        <v>2019</v>
      </c>
      <c r="D18" s="4">
        <v>2020</v>
      </c>
      <c r="E18" s="4">
        <v>2021</v>
      </c>
      <c r="F18" s="31">
        <v>2022</v>
      </c>
    </row>
    <row r="19" spans="1:6" ht="15.6" customHeight="1">
      <c r="A19" s="5" t="s">
        <v>20</v>
      </c>
      <c r="B19" s="35">
        <v>426.3</v>
      </c>
      <c r="C19" s="40">
        <v>370.1</v>
      </c>
      <c r="D19" s="41">
        <v>407.9</v>
      </c>
      <c r="E19" s="41">
        <v>629.20000000000005</v>
      </c>
      <c r="F19" s="35">
        <v>685.2</v>
      </c>
    </row>
    <row r="20" spans="1:6" ht="15.6" customHeight="1">
      <c r="A20" s="5" t="s">
        <v>21</v>
      </c>
      <c r="B20" s="35">
        <v>412.3</v>
      </c>
      <c r="C20" s="35">
        <v>352.7</v>
      </c>
      <c r="D20" s="42">
        <v>391.6</v>
      </c>
      <c r="E20" s="42">
        <v>610.6</v>
      </c>
      <c r="F20" s="35">
        <v>665.2</v>
      </c>
    </row>
    <row r="21" spans="1:6" ht="15.6" customHeight="1">
      <c r="A21" s="6" t="s">
        <v>48</v>
      </c>
      <c r="B21" s="43">
        <v>154</v>
      </c>
      <c r="C21" s="43">
        <v>133</v>
      </c>
      <c r="D21" s="44">
        <v>149</v>
      </c>
      <c r="E21" s="44">
        <v>234</v>
      </c>
      <c r="F21" s="39">
        <v>255</v>
      </c>
    </row>
    <row r="22" spans="1:6" ht="15.6" customHeight="1">
      <c r="A22" s="65"/>
      <c r="B22" s="63"/>
      <c r="C22" s="64"/>
      <c r="D22" s="64"/>
      <c r="E22" s="64"/>
    </row>
    <row r="23" spans="1:6" ht="15.6" customHeight="1">
      <c r="B23" s="61"/>
      <c r="C23" s="61"/>
      <c r="E23" s="61"/>
    </row>
    <row r="24" spans="1:6" ht="15.6" customHeight="1">
      <c r="B24" s="62"/>
      <c r="C24" s="62"/>
      <c r="D24" s="62"/>
      <c r="E24" s="62"/>
      <c r="F24" s="62"/>
    </row>
    <row r="25" spans="1:6" ht="15.6" customHeight="1">
      <c r="C25" s="6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9"/>
  <sheetViews>
    <sheetView workbookViewId="0">
      <selection activeCell="A2" sqref="A2:E2"/>
    </sheetView>
  </sheetViews>
  <sheetFormatPr defaultColWidth="8.85546875" defaultRowHeight="15.6" customHeight="1"/>
  <cols>
    <col min="1" max="1" width="62.140625" style="2" customWidth="1"/>
    <col min="2" max="2" width="10.85546875" style="2" customWidth="1"/>
    <col min="3" max="3" width="12.42578125" style="2" customWidth="1"/>
    <col min="4" max="4" width="8.85546875" style="2"/>
    <col min="5" max="5" width="11.7109375" style="2" customWidth="1"/>
    <col min="6" max="6" width="10.28515625" style="2" customWidth="1"/>
    <col min="7" max="16384" width="8.85546875" style="2"/>
  </cols>
  <sheetData>
    <row r="2" spans="1:5" ht="24" customHeight="1">
      <c r="A2" s="80" t="s">
        <v>49</v>
      </c>
      <c r="B2" s="80"/>
      <c r="C2" s="80"/>
      <c r="D2" s="80"/>
      <c r="E2" s="80"/>
    </row>
    <row r="3" spans="1:5" ht="21.75" customHeight="1">
      <c r="B3" s="28"/>
      <c r="C3" s="28"/>
      <c r="D3" s="28"/>
      <c r="E3" s="28"/>
    </row>
    <row r="18" spans="1:4" ht="15.6" customHeight="1">
      <c r="A18" s="8"/>
      <c r="C18" s="9"/>
    </row>
    <row r="19" spans="1:4" ht="15.6" customHeight="1">
      <c r="A19" s="57"/>
      <c r="B19" s="25">
        <v>2021</v>
      </c>
      <c r="C19" s="58">
        <v>2022</v>
      </c>
    </row>
    <row r="20" spans="1:4" ht="15.6" customHeight="1">
      <c r="A20" s="10" t="s">
        <v>22</v>
      </c>
      <c r="B20" s="45">
        <v>0.92500000000000004</v>
      </c>
      <c r="C20" s="15">
        <v>0.92600000000000005</v>
      </c>
      <c r="D20" s="9"/>
    </row>
    <row r="21" spans="1:4" ht="15.6" customHeight="1">
      <c r="A21" s="11" t="s">
        <v>23</v>
      </c>
      <c r="B21" s="45">
        <v>1.7999999999999999E-2</v>
      </c>
      <c r="C21" s="15">
        <v>1.0999999999999999E-2</v>
      </c>
      <c r="D21" s="9"/>
    </row>
    <row r="22" spans="1:4" ht="15.6" customHeight="1">
      <c r="A22" s="11" t="s">
        <v>24</v>
      </c>
      <c r="B22" s="45">
        <v>1.2999999999999999E-2</v>
      </c>
      <c r="C22" s="15">
        <v>1.2999999999999999E-2</v>
      </c>
      <c r="D22" s="9"/>
    </row>
    <row r="23" spans="1:4" ht="15.6" customHeight="1">
      <c r="A23" s="12" t="s">
        <v>25</v>
      </c>
      <c r="B23" s="45">
        <v>1.2E-2</v>
      </c>
      <c r="C23" s="15">
        <v>1.6E-2</v>
      </c>
      <c r="D23" s="9"/>
    </row>
    <row r="24" spans="1:4" ht="15.6" customHeight="1">
      <c r="A24" s="11" t="s">
        <v>26</v>
      </c>
      <c r="B24" s="45">
        <v>8.0000000000000002E-3</v>
      </c>
      <c r="C24" s="15">
        <v>8.0000000000000002E-3</v>
      </c>
      <c r="D24" s="9"/>
    </row>
    <row r="25" spans="1:4" ht="15.6" customHeight="1">
      <c r="A25" s="11" t="s">
        <v>28</v>
      </c>
      <c r="B25" s="45">
        <v>8.0000000000000002E-3</v>
      </c>
      <c r="C25" s="15">
        <v>0.01</v>
      </c>
      <c r="D25" s="9"/>
    </row>
    <row r="26" spans="1:4" ht="15.6" customHeight="1">
      <c r="A26" s="11" t="s">
        <v>27</v>
      </c>
      <c r="B26" s="45">
        <v>6.0000000000000001E-3</v>
      </c>
      <c r="C26" s="15">
        <v>7.0000000000000001E-3</v>
      </c>
      <c r="D26" s="9"/>
    </row>
    <row r="27" spans="1:4" ht="15.6" customHeight="1">
      <c r="A27" s="11" t="s">
        <v>29</v>
      </c>
      <c r="B27" s="45">
        <v>4.0000000000000001E-3</v>
      </c>
      <c r="C27" s="15">
        <v>3.0000000000000001E-3</v>
      </c>
      <c r="D27" s="9"/>
    </row>
    <row r="28" spans="1:4" ht="15.6" customHeight="1">
      <c r="A28" s="13" t="s">
        <v>30</v>
      </c>
      <c r="B28" s="46">
        <v>6.0000000000000001E-3</v>
      </c>
      <c r="C28" s="59">
        <v>6.0000000000000001E-3</v>
      </c>
      <c r="D28" s="9"/>
    </row>
    <row r="29" spans="1:4" ht="15.6" customHeight="1">
      <c r="A29" s="14"/>
      <c r="B29" s="15"/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29"/>
  <sheetViews>
    <sheetView workbookViewId="0">
      <selection activeCell="A2" sqref="A2:E2"/>
    </sheetView>
  </sheetViews>
  <sheetFormatPr defaultColWidth="8.85546875" defaultRowHeight="15.6" customHeight="1"/>
  <cols>
    <col min="1" max="1" width="65.7109375" style="2" customWidth="1"/>
    <col min="2" max="2" width="10.85546875" style="2" customWidth="1"/>
    <col min="3" max="3" width="12.42578125" style="2" customWidth="1"/>
    <col min="4" max="4" width="8.85546875" style="2"/>
    <col min="5" max="5" width="11.7109375" style="2" customWidth="1"/>
    <col min="6" max="6" width="10.28515625" style="2" customWidth="1"/>
    <col min="7" max="16384" width="8.85546875" style="2"/>
  </cols>
  <sheetData>
    <row r="2" spans="1:5" ht="13.5" customHeight="1">
      <c r="A2" s="73" t="s">
        <v>50</v>
      </c>
      <c r="B2" s="73"/>
      <c r="C2" s="73"/>
      <c r="D2" s="73"/>
      <c r="E2" s="73"/>
    </row>
    <row r="17" spans="1:6" ht="15.6" customHeight="1">
      <c r="B17" s="7"/>
      <c r="C17" s="7"/>
      <c r="D17" s="7"/>
      <c r="E17" s="7"/>
      <c r="F17" s="7"/>
    </row>
    <row r="18" spans="1:6" ht="15.6" customHeight="1">
      <c r="A18" s="4"/>
      <c r="B18" s="31">
        <v>2021</v>
      </c>
      <c r="C18" s="31">
        <v>2022</v>
      </c>
    </row>
    <row r="19" spans="1:6" ht="15.6" customHeight="1">
      <c r="A19" s="16" t="s">
        <v>31</v>
      </c>
      <c r="B19" s="47">
        <v>0.64200000000000002</v>
      </c>
      <c r="C19" s="15">
        <v>0.71199999999999997</v>
      </c>
    </row>
    <row r="20" spans="1:6" ht="15.6" customHeight="1">
      <c r="A20" s="12" t="s">
        <v>47</v>
      </c>
      <c r="B20" s="48">
        <v>0.104</v>
      </c>
      <c r="C20" s="15">
        <v>3.5000000000000003E-2</v>
      </c>
    </row>
    <row r="21" spans="1:6" ht="15.6" customHeight="1">
      <c r="A21" s="26" t="s">
        <v>32</v>
      </c>
      <c r="B21" s="48">
        <v>9.8000000000000004E-2</v>
      </c>
      <c r="C21" s="15">
        <v>0.10299999999999999</v>
      </c>
    </row>
    <row r="22" spans="1:6" ht="15.6" customHeight="1">
      <c r="A22" s="5" t="s">
        <v>33</v>
      </c>
      <c r="B22" s="48">
        <v>5.0999999999999997E-2</v>
      </c>
      <c r="C22" s="15">
        <v>5.0999999999999997E-2</v>
      </c>
    </row>
    <row r="23" spans="1:6" ht="15.6" customHeight="1">
      <c r="A23" s="5" t="s">
        <v>34</v>
      </c>
      <c r="B23" s="48">
        <v>3.9E-2</v>
      </c>
      <c r="C23" s="15">
        <v>3.2000000000000001E-2</v>
      </c>
    </row>
    <row r="24" spans="1:6" ht="15.6" customHeight="1">
      <c r="A24" s="5" t="s">
        <v>35</v>
      </c>
      <c r="B24" s="48">
        <v>1.4999999999999999E-2</v>
      </c>
      <c r="C24" s="15">
        <v>1.4999999999999999E-2</v>
      </c>
    </row>
    <row r="25" spans="1:6" ht="15.6" customHeight="1">
      <c r="A25" s="5" t="s">
        <v>42</v>
      </c>
      <c r="B25" s="45">
        <v>0.01</v>
      </c>
      <c r="C25" s="15">
        <v>1.0999999999999999E-2</v>
      </c>
    </row>
    <row r="26" spans="1:6" ht="15.6" customHeight="1">
      <c r="A26" s="6" t="s">
        <v>30</v>
      </c>
      <c r="B26" s="49">
        <v>4.1000000000000002E-2</v>
      </c>
      <c r="C26" s="59">
        <v>4.1000000000000002E-2</v>
      </c>
    </row>
    <row r="29" spans="1:6" ht="15.6" customHeight="1">
      <c r="A29" s="8"/>
    </row>
  </sheetData>
  <mergeCells count="1">
    <mergeCell ref="A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sqref="A1:D1"/>
    </sheetView>
  </sheetViews>
  <sheetFormatPr defaultColWidth="8.85546875" defaultRowHeight="12"/>
  <cols>
    <col min="1" max="1" width="50.5703125" style="2" customWidth="1"/>
    <col min="2" max="2" width="11.85546875" style="2" customWidth="1"/>
    <col min="3" max="4" width="8.85546875" style="2"/>
    <col min="5" max="5" width="10.42578125" style="2" customWidth="1"/>
    <col min="6" max="16384" width="8.85546875" style="2"/>
  </cols>
  <sheetData>
    <row r="1" spans="1:8" ht="46.15" customHeight="1" thickBot="1">
      <c r="A1" s="76" t="s">
        <v>45</v>
      </c>
      <c r="B1" s="76"/>
      <c r="C1" s="76"/>
      <c r="D1" s="76"/>
      <c r="E1" s="67"/>
    </row>
    <row r="2" spans="1:8" ht="22.5" customHeight="1" thickBot="1">
      <c r="A2" s="74"/>
      <c r="B2" s="77" t="s">
        <v>0</v>
      </c>
      <c r="C2" s="78"/>
      <c r="D2" s="78"/>
      <c r="E2" s="78"/>
    </row>
    <row r="3" spans="1:8" ht="60.75" thickBot="1">
      <c r="A3" s="75"/>
      <c r="B3" s="66" t="s">
        <v>1</v>
      </c>
      <c r="C3" s="60" t="s">
        <v>2</v>
      </c>
      <c r="D3" s="66" t="s">
        <v>3</v>
      </c>
      <c r="E3" s="60" t="s">
        <v>51</v>
      </c>
    </row>
    <row r="4" spans="1:8">
      <c r="A4" s="17" t="s">
        <v>4</v>
      </c>
      <c r="B4" s="50">
        <v>11747</v>
      </c>
      <c r="C4" s="50">
        <v>461582</v>
      </c>
      <c r="D4" s="51">
        <v>625</v>
      </c>
      <c r="E4" s="72">
        <v>338</v>
      </c>
    </row>
    <row r="5" spans="1:8">
      <c r="A5" s="18" t="s">
        <v>5</v>
      </c>
      <c r="B5" s="52"/>
      <c r="C5" s="52"/>
      <c r="D5" s="52"/>
      <c r="E5" s="69"/>
    </row>
    <row r="6" spans="1:8" ht="25.5" customHeight="1">
      <c r="A6" s="19" t="s">
        <v>6</v>
      </c>
      <c r="B6" s="53" t="s">
        <v>43</v>
      </c>
      <c r="C6" s="54">
        <v>155502</v>
      </c>
      <c r="D6" s="53">
        <v>97</v>
      </c>
      <c r="E6" s="69" t="s">
        <v>43</v>
      </c>
      <c r="F6" s="9"/>
      <c r="H6" s="9"/>
    </row>
    <row r="7" spans="1:8" ht="36">
      <c r="A7" s="19" t="s">
        <v>8</v>
      </c>
      <c r="B7" s="53" t="s">
        <v>7</v>
      </c>
      <c r="C7" s="54">
        <v>78288</v>
      </c>
      <c r="D7" s="53">
        <v>23</v>
      </c>
      <c r="E7" s="69" t="s">
        <v>7</v>
      </c>
      <c r="F7" s="9"/>
      <c r="H7" s="9"/>
    </row>
    <row r="8" spans="1:8" ht="24">
      <c r="A8" s="19" t="s">
        <v>10</v>
      </c>
      <c r="B8" s="54">
        <v>3907</v>
      </c>
      <c r="C8" s="54">
        <v>62615</v>
      </c>
      <c r="D8" s="53">
        <v>18</v>
      </c>
      <c r="E8" s="69" t="s">
        <v>7</v>
      </c>
      <c r="F8" s="9"/>
      <c r="H8" s="9"/>
    </row>
    <row r="9" spans="1:8" ht="24">
      <c r="A9" s="19" t="s">
        <v>9</v>
      </c>
      <c r="B9" s="53" t="s">
        <v>7</v>
      </c>
      <c r="C9" s="54">
        <v>36762</v>
      </c>
      <c r="D9" s="53">
        <v>42</v>
      </c>
      <c r="E9" s="69" t="s">
        <v>43</v>
      </c>
      <c r="F9" s="9"/>
      <c r="H9" s="9"/>
    </row>
    <row r="10" spans="1:8">
      <c r="A10" s="19" t="s">
        <v>12</v>
      </c>
      <c r="B10" s="53" t="s">
        <v>7</v>
      </c>
      <c r="C10" s="54">
        <v>18178</v>
      </c>
      <c r="D10" s="53">
        <v>11</v>
      </c>
      <c r="E10" s="69" t="s">
        <v>7</v>
      </c>
      <c r="F10" s="9"/>
      <c r="H10" s="9"/>
    </row>
    <row r="11" spans="1:8" ht="24">
      <c r="A11" s="19" t="s">
        <v>13</v>
      </c>
      <c r="B11" s="54">
        <v>7503</v>
      </c>
      <c r="C11" s="54">
        <v>15024</v>
      </c>
      <c r="D11" s="53" t="s">
        <v>7</v>
      </c>
      <c r="E11" s="69" t="s">
        <v>7</v>
      </c>
      <c r="F11" s="9"/>
      <c r="H11" s="9"/>
    </row>
    <row r="12" spans="1:8" ht="24">
      <c r="A12" s="19" t="s">
        <v>11</v>
      </c>
      <c r="B12" s="53" t="s">
        <v>43</v>
      </c>
      <c r="C12" s="54">
        <v>13455</v>
      </c>
      <c r="D12" s="53">
        <v>9</v>
      </c>
      <c r="E12" s="69" t="s">
        <v>43</v>
      </c>
      <c r="F12" s="9"/>
      <c r="H12" s="9"/>
    </row>
    <row r="13" spans="1:8" ht="48">
      <c r="A13" s="19" t="s">
        <v>14</v>
      </c>
      <c r="B13" s="53" t="s">
        <v>7</v>
      </c>
      <c r="C13" s="54">
        <v>63930</v>
      </c>
      <c r="D13" s="53">
        <v>35</v>
      </c>
      <c r="E13" s="69" t="s">
        <v>43</v>
      </c>
      <c r="F13" s="9"/>
      <c r="H13" s="9"/>
    </row>
    <row r="14" spans="1:8" ht="36">
      <c r="A14" s="19" t="s">
        <v>15</v>
      </c>
      <c r="B14" s="53">
        <v>5</v>
      </c>
      <c r="C14" s="54">
        <v>6824</v>
      </c>
      <c r="D14" s="53">
        <v>38</v>
      </c>
      <c r="E14" s="69" t="s">
        <v>43</v>
      </c>
      <c r="F14" s="9"/>
      <c r="H14" s="9"/>
    </row>
    <row r="15" spans="1:8" ht="24">
      <c r="A15" s="68" t="s">
        <v>16</v>
      </c>
      <c r="B15" s="53" t="s">
        <v>43</v>
      </c>
      <c r="C15" s="54">
        <v>1495</v>
      </c>
      <c r="D15" s="53" t="s">
        <v>43</v>
      </c>
      <c r="E15" s="69" t="s">
        <v>7</v>
      </c>
      <c r="F15" s="9"/>
      <c r="H15" s="9"/>
    </row>
    <row r="16" spans="1:8" ht="36">
      <c r="A16" s="19" t="s">
        <v>17</v>
      </c>
      <c r="B16" s="53">
        <v>325</v>
      </c>
      <c r="C16" s="54">
        <v>4499</v>
      </c>
      <c r="D16" s="53">
        <v>15</v>
      </c>
      <c r="E16" s="69" t="s">
        <v>43</v>
      </c>
      <c r="F16" s="9"/>
      <c r="H16" s="9"/>
    </row>
    <row r="17" spans="1:8" ht="48">
      <c r="A17" s="68" t="s">
        <v>18</v>
      </c>
      <c r="B17" s="53" t="s">
        <v>7</v>
      </c>
      <c r="C17" s="54">
        <v>1496</v>
      </c>
      <c r="D17" s="53">
        <v>239</v>
      </c>
      <c r="E17" s="70">
        <v>211</v>
      </c>
      <c r="F17" s="9"/>
      <c r="H17" s="9"/>
    </row>
    <row r="18" spans="1:8" ht="12.75" thickBot="1">
      <c r="A18" s="20" t="s">
        <v>19</v>
      </c>
      <c r="B18" s="55" t="s">
        <v>43</v>
      </c>
      <c r="C18" s="56">
        <v>3514</v>
      </c>
      <c r="D18" s="55">
        <v>97</v>
      </c>
      <c r="E18" s="71">
        <v>117</v>
      </c>
      <c r="F18" s="9"/>
      <c r="H18" s="9"/>
    </row>
    <row r="20" spans="1:8">
      <c r="A20" s="8" t="s">
        <v>39</v>
      </c>
      <c r="B20" s="21"/>
      <c r="C20" s="21"/>
      <c r="D20" s="21"/>
      <c r="E20" s="21"/>
      <c r="F20" s="21"/>
    </row>
    <row r="21" spans="1:8">
      <c r="A21" s="22" t="s">
        <v>40</v>
      </c>
      <c r="B21" s="21"/>
      <c r="C21" s="21"/>
      <c r="D21" s="21"/>
      <c r="E21" s="21"/>
      <c r="F21" s="21"/>
    </row>
    <row r="22" spans="1:8">
      <c r="A22" s="23" t="s">
        <v>41</v>
      </c>
      <c r="B22" s="23"/>
      <c r="C22" s="23"/>
      <c r="D22" s="23"/>
      <c r="E22" s="23"/>
      <c r="F22" s="23"/>
    </row>
  </sheetData>
  <mergeCells count="3">
    <mergeCell ref="A2:A3"/>
    <mergeCell ref="A1:D1"/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23"/>
  <sheetViews>
    <sheetView workbookViewId="0">
      <selection activeCell="A2" sqref="A2"/>
    </sheetView>
  </sheetViews>
  <sheetFormatPr defaultColWidth="8.85546875" defaultRowHeight="15.6" customHeight="1"/>
  <cols>
    <col min="1" max="1" width="57.85546875" style="2" customWidth="1"/>
    <col min="2" max="2" width="10.85546875" style="2" customWidth="1"/>
    <col min="3" max="3" width="12.42578125" style="2" customWidth="1"/>
    <col min="4" max="4" width="8.85546875" style="2"/>
    <col min="5" max="5" width="11.7109375" style="2" customWidth="1"/>
    <col min="6" max="6" width="10.28515625" style="2" customWidth="1"/>
    <col min="7" max="16384" width="8.85546875" style="2"/>
  </cols>
  <sheetData>
    <row r="2" spans="1:6" ht="14.25" customHeight="1">
      <c r="A2" s="29" t="s">
        <v>46</v>
      </c>
      <c r="B2" s="29"/>
      <c r="C2" s="29"/>
      <c r="D2" s="29"/>
    </row>
    <row r="16" spans="1:6" ht="15.6" customHeight="1">
      <c r="B16" s="7"/>
      <c r="C16" s="7"/>
      <c r="D16" s="7"/>
      <c r="E16" s="7"/>
      <c r="F16" s="7"/>
    </row>
    <row r="17" spans="1:6" ht="15.6" customHeight="1">
      <c r="A17" s="8"/>
    </row>
    <row r="18" spans="1:6" ht="15.6" customHeight="1">
      <c r="A18" s="8"/>
      <c r="C18" s="9"/>
    </row>
    <row r="19" spans="1:6" ht="15.6" customHeight="1">
      <c r="A19" s="79"/>
      <c r="B19" s="79"/>
    </row>
    <row r="20" spans="1:6" ht="15.6" customHeight="1">
      <c r="A20" s="24"/>
      <c r="B20" s="25">
        <v>2018</v>
      </c>
      <c r="C20" s="27">
        <v>2019</v>
      </c>
      <c r="D20" s="27">
        <v>2020</v>
      </c>
      <c r="E20" s="30">
        <v>2021</v>
      </c>
      <c r="F20" s="31">
        <v>2022</v>
      </c>
    </row>
    <row r="21" spans="1:6" ht="15.6" customHeight="1">
      <c r="A21" s="5" t="s">
        <v>36</v>
      </c>
      <c r="B21" s="32">
        <v>302.60000000000002</v>
      </c>
      <c r="C21" s="33">
        <v>328.5</v>
      </c>
      <c r="D21" s="34">
        <v>386.3</v>
      </c>
      <c r="E21" s="34">
        <v>540.79999999999995</v>
      </c>
      <c r="F21" s="32">
        <v>524</v>
      </c>
    </row>
    <row r="22" spans="1:6" ht="15.6" customHeight="1">
      <c r="A22" s="5" t="s">
        <v>37</v>
      </c>
      <c r="B22" s="32">
        <v>129.4</v>
      </c>
      <c r="C22" s="32">
        <v>131.4</v>
      </c>
      <c r="D22" s="36">
        <v>133.19999999999999</v>
      </c>
      <c r="E22" s="36">
        <v>219.3</v>
      </c>
      <c r="F22" s="32">
        <v>213</v>
      </c>
    </row>
    <row r="23" spans="1:6" ht="15.6" customHeight="1">
      <c r="A23" s="6" t="s">
        <v>38</v>
      </c>
      <c r="B23" s="37">
        <f>B22/B21*100</f>
        <v>42.762723066754795</v>
      </c>
      <c r="C23" s="37">
        <v>40</v>
      </c>
      <c r="D23" s="38">
        <v>34.5</v>
      </c>
      <c r="E23" s="38">
        <v>40.5</v>
      </c>
      <c r="F23" s="39">
        <v>40.700000000000003</v>
      </c>
    </row>
  </sheetData>
  <mergeCells count="1">
    <mergeCell ref="A19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Tabelul 1</vt:lpstr>
      <vt:lpstr>Figura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2023-05-02T07:17:11Z</dcterms:modified>
</cp:coreProperties>
</file>