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D:\Doina Cebotari\Desktop\New folder\"/>
    </mc:Choice>
  </mc:AlternateContent>
  <xr:revisionPtr revIDLastSave="0" documentId="13_ncr:1_{BAED7CC0-20F6-4183-A382-7E6465FD23D3}" xr6:coauthVersionLast="47" xr6:coauthVersionMax="47" xr10:uidLastSave="{00000000-0000-0000-0000-000000000000}"/>
  <bookViews>
    <workbookView xWindow="-120" yWindow="-120" windowWidth="29040" windowHeight="15720" tabRatio="790" xr2:uid="{00000000-000D-0000-FFFF-FFFF00000000}"/>
  </bookViews>
  <sheets>
    <sheet name="SAL2011-2021" sheetId="4" r:id="rId1"/>
    <sheet name="Indici" sheetId="7" r:id="rId2"/>
    <sheet name="SAL_CAEM" sheetId="3" r:id="rId3"/>
    <sheet name="DSG" sheetId="18" r:id="rId4"/>
    <sheet name="SALTerit" sheetId="2" r:id="rId5"/>
    <sheet name="CheltuieliFM" sheetId="8" r:id="rId6"/>
    <sheet name="Str-ra cheltuieli" sheetId="9" r:id="rId7"/>
    <sheet name="Costul mediu" sheetId="11" r:id="rId8"/>
    <sheet name="Nr.salariați sf.an" sheetId="14" r:id="rId9"/>
    <sheet name="Nr.med.(2011-2021)" sheetId="12" r:id="rId10"/>
    <sheet name="Nr.med.CAEM" sheetId="13" r:id="rId11"/>
    <sheet name="Nr.med.Terit" sheetId="17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" i="7" l="1"/>
</calcChain>
</file>

<file path=xl/sharedStrings.xml><?xml version="1.0" encoding="utf-8"?>
<sst xmlns="http://schemas.openxmlformats.org/spreadsheetml/2006/main" count="443" uniqueCount="118">
  <si>
    <t>Nord</t>
  </si>
  <si>
    <t>Centru</t>
  </si>
  <si>
    <t>Sud</t>
  </si>
  <si>
    <t xml:space="preserve">  Briceni</t>
  </si>
  <si>
    <t xml:space="preserve">  Drochia</t>
  </si>
  <si>
    <t xml:space="preserve">  Glodeni</t>
  </si>
  <si>
    <t xml:space="preserve">  Soroca</t>
  </si>
  <si>
    <t xml:space="preserve">  Anenii Noi</t>
  </si>
  <si>
    <t xml:space="preserve">  Criuleni</t>
  </si>
  <si>
    <t xml:space="preserve">  Ialoveni</t>
  </si>
  <si>
    <t xml:space="preserve">  Nisporeni</t>
  </si>
  <si>
    <t xml:space="preserve">  Orhei</t>
  </si>
  <si>
    <t xml:space="preserve">  Rezina</t>
  </si>
  <si>
    <t xml:space="preserve">  Ungheni</t>
  </si>
  <si>
    <t xml:space="preserve">  Basarabeasca</t>
  </si>
  <si>
    <t xml:space="preserve">  Cahul</t>
  </si>
  <si>
    <t xml:space="preserve">  Cantemir</t>
  </si>
  <si>
    <t xml:space="preserve">  Leova</t>
  </si>
  <si>
    <t xml:space="preserve">  Taraclia</t>
  </si>
  <si>
    <t>Activități economice</t>
  </si>
  <si>
    <t>Agricultură, silvicultură și pescuit</t>
  </si>
  <si>
    <t>Industrie - total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</si>
  <si>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</si>
  <si>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</si>
  <si>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</si>
  <si>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</si>
  <si>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</si>
  <si>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</si>
  <si>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</si>
  <si>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</si>
  <si>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</si>
  <si>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</si>
  <si>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</si>
  <si>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</si>
  <si>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</si>
  <si>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</si>
  <si>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</si>
  <si>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</si>
  <si>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</si>
  <si>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</si>
  <si>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Total</t>
  </si>
  <si>
    <t>Sector bugetar</t>
  </si>
  <si>
    <t>lei</t>
  </si>
  <si>
    <t>Indicele prețurilor de consum (IPC)</t>
  </si>
  <si>
    <t>Indicele câștigului salarial real</t>
  </si>
  <si>
    <t>Indicator</t>
  </si>
  <si>
    <t xml:space="preserve">Regiuni de dezvoltare/
municipii, raioane </t>
  </si>
  <si>
    <t>Informația este prezentată fără datele raioanelor din partea stângă a Nistrului și mun. Bender.</t>
  </si>
  <si>
    <t>Sector real</t>
  </si>
  <si>
    <t>Proprietate publică</t>
  </si>
  <si>
    <t>Alte forme de proprietate</t>
  </si>
  <si>
    <t>Femei</t>
  </si>
  <si>
    <t>Bărbați</t>
  </si>
  <si>
    <t>Brut</t>
  </si>
  <si>
    <t>Net</t>
  </si>
  <si>
    <t>Total cheltuieli</t>
  </si>
  <si>
    <t>din care:</t>
  </si>
  <si>
    <t>sume calculate pentru timpul lucrat</t>
  </si>
  <si>
    <t>sume calculate pentru timpul nelucrat</t>
  </si>
  <si>
    <t>inclusiv:</t>
  </si>
  <si>
    <t>mii lei</t>
  </si>
  <si>
    <t xml:space="preserve">Datele sunt agregate după activitatea economică principală a unităților. </t>
  </si>
  <si>
    <t>procente</t>
  </si>
  <si>
    <t>Datele sunt agregate după activitatea omogenă a unităților, informațiile aferente activităților secundare sunt cuprinse, fiecare, la activitățile economice conform CAEM-2 corespunzătoare.</t>
  </si>
  <si>
    <t>Din total:</t>
  </si>
  <si>
    <t>persoane</t>
  </si>
  <si>
    <t>din total:</t>
  </si>
  <si>
    <t>prestații sociale plătite direct de angajator</t>
  </si>
  <si>
    <t>cheltuieli pentru formarea profesională a salariaților</t>
  </si>
  <si>
    <t>drepturi in natură</t>
  </si>
  <si>
    <t>alte cheltuieli cu forța de muncă</t>
  </si>
  <si>
    <t>Municipiul Chisinău</t>
  </si>
  <si>
    <t xml:space="preserve">  Municipiul  Bălți</t>
  </si>
  <si>
    <t xml:space="preserve">  Dondușeni</t>
  </si>
  <si>
    <t xml:space="preserve">  Edineț</t>
  </si>
  <si>
    <t xml:space="preserve">  Fălești</t>
  </si>
  <si>
    <t xml:space="preserve">  Florești</t>
  </si>
  <si>
    <t xml:space="preserve">  Ocnița</t>
  </si>
  <si>
    <t xml:space="preserve">  Rîșcani</t>
  </si>
  <si>
    <t xml:space="preserve">  Sîngerei</t>
  </si>
  <si>
    <t xml:space="preserve">  Călărași</t>
  </si>
  <si>
    <t xml:space="preserve">  Dubăsari</t>
  </si>
  <si>
    <t xml:space="preserve">  Hîncești</t>
  </si>
  <si>
    <t xml:space="preserve">  Strășeni</t>
  </si>
  <si>
    <t xml:space="preserve">  Șoldanești</t>
  </si>
  <si>
    <t xml:space="preserve">  Telenești</t>
  </si>
  <si>
    <t xml:space="preserve">  Căușeni</t>
  </si>
  <si>
    <t xml:space="preserve">  Cimișlia</t>
  </si>
  <si>
    <t xml:space="preserve">  Ștefan Vodă</t>
  </si>
  <si>
    <t>U.T.A Găgăuzia</t>
  </si>
  <si>
    <t>Cheltuieli directe (câștigurile salariale)</t>
  </si>
  <si>
    <t>Cheltuieli indirecte (non-salariale)</t>
  </si>
  <si>
    <t xml:space="preserve">Datele includ unitățile economice, sociale și instituțiile bugetare cu 1 și mai mulți salariați. </t>
  </si>
  <si>
    <t>Simboluri folosite:</t>
  </si>
  <si>
    <t>-    =  evenimentul nu a existat</t>
  </si>
  <si>
    <t>Repartizarea salariaților în profil teritorial s-a efectuat în funcție de localitatea în care aceștia își desfășoară activitatea.</t>
  </si>
  <si>
    <t>Salariații unor instituții ale organelor apărării naționale, securității statului și ordinii publice sunt incluși doar în totalul pe țară și nu sunt repartizați în profil teritorial.</t>
  </si>
  <si>
    <t>Indicele câștigului salarial mediu brut</t>
  </si>
  <si>
    <t>Administrație publică și apărare, asigurări sociale obligatorii; învățământ; artă, activități de recreere si de agrement</t>
  </si>
  <si>
    <t>-</t>
  </si>
  <si>
    <t>Datorită rotunjirii părţii zecimale (la aplicarea coeficienților de extindere) pot exista mici diferenţe între unele totaluri şi ceea ce rezultă din însumare.</t>
  </si>
  <si>
    <t>Datorită rotunjirii părţii zecimale pot exista mici diferenţe între unele totaluri şi ceea ce rezultă din însumare.</t>
  </si>
  <si>
    <t>C   =  date confidențiale</t>
  </si>
  <si>
    <t>Note:</t>
  </si>
  <si>
    <t>C</t>
  </si>
  <si>
    <t>contribuții de asigurări sociale de stat obligatorii</t>
  </si>
  <si>
    <r>
      <t xml:space="preserve">Tabelul 12. </t>
    </r>
    <r>
      <rPr>
        <b/>
        <i/>
        <sz val="9"/>
        <rFont val="Arial"/>
        <family val="2"/>
      </rPr>
      <t>Numărul mediu al salariaților în profil teritorial, în anul 2021</t>
    </r>
  </si>
  <si>
    <r>
      <t>Tabelul 11.</t>
    </r>
    <r>
      <rPr>
        <b/>
        <i/>
        <sz val="9"/>
        <rFont val="Arial"/>
        <family val="2"/>
      </rPr>
      <t xml:space="preserve"> Numărul mediu al salariaților pe activități economice, în anul 2021</t>
    </r>
  </si>
  <si>
    <r>
      <t xml:space="preserve">Tabelul 10. </t>
    </r>
    <r>
      <rPr>
        <b/>
        <i/>
        <sz val="9"/>
        <color rgb="FF000000"/>
        <rFont val="Arial"/>
        <family val="2"/>
      </rPr>
      <t>Evoluția numărului mediu al salariaților, 2011-2021</t>
    </r>
  </si>
  <si>
    <r>
      <t xml:space="preserve">Tabelul 9. </t>
    </r>
    <r>
      <rPr>
        <b/>
        <i/>
        <sz val="9"/>
        <rFont val="Arial"/>
        <family val="2"/>
      </rPr>
      <t>Efectivul salariaților la sfârșitul anului (inclusiv cu contract de muncă suspendat) pe activități economice, în anul 2021</t>
    </r>
  </si>
  <si>
    <r>
      <t xml:space="preserve">Tabelul 8. </t>
    </r>
    <r>
      <rPr>
        <b/>
        <i/>
        <sz val="9"/>
        <rFont val="Arial"/>
        <family val="2"/>
      </rPr>
      <t>Costul mediu lunar al forței de muncă pe un salariat, pe activități economice, 2020-2021</t>
    </r>
  </si>
  <si>
    <r>
      <t xml:space="preserve">Tabelul 7. </t>
    </r>
    <r>
      <rPr>
        <b/>
        <i/>
        <sz val="9"/>
        <rFont val="Arial"/>
        <family val="2"/>
      </rPr>
      <t>Structura cheltuielilor cu forța de muncă pe activități economice și componente, în anul 2021</t>
    </r>
  </si>
  <si>
    <r>
      <t xml:space="preserve">Tabelul 6. </t>
    </r>
    <r>
      <rPr>
        <b/>
        <i/>
        <sz val="9"/>
        <rFont val="Arial"/>
        <family val="2"/>
      </rPr>
      <t>Cheltuieli cu forța de muncă pe activități economice și componente, în anul 2021</t>
    </r>
  </si>
  <si>
    <r>
      <t xml:space="preserve">Tabelul 5. </t>
    </r>
    <r>
      <rPr>
        <b/>
        <i/>
        <sz val="9"/>
        <rFont val="Arial"/>
        <family val="2"/>
      </rPr>
      <t>Câștigul salarial mediu lunar brut  în profil teritorial, în anul 2021</t>
    </r>
  </si>
  <si>
    <r>
      <t>Tabelul 4.</t>
    </r>
    <r>
      <rPr>
        <b/>
        <i/>
        <sz val="9"/>
        <rFont val="Arial"/>
        <family val="2"/>
      </rPr>
      <t xml:space="preserve"> Disparitatea salarială de gen pe activități economice,2020-2021</t>
    </r>
  </si>
  <si>
    <r>
      <t xml:space="preserve">Tabelul 3. </t>
    </r>
    <r>
      <rPr>
        <b/>
        <i/>
        <sz val="9"/>
        <rFont val="Arial"/>
        <family val="2"/>
      </rPr>
      <t>Câștigul salarial mediu lunar brut și net pe activități economice, în anul 2021</t>
    </r>
  </si>
  <si>
    <r>
      <t>Tabelul 2.</t>
    </r>
    <r>
      <rPr>
        <b/>
        <i/>
        <sz val="9"/>
        <color rgb="FF000000"/>
        <rFont val="Arial"/>
        <family val="2"/>
      </rPr>
      <t xml:space="preserve"> Evoluția indicilor câştigurilor salariale şi a indicilor preţurilor de consum, 2011-2021  </t>
    </r>
    <r>
      <rPr>
        <b/>
        <sz val="9"/>
        <color rgb="FF000000"/>
        <rFont val="Arial"/>
        <family val="2"/>
      </rPr>
      <t xml:space="preserve">
(în % față de anul precedent)</t>
    </r>
  </si>
  <si>
    <r>
      <t xml:space="preserve">Tabelul 1. </t>
    </r>
    <r>
      <rPr>
        <b/>
        <i/>
        <sz val="9"/>
        <color rgb="FF000000"/>
        <rFont val="Arial"/>
        <family val="2"/>
      </rPr>
      <t>Evoluția câștigului salarial mediu lunar nominal brut, 2011-2021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</si>
</sst>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04"/>
    </font>
    <font>
      <b/>
      <i/>
      <sz val="9"/>
      <name val="Arial"/>
      <family val="2"/>
    </font>
    <font>
      <b/>
      <i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 applyNumberFormat="0" applyBorder="0" applyAlignment="0"/>
    <xf numFmtId="0" fontId="1" fillId="0" borderId="0"/>
    <xf numFmtId="0" fontId="2" fillId="0" borderId="1"/>
    <xf numFmtId="0" fontId="3" fillId="0" borderId="0"/>
    <xf numFmtId="0" fontId="4" fillId="3" borderId="1">
      <alignment horizontal="center"/>
    </xf>
  </cellStyleXfs>
  <cellXfs count="157">
    <xf numFmtId="0" fontId="0" fillId="0" borderId="0" xfId="0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5" fillId="0" borderId="1" xfId="0" applyFont="1" applyFill="1" applyBorder="1" applyProtection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vertical="top" wrapText="1"/>
    </xf>
    <xf numFmtId="164" fontId="5" fillId="0" borderId="1" xfId="0" applyNumberFormat="1" applyFont="1" applyFill="1" applyBorder="1" applyProtection="1"/>
    <xf numFmtId="0" fontId="5" fillId="0" borderId="1" xfId="0" applyFont="1" applyFill="1" applyBorder="1" applyAlignment="1" applyProtection="1">
      <alignment horizontal="left" vertical="top" wrapText="1" indent="2"/>
    </xf>
    <xf numFmtId="0" fontId="7" fillId="0" borderId="1" xfId="0" applyFont="1" applyFill="1" applyBorder="1" applyAlignment="1" applyProtection="1">
      <alignment horizontal="left" vertical="top" wrapText="1" indent="1"/>
    </xf>
    <xf numFmtId="0" fontId="8" fillId="0" borderId="0" xfId="0" applyFont="1" applyFill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Protection="1"/>
    <xf numFmtId="0" fontId="7" fillId="0" borderId="0" xfId="0" applyFont="1" applyFill="1" applyProtection="1"/>
    <xf numFmtId="164" fontId="7" fillId="0" borderId="0" xfId="0" applyNumberFormat="1" applyFont="1" applyFill="1" applyProtection="1"/>
    <xf numFmtId="0" fontId="5" fillId="2" borderId="0" xfId="0" applyFont="1" applyFill="1" applyProtection="1"/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7" fillId="0" borderId="20" xfId="0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Protection="1"/>
    <xf numFmtId="0" fontId="5" fillId="0" borderId="20" xfId="0" applyFont="1" applyFill="1" applyBorder="1" applyAlignment="1" applyProtection="1">
      <alignment vertical="center" wrapText="1"/>
    </xf>
    <xf numFmtId="0" fontId="5" fillId="0" borderId="20" xfId="0" applyFont="1" applyFill="1" applyBorder="1" applyAlignment="1" applyProtection="1">
      <alignment horizontal="left" vertical="center" wrapText="1" indent="1"/>
    </xf>
    <xf numFmtId="0" fontId="5" fillId="0" borderId="21" xfId="0" applyFont="1" applyFill="1" applyBorder="1" applyAlignment="1" applyProtection="1">
      <alignment vertical="center" wrapText="1"/>
    </xf>
    <xf numFmtId="3" fontId="5" fillId="0" borderId="1" xfId="0" applyNumberFormat="1" applyFont="1" applyFill="1" applyBorder="1" applyProtection="1"/>
    <xf numFmtId="3" fontId="5" fillId="0" borderId="2" xfId="0" applyNumberFormat="1" applyFont="1" applyFill="1" applyBorder="1" applyProtection="1"/>
    <xf numFmtId="3" fontId="5" fillId="0" borderId="4" xfId="0" applyNumberFormat="1" applyFont="1" applyFill="1" applyBorder="1" applyProtection="1"/>
    <xf numFmtId="3" fontId="5" fillId="2" borderId="1" xfId="0" applyNumberFormat="1" applyFont="1" applyFill="1" applyBorder="1" applyProtection="1"/>
    <xf numFmtId="3" fontId="5" fillId="0" borderId="0" xfId="0" applyNumberFormat="1" applyFont="1" applyFill="1" applyProtection="1"/>
    <xf numFmtId="0" fontId="5" fillId="0" borderId="9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165" fontId="7" fillId="0" borderId="1" xfId="0" applyNumberFormat="1" applyFont="1" applyFill="1" applyBorder="1" applyProtection="1"/>
    <xf numFmtId="0" fontId="5" fillId="0" borderId="1" xfId="0" applyFont="1" applyFill="1" applyBorder="1" applyAlignment="1" applyProtection="1">
      <alignment vertical="center" wrapText="1"/>
    </xf>
    <xf numFmtId="165" fontId="5" fillId="0" borderId="1" xfId="0" applyNumberFormat="1" applyFont="1" applyFill="1" applyBorder="1" applyProtection="1"/>
    <xf numFmtId="0" fontId="5" fillId="0" borderId="1" xfId="0" applyFont="1" applyFill="1" applyBorder="1" applyAlignment="1" applyProtection="1">
      <alignment horizontal="left" vertical="center" wrapText="1" indent="1"/>
    </xf>
    <xf numFmtId="164" fontId="5" fillId="0" borderId="0" xfId="0" applyNumberFormat="1" applyFont="1" applyFill="1" applyProtection="1"/>
    <xf numFmtId="164" fontId="5" fillId="2" borderId="1" xfId="0" applyNumberFormat="1" applyFont="1" applyFill="1" applyBorder="1" applyProtection="1"/>
    <xf numFmtId="0" fontId="7" fillId="0" borderId="1" xfId="0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Protection="1"/>
    <xf numFmtId="0" fontId="5" fillId="0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right"/>
    </xf>
    <xf numFmtId="164" fontId="5" fillId="0" borderId="1" xfId="0" applyNumberFormat="1" applyFont="1" applyFill="1" applyBorder="1"/>
    <xf numFmtId="0" fontId="7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vertical="top" wrapText="1"/>
    </xf>
    <xf numFmtId="0" fontId="5" fillId="0" borderId="10" xfId="0" applyFont="1" applyFill="1" applyBorder="1" applyAlignment="1" applyProtection="1">
      <alignment horizontal="left" vertical="top" wrapText="1" indent="2"/>
    </xf>
    <xf numFmtId="0" fontId="7" fillId="0" borderId="10" xfId="0" applyFont="1" applyFill="1" applyBorder="1" applyAlignment="1" applyProtection="1">
      <alignment horizontal="left" vertical="top" wrapText="1" indent="1"/>
    </xf>
    <xf numFmtId="0" fontId="7" fillId="0" borderId="5" xfId="0" applyFont="1" applyFill="1" applyBorder="1" applyAlignment="1" applyProtection="1">
      <alignment horizontal="left" vertical="top" wrapText="1" indent="1"/>
    </xf>
    <xf numFmtId="164" fontId="5" fillId="0" borderId="32" xfId="0" applyNumberFormat="1" applyFont="1" applyFill="1" applyBorder="1" applyProtection="1"/>
    <xf numFmtId="164" fontId="5" fillId="0" borderId="33" xfId="0" applyNumberFormat="1" applyFont="1" applyFill="1" applyBorder="1" applyProtection="1"/>
    <xf numFmtId="164" fontId="5" fillId="0" borderId="34" xfId="0" applyNumberFormat="1" applyFont="1" applyFill="1" applyBorder="1" applyProtection="1"/>
    <xf numFmtId="164" fontId="5" fillId="0" borderId="35" xfId="0" applyNumberFormat="1" applyFont="1" applyFill="1" applyBorder="1" applyProtection="1"/>
    <xf numFmtId="164" fontId="5" fillId="0" borderId="36" xfId="0" applyNumberFormat="1" applyFont="1" applyFill="1" applyBorder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Protection="1"/>
    <xf numFmtId="164" fontId="2" fillId="0" borderId="1" xfId="2" applyNumberFormat="1"/>
    <xf numFmtId="164" fontId="10" fillId="0" borderId="1" xfId="2" applyNumberFormat="1" applyFont="1"/>
    <xf numFmtId="164" fontId="11" fillId="0" borderId="1" xfId="2" applyNumberFormat="1" applyFont="1"/>
    <xf numFmtId="164" fontId="8" fillId="0" borderId="1" xfId="2" applyNumberFormat="1" applyFont="1" applyBorder="1"/>
    <xf numFmtId="164" fontId="8" fillId="0" borderId="1" xfId="2" applyNumberFormat="1" applyFont="1" applyBorder="1" applyAlignment="1">
      <alignment horizontal="right"/>
    </xf>
    <xf numFmtId="164" fontId="12" fillId="0" borderId="1" xfId="2" applyNumberFormat="1" applyFont="1" applyBorder="1"/>
    <xf numFmtId="164" fontId="12" fillId="0" borderId="3" xfId="2" applyNumberFormat="1" applyFont="1" applyBorder="1" applyAlignment="1">
      <alignment horizontal="right"/>
    </xf>
    <xf numFmtId="164" fontId="8" fillId="0" borderId="3" xfId="2" applyNumberFormat="1" applyFont="1" applyBorder="1" applyAlignment="1">
      <alignment horizontal="right"/>
    </xf>
    <xf numFmtId="164" fontId="12" fillId="0" borderId="13" xfId="2" applyNumberFormat="1" applyFont="1" applyBorder="1"/>
    <xf numFmtId="164" fontId="12" fillId="0" borderId="14" xfId="2" applyNumberFormat="1" applyFont="1" applyBorder="1"/>
    <xf numFmtId="164" fontId="8" fillId="0" borderId="13" xfId="2" applyNumberFormat="1" applyFont="1" applyBorder="1"/>
    <xf numFmtId="164" fontId="8" fillId="0" borderId="14" xfId="2" applyNumberFormat="1" applyFont="1" applyBorder="1"/>
    <xf numFmtId="164" fontId="8" fillId="0" borderId="15" xfId="2" applyNumberFormat="1" applyFont="1" applyBorder="1"/>
    <xf numFmtId="164" fontId="8" fillId="0" borderId="16" xfId="2" applyNumberFormat="1" applyFont="1" applyBorder="1"/>
    <xf numFmtId="164" fontId="8" fillId="0" borderId="23" xfId="2" applyNumberFormat="1" applyFont="1" applyBorder="1"/>
    <xf numFmtId="164" fontId="12" fillId="0" borderId="2" xfId="2" applyNumberFormat="1" applyFont="1" applyBorder="1"/>
    <xf numFmtId="164" fontId="8" fillId="0" borderId="2" xfId="2" applyNumberFormat="1" applyFont="1" applyBorder="1"/>
    <xf numFmtId="164" fontId="8" fillId="0" borderId="40" xfId="2" applyNumberFormat="1" applyFont="1" applyBorder="1"/>
    <xf numFmtId="164" fontId="12" fillId="0" borderId="3" xfId="2" applyNumberFormat="1" applyFont="1" applyBorder="1"/>
    <xf numFmtId="164" fontId="8" fillId="0" borderId="3" xfId="2" applyNumberFormat="1" applyFont="1" applyBorder="1"/>
    <xf numFmtId="164" fontId="8" fillId="0" borderId="22" xfId="2" applyNumberFormat="1" applyFont="1" applyBorder="1"/>
    <xf numFmtId="164" fontId="7" fillId="0" borderId="1" xfId="0" applyNumberFormat="1" applyFont="1" applyFill="1" applyBorder="1" applyProtection="1"/>
    <xf numFmtId="0" fontId="5" fillId="0" borderId="1" xfId="0" applyFont="1" applyFill="1" applyBorder="1" applyAlignment="1" applyProtection="1">
      <alignment horizontal="center" vertical="center" wrapText="1"/>
    </xf>
    <xf numFmtId="3" fontId="12" fillId="0" borderId="20" xfId="2" applyNumberFormat="1" applyFont="1" applyBorder="1"/>
    <xf numFmtId="3" fontId="12" fillId="0" borderId="13" xfId="2" applyNumberFormat="1" applyFont="1" applyBorder="1"/>
    <xf numFmtId="3" fontId="12" fillId="0" borderId="14" xfId="2" applyNumberFormat="1" applyFont="1" applyBorder="1"/>
    <xf numFmtId="3" fontId="12" fillId="0" borderId="3" xfId="2" applyNumberFormat="1" applyFont="1" applyBorder="1"/>
    <xf numFmtId="3" fontId="8" fillId="0" borderId="20" xfId="2" applyNumberFormat="1" applyFont="1" applyBorder="1"/>
    <xf numFmtId="3" fontId="8" fillId="0" borderId="13" xfId="2" applyNumberFormat="1" applyFont="1" applyBorder="1"/>
    <xf numFmtId="3" fontId="8" fillId="0" borderId="14" xfId="2" applyNumberFormat="1" applyFont="1" applyBorder="1"/>
    <xf numFmtId="3" fontId="8" fillId="0" borderId="3" xfId="2" applyNumberFormat="1" applyFont="1" applyBorder="1"/>
    <xf numFmtId="3" fontId="8" fillId="0" borderId="13" xfId="2" applyNumberFormat="1" applyFont="1" applyBorder="1" applyAlignment="1">
      <alignment horizontal="right"/>
    </xf>
    <xf numFmtId="3" fontId="8" fillId="0" borderId="21" xfId="2" applyNumberFormat="1" applyFont="1" applyBorder="1"/>
    <xf numFmtId="3" fontId="8" fillId="0" borderId="15" xfId="2" applyNumberFormat="1" applyFont="1" applyBorder="1"/>
    <xf numFmtId="3" fontId="8" fillId="0" borderId="16" xfId="2" applyNumberFormat="1" applyFont="1" applyBorder="1"/>
    <xf numFmtId="3" fontId="8" fillId="0" borderId="22" xfId="2" applyNumberFormat="1" applyFont="1" applyBorder="1"/>
    <xf numFmtId="3" fontId="11" fillId="0" borderId="1" xfId="2" applyNumberFormat="1" applyFont="1"/>
    <xf numFmtId="3" fontId="10" fillId="0" borderId="1" xfId="2" applyNumberFormat="1" applyFont="1"/>
    <xf numFmtId="164" fontId="8" fillId="0" borderId="14" xfId="2" applyNumberFormat="1" applyFont="1" applyBorder="1" applyAlignment="1">
      <alignment horizontal="right"/>
    </xf>
    <xf numFmtId="164" fontId="8" fillId="0" borderId="15" xfId="2" applyNumberFormat="1" applyFont="1" applyBorder="1" applyAlignment="1">
      <alignment horizontal="right"/>
    </xf>
    <xf numFmtId="164" fontId="8" fillId="0" borderId="41" xfId="2" applyNumberFormat="1" applyFont="1" applyBorder="1" applyAlignment="1">
      <alignment horizontal="right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3" fontId="8" fillId="0" borderId="14" xfId="2" applyNumberFormat="1" applyFont="1" applyBorder="1" applyAlignment="1">
      <alignment horizontal="right"/>
    </xf>
    <xf numFmtId="0" fontId="5" fillId="0" borderId="0" xfId="0" applyFont="1" applyFill="1" applyAlignment="1" applyProtection="1">
      <alignment horizontal="left"/>
    </xf>
    <xf numFmtId="3" fontId="12" fillId="0" borderId="27" xfId="2" applyNumberFormat="1" applyFont="1" applyBorder="1"/>
    <xf numFmtId="3" fontId="12" fillId="0" borderId="2" xfId="2" applyNumberFormat="1" applyFont="1" applyBorder="1"/>
    <xf numFmtId="3" fontId="8" fillId="0" borderId="27" xfId="2" applyNumberFormat="1" applyFont="1" applyBorder="1"/>
    <xf numFmtId="3" fontId="8" fillId="0" borderId="2" xfId="2" applyNumberFormat="1" applyFont="1" applyBorder="1"/>
    <xf numFmtId="3" fontId="5" fillId="0" borderId="0" xfId="0" applyNumberFormat="1" applyFont="1" applyFill="1" applyBorder="1" applyAlignment="1" applyProtection="1">
      <alignment horizontal="right"/>
    </xf>
    <xf numFmtId="3" fontId="8" fillId="0" borderId="38" xfId="2" applyNumberFormat="1" applyFont="1" applyBorder="1"/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7" fillId="2" borderId="30" xfId="0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1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center"/>
    </xf>
    <xf numFmtId="0" fontId="5" fillId="0" borderId="39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 wrapText="1"/>
    </xf>
  </cellXfs>
  <cellStyles count="5">
    <cellStyle name="Body" xfId="2" xr:uid="{00000000-0005-0000-0000-000000000000}"/>
    <cellStyle name="Header" xfId="4" xr:uid="{00000000-0005-0000-0000-000001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FFF0D9"/>
      <color rgb="FFFFDBA7"/>
      <color rgb="FFFFC46D"/>
      <color rgb="FFFFE2B7"/>
      <color rgb="FFFFC671"/>
      <color rgb="FFFFFFAB"/>
      <color rgb="FFFFFF81"/>
      <color rgb="FFFFFF65"/>
      <color rgb="FF11AF24"/>
      <color rgb="FF33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L18"/>
  <sheetViews>
    <sheetView tabSelected="1" zoomScaleNormal="100" workbookViewId="0">
      <selection activeCell="A2" sqref="A2:K2"/>
    </sheetView>
  </sheetViews>
  <sheetFormatPr defaultColWidth="9.140625" defaultRowHeight="12" x14ac:dyDescent="0.2"/>
  <cols>
    <col min="1" max="1" width="27.5703125" style="1" customWidth="1"/>
    <col min="2" max="11" width="8" style="1" customWidth="1"/>
    <col min="12" max="16384" width="9.140625" style="1"/>
  </cols>
  <sheetData>
    <row r="2" spans="1:12" s="154" customFormat="1" x14ac:dyDescent="0.2">
      <c r="A2" s="155" t="s">
        <v>117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2" x14ac:dyDescent="0.2">
      <c r="A3" s="2"/>
      <c r="F3" s="3"/>
      <c r="J3" s="3"/>
      <c r="L3" s="3" t="s">
        <v>42</v>
      </c>
    </row>
    <row r="4" spans="1:12" x14ac:dyDescent="0.2">
      <c r="A4" s="4"/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5">
        <v>2018</v>
      </c>
      <c r="J4" s="5">
        <v>2019</v>
      </c>
      <c r="K4" s="5">
        <v>2020</v>
      </c>
      <c r="L4" s="5">
        <v>2021</v>
      </c>
    </row>
    <row r="5" spans="1:12" ht="15" customHeight="1" x14ac:dyDescent="0.2">
      <c r="A5" s="52" t="s">
        <v>40</v>
      </c>
      <c r="B5" s="56">
        <v>3042.2</v>
      </c>
      <c r="C5" s="57">
        <v>3386.2</v>
      </c>
      <c r="D5" s="57">
        <v>3674.2</v>
      </c>
      <c r="E5" s="57">
        <v>4089.7</v>
      </c>
      <c r="F5" s="57">
        <v>4538.3999999999996</v>
      </c>
      <c r="G5" s="57">
        <v>4997.8</v>
      </c>
      <c r="H5" s="57">
        <v>5587.4</v>
      </c>
      <c r="I5" s="57">
        <v>6268</v>
      </c>
      <c r="J5" s="57">
        <v>7233.7</v>
      </c>
      <c r="K5" s="57">
        <v>7943</v>
      </c>
      <c r="L5" s="57">
        <v>8979.7999999999993</v>
      </c>
    </row>
    <row r="6" spans="1:12" ht="15" customHeight="1" x14ac:dyDescent="0.2">
      <c r="A6" s="53" t="s">
        <v>66</v>
      </c>
      <c r="B6" s="58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x14ac:dyDescent="0.2">
      <c r="A7" s="54" t="s">
        <v>41</v>
      </c>
      <c r="B7" s="58">
        <v>2841.5</v>
      </c>
      <c r="C7" s="20">
        <v>3201.1</v>
      </c>
      <c r="D7" s="20">
        <v>3329.1</v>
      </c>
      <c r="E7" s="20">
        <v>3699.2</v>
      </c>
      <c r="F7" s="20">
        <v>4143.3999999999996</v>
      </c>
      <c r="G7" s="20">
        <v>4382</v>
      </c>
      <c r="H7" s="20">
        <v>4975.8999999999996</v>
      </c>
      <c r="I7" s="20">
        <v>5729.9</v>
      </c>
      <c r="J7" s="20">
        <v>6664.4</v>
      </c>
      <c r="K7" s="20">
        <v>7381.6</v>
      </c>
      <c r="L7" s="20">
        <v>7828.6</v>
      </c>
    </row>
    <row r="8" spans="1:12" x14ac:dyDescent="0.2">
      <c r="A8" s="54" t="s">
        <v>48</v>
      </c>
      <c r="B8" s="58">
        <v>3123</v>
      </c>
      <c r="C8" s="20">
        <v>3461.1</v>
      </c>
      <c r="D8" s="20">
        <v>3804.4</v>
      </c>
      <c r="E8" s="20">
        <v>4238.8</v>
      </c>
      <c r="F8" s="20">
        <v>4692.3</v>
      </c>
      <c r="G8" s="20">
        <v>5237.2</v>
      </c>
      <c r="H8" s="20">
        <v>5815.5</v>
      </c>
      <c r="I8" s="20">
        <v>6459.4</v>
      </c>
      <c r="J8" s="20">
        <v>7420.4</v>
      </c>
      <c r="K8" s="20">
        <v>8135.7</v>
      </c>
      <c r="L8" s="20">
        <v>9360.2999999999993</v>
      </c>
    </row>
    <row r="9" spans="1:12" x14ac:dyDescent="0.2">
      <c r="A9" s="53" t="s">
        <v>66</v>
      </c>
      <c r="B9" s="58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x14ac:dyDescent="0.2">
      <c r="A10" s="54" t="s">
        <v>49</v>
      </c>
      <c r="B10" s="58">
        <v>3179.1</v>
      </c>
      <c r="C10" s="20">
        <v>3520.9</v>
      </c>
      <c r="D10" s="20">
        <v>3770.8</v>
      </c>
      <c r="E10" s="20">
        <v>4162.3999999999996</v>
      </c>
      <c r="F10" s="20">
        <v>4574.5</v>
      </c>
      <c r="G10" s="20">
        <v>4936.1000000000004</v>
      </c>
      <c r="H10" s="20">
        <v>5576.2</v>
      </c>
      <c r="I10" s="20">
        <v>6313.4</v>
      </c>
      <c r="J10" s="20">
        <v>7206.7</v>
      </c>
      <c r="K10" s="20">
        <v>8021.8</v>
      </c>
      <c r="L10" s="20">
        <v>9054</v>
      </c>
    </row>
    <row r="11" spans="1:12" x14ac:dyDescent="0.2">
      <c r="A11" s="54" t="s">
        <v>50</v>
      </c>
      <c r="B11" s="58">
        <v>2920.5</v>
      </c>
      <c r="C11" s="20">
        <v>3266.7</v>
      </c>
      <c r="D11" s="20">
        <v>3589.5</v>
      </c>
      <c r="E11" s="20">
        <v>4025.9</v>
      </c>
      <c r="F11" s="20">
        <v>4506.3</v>
      </c>
      <c r="G11" s="20">
        <v>5051.8</v>
      </c>
      <c r="H11" s="20">
        <v>5596.6</v>
      </c>
      <c r="I11" s="20">
        <v>6233.4</v>
      </c>
      <c r="J11" s="20">
        <v>7253.4</v>
      </c>
      <c r="K11" s="20">
        <v>7883.2</v>
      </c>
      <c r="L11" s="20">
        <v>8926.7999999999993</v>
      </c>
    </row>
    <row r="12" spans="1:12" x14ac:dyDescent="0.2">
      <c r="A12" s="53" t="s">
        <v>66</v>
      </c>
      <c r="B12" s="58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x14ac:dyDescent="0.2">
      <c r="A13" s="54" t="s">
        <v>51</v>
      </c>
      <c r="B13" s="58">
        <v>2856.6</v>
      </c>
      <c r="C13" s="20">
        <v>3167.6</v>
      </c>
      <c r="D13" s="20">
        <v>3459.6</v>
      </c>
      <c r="E13" s="20">
        <v>3831.7</v>
      </c>
      <c r="F13" s="20">
        <v>4235.2</v>
      </c>
      <c r="G13" s="20">
        <v>4631.3999999999996</v>
      </c>
      <c r="H13" s="20">
        <v>5204</v>
      </c>
      <c r="I13" s="20">
        <v>5800.7</v>
      </c>
      <c r="J13" s="20">
        <v>6709.8</v>
      </c>
      <c r="K13" s="20">
        <v>7387.2</v>
      </c>
      <c r="L13" s="20">
        <v>8353.1</v>
      </c>
    </row>
    <row r="14" spans="1:12" x14ac:dyDescent="0.2">
      <c r="A14" s="55" t="s">
        <v>52</v>
      </c>
      <c r="B14" s="59">
        <v>3252.9</v>
      </c>
      <c r="C14" s="60">
        <v>3638.3</v>
      </c>
      <c r="D14" s="60">
        <v>3913.8</v>
      </c>
      <c r="E14" s="60">
        <v>4374.8999999999996</v>
      </c>
      <c r="F14" s="60">
        <v>4881.3</v>
      </c>
      <c r="G14" s="60">
        <v>5414.4</v>
      </c>
      <c r="H14" s="60">
        <v>6017</v>
      </c>
      <c r="I14" s="60">
        <v>6779.4</v>
      </c>
      <c r="J14" s="60">
        <v>7808</v>
      </c>
      <c r="K14" s="60">
        <v>8558.5</v>
      </c>
      <c r="L14" s="60">
        <v>9672.6</v>
      </c>
    </row>
    <row r="16" spans="1:12" x14ac:dyDescent="0.2">
      <c r="A16" s="1" t="s">
        <v>103</v>
      </c>
    </row>
    <row r="17" spans="1:1" x14ac:dyDescent="0.2">
      <c r="A17" s="1" t="s">
        <v>47</v>
      </c>
    </row>
    <row r="18" spans="1:1" x14ac:dyDescent="0.2">
      <c r="A18" s="1" t="s">
        <v>92</v>
      </c>
    </row>
  </sheetData>
  <mergeCells count="1">
    <mergeCell ref="A2:K2"/>
  </mergeCells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2:L19"/>
  <sheetViews>
    <sheetView workbookViewId="0">
      <selection activeCell="A2" sqref="A2:XFD2"/>
    </sheetView>
  </sheetViews>
  <sheetFormatPr defaultColWidth="9.140625" defaultRowHeight="12" x14ac:dyDescent="0.2"/>
  <cols>
    <col min="1" max="1" width="27.5703125" style="1" customWidth="1"/>
    <col min="2" max="11" width="8.7109375" style="1" customWidth="1"/>
    <col min="12" max="16384" width="9.140625" style="1"/>
  </cols>
  <sheetData>
    <row r="2" spans="1:12" s="154" customFormat="1" x14ac:dyDescent="0.2">
      <c r="A2" s="155" t="s">
        <v>108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2" x14ac:dyDescent="0.2">
      <c r="A3" s="2"/>
      <c r="F3" s="3"/>
      <c r="J3" s="3"/>
      <c r="L3" s="3" t="s">
        <v>65</v>
      </c>
    </row>
    <row r="4" spans="1:12" x14ac:dyDescent="0.2">
      <c r="A4" s="4"/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5">
        <v>2018</v>
      </c>
      <c r="J4" s="5">
        <v>2019</v>
      </c>
      <c r="K4" s="5">
        <v>2020</v>
      </c>
      <c r="L4" s="5">
        <v>2021</v>
      </c>
    </row>
    <row r="5" spans="1:12" ht="15" customHeight="1" x14ac:dyDescent="0.2">
      <c r="A5" s="6" t="s">
        <v>40</v>
      </c>
      <c r="B5" s="24">
        <v>643710</v>
      </c>
      <c r="C5" s="24">
        <v>628695</v>
      </c>
      <c r="D5" s="24">
        <v>621518</v>
      </c>
      <c r="E5" s="24">
        <v>613526</v>
      </c>
      <c r="F5" s="24">
        <v>601400</v>
      </c>
      <c r="G5" s="24">
        <v>594219</v>
      </c>
      <c r="H5" s="24">
        <v>598947</v>
      </c>
      <c r="I5" s="24">
        <v>613048</v>
      </c>
      <c r="J5" s="24">
        <v>625203.1</v>
      </c>
      <c r="K5" s="24">
        <v>601597</v>
      </c>
      <c r="L5" s="24">
        <v>622652.1</v>
      </c>
    </row>
    <row r="6" spans="1:12" ht="15" customHeight="1" x14ac:dyDescent="0.2">
      <c r="A6" s="8" t="s">
        <v>66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x14ac:dyDescent="0.2">
      <c r="A7" s="9" t="s">
        <v>41</v>
      </c>
      <c r="B7" s="24">
        <v>184882</v>
      </c>
      <c r="C7" s="24">
        <v>181229</v>
      </c>
      <c r="D7" s="24">
        <v>170160</v>
      </c>
      <c r="E7" s="24">
        <v>169548</v>
      </c>
      <c r="F7" s="24">
        <v>168682</v>
      </c>
      <c r="G7" s="24">
        <v>166329</v>
      </c>
      <c r="H7" s="24">
        <v>162722</v>
      </c>
      <c r="I7" s="24">
        <v>160826</v>
      </c>
      <c r="J7" s="24">
        <v>154358.1</v>
      </c>
      <c r="K7" s="24">
        <v>153751</v>
      </c>
      <c r="L7" s="24">
        <v>154681.29999999999</v>
      </c>
    </row>
    <row r="8" spans="1:12" x14ac:dyDescent="0.2">
      <c r="A8" s="9" t="s">
        <v>48</v>
      </c>
      <c r="B8" s="24">
        <v>458828</v>
      </c>
      <c r="C8" s="24">
        <v>447466</v>
      </c>
      <c r="D8" s="24">
        <v>451358</v>
      </c>
      <c r="E8" s="24">
        <v>443978</v>
      </c>
      <c r="F8" s="24">
        <v>432718</v>
      </c>
      <c r="G8" s="24">
        <v>427890</v>
      </c>
      <c r="H8" s="24">
        <v>436225</v>
      </c>
      <c r="I8" s="24">
        <v>452223</v>
      </c>
      <c r="J8" s="24">
        <v>470845</v>
      </c>
      <c r="K8" s="24">
        <v>447847</v>
      </c>
      <c r="L8" s="24">
        <v>467970.8</v>
      </c>
    </row>
    <row r="9" spans="1:12" x14ac:dyDescent="0.2">
      <c r="A9" s="8" t="s">
        <v>66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x14ac:dyDescent="0.2">
      <c r="A10" s="9" t="s">
        <v>49</v>
      </c>
      <c r="B10" s="24">
        <v>302862</v>
      </c>
      <c r="C10" s="24">
        <v>295462</v>
      </c>
      <c r="D10" s="24">
        <v>290532</v>
      </c>
      <c r="E10" s="24">
        <v>286544</v>
      </c>
      <c r="F10" s="24">
        <v>282916</v>
      </c>
      <c r="G10" s="24">
        <v>277222</v>
      </c>
      <c r="H10" s="24">
        <v>270706</v>
      </c>
      <c r="I10" s="24">
        <v>264938</v>
      </c>
      <c r="J10" s="24">
        <v>263411.59999999998</v>
      </c>
      <c r="K10" s="24">
        <v>259523</v>
      </c>
      <c r="L10" s="24">
        <v>259317.9</v>
      </c>
    </row>
    <row r="11" spans="1:12" x14ac:dyDescent="0.2">
      <c r="A11" s="9" t="s">
        <v>50</v>
      </c>
      <c r="B11" s="24">
        <v>340849</v>
      </c>
      <c r="C11" s="24">
        <v>333233</v>
      </c>
      <c r="D11" s="24">
        <v>330986</v>
      </c>
      <c r="E11" s="24">
        <v>326982</v>
      </c>
      <c r="F11" s="24">
        <v>318484</v>
      </c>
      <c r="G11" s="24">
        <v>316998</v>
      </c>
      <c r="H11" s="24">
        <v>328241</v>
      </c>
      <c r="I11" s="24">
        <v>348110</v>
      </c>
      <c r="J11" s="24">
        <v>361791.5</v>
      </c>
      <c r="K11" s="24">
        <v>342074</v>
      </c>
      <c r="L11" s="24">
        <v>363334.2</v>
      </c>
    </row>
    <row r="12" spans="1:12" x14ac:dyDescent="0.2">
      <c r="A12" s="8" t="s">
        <v>66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x14ac:dyDescent="0.2">
      <c r="A13" s="9" t="s">
        <v>51</v>
      </c>
      <c r="B13" s="24">
        <v>342297</v>
      </c>
      <c r="C13" s="24">
        <v>336684</v>
      </c>
      <c r="D13" s="24">
        <v>327877</v>
      </c>
      <c r="E13" s="24">
        <v>322167</v>
      </c>
      <c r="F13" s="24">
        <v>319206</v>
      </c>
      <c r="G13" s="24">
        <v>316173</v>
      </c>
      <c r="H13" s="24">
        <v>316469</v>
      </c>
      <c r="I13" s="24">
        <v>320315</v>
      </c>
      <c r="J13" s="24">
        <v>326907.7</v>
      </c>
      <c r="K13" s="27">
        <v>316125</v>
      </c>
      <c r="L13" s="27">
        <v>326930.3</v>
      </c>
    </row>
    <row r="14" spans="1:12" x14ac:dyDescent="0.2">
      <c r="A14" s="9" t="s">
        <v>52</v>
      </c>
      <c r="B14" s="24">
        <v>301414</v>
      </c>
      <c r="C14" s="24">
        <v>292011</v>
      </c>
      <c r="D14" s="24">
        <v>293641</v>
      </c>
      <c r="E14" s="24">
        <v>291359</v>
      </c>
      <c r="F14" s="24">
        <v>282194</v>
      </c>
      <c r="G14" s="24">
        <v>278046</v>
      </c>
      <c r="H14" s="24">
        <v>282478</v>
      </c>
      <c r="I14" s="24">
        <v>292733</v>
      </c>
      <c r="J14" s="24">
        <v>298295.40000000002</v>
      </c>
      <c r="K14" s="24">
        <v>285473</v>
      </c>
      <c r="L14" s="24">
        <v>295721.8</v>
      </c>
    </row>
    <row r="15" spans="1:12" x14ac:dyDescent="0.2">
      <c r="D15" s="28"/>
      <c r="E15" s="28"/>
      <c r="F15" s="28"/>
      <c r="G15" s="28"/>
      <c r="H15" s="28"/>
      <c r="I15" s="28"/>
      <c r="K15" s="28"/>
    </row>
    <row r="16" spans="1:12" x14ac:dyDescent="0.2">
      <c r="A16" s="1" t="s">
        <v>103</v>
      </c>
    </row>
    <row r="17" spans="1:11" x14ac:dyDescent="0.2">
      <c r="A17" s="1" t="s">
        <v>47</v>
      </c>
    </row>
    <row r="18" spans="1:11" x14ac:dyDescent="0.2">
      <c r="A18" s="1" t="s">
        <v>92</v>
      </c>
    </row>
    <row r="19" spans="1:11" x14ac:dyDescent="0.2">
      <c r="A19" s="15" t="s">
        <v>100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</sheetData>
  <mergeCells count="1">
    <mergeCell ref="A2:K2"/>
  </mergeCells>
  <pageMargins left="0.7" right="0.7" top="0.75" bottom="0.75" header="0.3" footer="0.3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2:H35"/>
  <sheetViews>
    <sheetView workbookViewId="0">
      <selection activeCell="A2" sqref="A2:XFD2"/>
    </sheetView>
  </sheetViews>
  <sheetFormatPr defaultColWidth="9.140625" defaultRowHeight="12" x14ac:dyDescent="0.2"/>
  <cols>
    <col min="1" max="1" width="31.85546875" style="1" customWidth="1"/>
    <col min="2" max="2" width="13.42578125" style="1" customWidth="1"/>
    <col min="3" max="8" width="13.140625" style="1" customWidth="1"/>
    <col min="9" max="16384" width="9.140625" style="1"/>
  </cols>
  <sheetData>
    <row r="2" spans="1:8" s="154" customFormat="1" x14ac:dyDescent="0.2">
      <c r="A2" s="153" t="s">
        <v>107</v>
      </c>
      <c r="B2" s="153"/>
      <c r="C2" s="153"/>
      <c r="D2" s="153"/>
      <c r="E2" s="153"/>
      <c r="F2" s="153"/>
      <c r="G2" s="153"/>
      <c r="H2" s="153"/>
    </row>
    <row r="3" spans="1:8" ht="12.75" thickBot="1" x14ac:dyDescent="0.25">
      <c r="A3" s="2"/>
      <c r="H3" s="3" t="s">
        <v>65</v>
      </c>
    </row>
    <row r="4" spans="1:8" ht="15.75" customHeight="1" x14ac:dyDescent="0.2">
      <c r="A4" s="121" t="s">
        <v>19</v>
      </c>
      <c r="B4" s="149" t="s">
        <v>40</v>
      </c>
      <c r="C4" s="143" t="s">
        <v>64</v>
      </c>
      <c r="D4" s="144"/>
      <c r="E4" s="143" t="s">
        <v>64</v>
      </c>
      <c r="F4" s="144"/>
      <c r="G4" s="145" t="s">
        <v>64</v>
      </c>
      <c r="H4" s="144"/>
    </row>
    <row r="5" spans="1:8" s="18" customFormat="1" ht="24" x14ac:dyDescent="0.2">
      <c r="A5" s="123"/>
      <c r="B5" s="150"/>
      <c r="C5" s="16" t="s">
        <v>41</v>
      </c>
      <c r="D5" s="17" t="s">
        <v>48</v>
      </c>
      <c r="E5" s="16" t="s">
        <v>49</v>
      </c>
      <c r="F5" s="17" t="s">
        <v>50</v>
      </c>
      <c r="G5" s="62" t="s">
        <v>51</v>
      </c>
      <c r="H5" s="17" t="s">
        <v>52</v>
      </c>
    </row>
    <row r="6" spans="1:8" s="18" customFormat="1" x14ac:dyDescent="0.2">
      <c r="A6" s="19" t="s">
        <v>40</v>
      </c>
      <c r="B6" s="89">
        <v>622652.1</v>
      </c>
      <c r="C6" s="90">
        <v>154681.29999999999</v>
      </c>
      <c r="D6" s="91">
        <v>467970.8</v>
      </c>
      <c r="E6" s="90">
        <v>259317.9</v>
      </c>
      <c r="F6" s="91">
        <v>363334.2</v>
      </c>
      <c r="G6" s="92">
        <v>326930.3</v>
      </c>
      <c r="H6" s="91">
        <v>295721.8</v>
      </c>
    </row>
    <row r="7" spans="1:8" s="18" customFormat="1" x14ac:dyDescent="0.2">
      <c r="A7" s="21" t="s">
        <v>20</v>
      </c>
      <c r="B7" s="93">
        <v>34474.300000000003</v>
      </c>
      <c r="C7" s="94">
        <v>1046.0999999999999</v>
      </c>
      <c r="D7" s="95">
        <v>33428.199999999997</v>
      </c>
      <c r="E7" s="94">
        <v>4404.8999999999996</v>
      </c>
      <c r="F7" s="95">
        <v>30069.4</v>
      </c>
      <c r="G7" s="96">
        <v>9064.7999999999993</v>
      </c>
      <c r="H7" s="95">
        <v>25409.5</v>
      </c>
    </row>
    <row r="8" spans="1:8" s="18" customFormat="1" x14ac:dyDescent="0.2">
      <c r="A8" s="21" t="s">
        <v>21</v>
      </c>
      <c r="B8" s="93">
        <v>106396</v>
      </c>
      <c r="C8" s="94">
        <v>266.60000000000002</v>
      </c>
      <c r="D8" s="95">
        <v>106129.4</v>
      </c>
      <c r="E8" s="94">
        <v>14337.5</v>
      </c>
      <c r="F8" s="95">
        <v>92058.5</v>
      </c>
      <c r="G8" s="96">
        <v>51589</v>
      </c>
      <c r="H8" s="95">
        <v>54807.1</v>
      </c>
    </row>
    <row r="9" spans="1:8" s="18" customFormat="1" x14ac:dyDescent="0.2">
      <c r="A9" s="22" t="s">
        <v>22</v>
      </c>
      <c r="B9" s="93">
        <v>1827.4</v>
      </c>
      <c r="C9" s="97" t="s">
        <v>99</v>
      </c>
      <c r="D9" s="95">
        <v>1827.4</v>
      </c>
      <c r="E9" s="94">
        <v>42</v>
      </c>
      <c r="F9" s="95">
        <v>1785.4</v>
      </c>
      <c r="G9" s="96">
        <v>227</v>
      </c>
      <c r="H9" s="95">
        <v>1600.4</v>
      </c>
    </row>
    <row r="10" spans="1:8" s="18" customFormat="1" x14ac:dyDescent="0.2">
      <c r="A10" s="22" t="s">
        <v>23</v>
      </c>
      <c r="B10" s="93">
        <v>86138.9</v>
      </c>
      <c r="C10" s="97" t="s">
        <v>99</v>
      </c>
      <c r="D10" s="95">
        <v>86138.9</v>
      </c>
      <c r="E10" s="94">
        <v>1734.4</v>
      </c>
      <c r="F10" s="95">
        <v>84404.5</v>
      </c>
      <c r="G10" s="96">
        <v>46884.7</v>
      </c>
      <c r="H10" s="95">
        <v>39254.199999999997</v>
      </c>
    </row>
    <row r="11" spans="1:8" s="18" customFormat="1" ht="36" x14ac:dyDescent="0.2">
      <c r="A11" s="22" t="s">
        <v>24</v>
      </c>
      <c r="B11" s="93">
        <v>10425.6</v>
      </c>
      <c r="C11" s="97" t="s">
        <v>99</v>
      </c>
      <c r="D11" s="95">
        <v>10425.6</v>
      </c>
      <c r="E11" s="94">
        <v>5248.2</v>
      </c>
      <c r="F11" s="95">
        <v>5177.3999999999996</v>
      </c>
      <c r="G11" s="96">
        <v>2460</v>
      </c>
      <c r="H11" s="95">
        <v>7965.6</v>
      </c>
    </row>
    <row r="12" spans="1:8" s="18" customFormat="1" ht="36" x14ac:dyDescent="0.2">
      <c r="A12" s="22" t="s">
        <v>25</v>
      </c>
      <c r="B12" s="93">
        <v>8004.1</v>
      </c>
      <c r="C12" s="94">
        <v>266.60000000000002</v>
      </c>
      <c r="D12" s="95">
        <v>7737.5</v>
      </c>
      <c r="E12" s="94">
        <v>7312.9</v>
      </c>
      <c r="F12" s="95">
        <v>691.2</v>
      </c>
      <c r="G12" s="96">
        <v>2017.3</v>
      </c>
      <c r="H12" s="95">
        <v>5986.9</v>
      </c>
    </row>
    <row r="13" spans="1:8" s="18" customFormat="1" x14ac:dyDescent="0.2">
      <c r="A13" s="21" t="s">
        <v>26</v>
      </c>
      <c r="B13" s="93">
        <v>25740.1</v>
      </c>
      <c r="C13" s="97" t="s">
        <v>99</v>
      </c>
      <c r="D13" s="95">
        <v>25740.1</v>
      </c>
      <c r="E13" s="94">
        <v>697.1</v>
      </c>
      <c r="F13" s="95">
        <v>25043</v>
      </c>
      <c r="G13" s="96">
        <v>3116</v>
      </c>
      <c r="H13" s="95">
        <v>22624.1</v>
      </c>
    </row>
    <row r="14" spans="1:8" s="18" customFormat="1" ht="36" x14ac:dyDescent="0.2">
      <c r="A14" s="21" t="s">
        <v>27</v>
      </c>
      <c r="B14" s="93">
        <v>106234</v>
      </c>
      <c r="C14" s="97" t="s">
        <v>99</v>
      </c>
      <c r="D14" s="95">
        <v>106234</v>
      </c>
      <c r="E14" s="94">
        <v>234.9</v>
      </c>
      <c r="F14" s="95">
        <v>105999.1</v>
      </c>
      <c r="G14" s="96">
        <v>53330.7</v>
      </c>
      <c r="H14" s="95">
        <v>52903.3</v>
      </c>
    </row>
    <row r="15" spans="1:8" s="18" customFormat="1" x14ac:dyDescent="0.2">
      <c r="A15" s="21" t="s">
        <v>28</v>
      </c>
      <c r="B15" s="93">
        <v>35007.199999999997</v>
      </c>
      <c r="C15" s="97" t="s">
        <v>99</v>
      </c>
      <c r="D15" s="95">
        <v>35007.199999999997</v>
      </c>
      <c r="E15" s="94">
        <v>13292.1</v>
      </c>
      <c r="F15" s="95">
        <v>21715.1</v>
      </c>
      <c r="G15" s="96">
        <v>9891.9</v>
      </c>
      <c r="H15" s="95">
        <v>25115.3</v>
      </c>
    </row>
    <row r="16" spans="1:8" s="18" customFormat="1" ht="24" x14ac:dyDescent="0.2">
      <c r="A16" s="21" t="s">
        <v>29</v>
      </c>
      <c r="B16" s="93">
        <v>12311.5</v>
      </c>
      <c r="C16" s="94">
        <v>223.9</v>
      </c>
      <c r="D16" s="95">
        <v>12087.6</v>
      </c>
      <c r="E16" s="94">
        <v>1022.5</v>
      </c>
      <c r="F16" s="95">
        <v>11289</v>
      </c>
      <c r="G16" s="96">
        <v>7751.9</v>
      </c>
      <c r="H16" s="95">
        <v>4559.6000000000004</v>
      </c>
    </row>
    <row r="17" spans="1:8" s="18" customFormat="1" x14ac:dyDescent="0.2">
      <c r="A17" s="21" t="s">
        <v>30</v>
      </c>
      <c r="B17" s="93">
        <v>27479.7</v>
      </c>
      <c r="C17" s="94">
        <v>109.1</v>
      </c>
      <c r="D17" s="95">
        <v>27370.6</v>
      </c>
      <c r="E17" s="94">
        <v>7397.3</v>
      </c>
      <c r="F17" s="95">
        <v>20082.400000000001</v>
      </c>
      <c r="G17" s="96">
        <v>11419.7</v>
      </c>
      <c r="H17" s="95">
        <v>16060</v>
      </c>
    </row>
    <row r="18" spans="1:8" s="18" customFormat="1" x14ac:dyDescent="0.2">
      <c r="A18" s="21" t="s">
        <v>31</v>
      </c>
      <c r="B18" s="93">
        <v>13227.4</v>
      </c>
      <c r="C18" s="97" t="s">
        <v>99</v>
      </c>
      <c r="D18" s="95">
        <v>13227.4</v>
      </c>
      <c r="E18" s="94">
        <v>449</v>
      </c>
      <c r="F18" s="95">
        <v>12778.4</v>
      </c>
      <c r="G18" s="96">
        <v>8684.7999999999993</v>
      </c>
      <c r="H18" s="95">
        <v>4542.7</v>
      </c>
    </row>
    <row r="19" spans="1:8" s="18" customFormat="1" x14ac:dyDescent="0.2">
      <c r="A19" s="21" t="s">
        <v>32</v>
      </c>
      <c r="B19" s="93">
        <v>11034.6</v>
      </c>
      <c r="C19" s="94">
        <v>494</v>
      </c>
      <c r="D19" s="95">
        <v>10540.6</v>
      </c>
      <c r="E19" s="94">
        <v>3046.3</v>
      </c>
      <c r="F19" s="95">
        <v>7988.3</v>
      </c>
      <c r="G19" s="96">
        <v>4968.5</v>
      </c>
      <c r="H19" s="95">
        <v>6066.2</v>
      </c>
    </row>
    <row r="20" spans="1:8" s="18" customFormat="1" ht="24" x14ac:dyDescent="0.2">
      <c r="A20" s="21" t="s">
        <v>33</v>
      </c>
      <c r="B20" s="93">
        <v>13366.4</v>
      </c>
      <c r="C20" s="94">
        <v>3717.8</v>
      </c>
      <c r="D20" s="95">
        <v>9648.6</v>
      </c>
      <c r="E20" s="94">
        <v>5079.8999999999996</v>
      </c>
      <c r="F20" s="95">
        <v>8286.5</v>
      </c>
      <c r="G20" s="96">
        <v>7273</v>
      </c>
      <c r="H20" s="95">
        <v>6093.4</v>
      </c>
    </row>
    <row r="21" spans="1:8" s="18" customFormat="1" ht="24" x14ac:dyDescent="0.2">
      <c r="A21" s="21" t="s">
        <v>34</v>
      </c>
      <c r="B21" s="93">
        <v>12422.5</v>
      </c>
      <c r="C21" s="94">
        <v>287.3</v>
      </c>
      <c r="D21" s="95">
        <v>12135.2</v>
      </c>
      <c r="E21" s="94">
        <v>3314</v>
      </c>
      <c r="F21" s="95">
        <v>9108.5</v>
      </c>
      <c r="G21" s="96">
        <v>4267.3999999999996</v>
      </c>
      <c r="H21" s="95">
        <v>8155.1</v>
      </c>
    </row>
    <row r="22" spans="1:8" s="18" customFormat="1" ht="24" x14ac:dyDescent="0.2">
      <c r="A22" s="21" t="s">
        <v>35</v>
      </c>
      <c r="B22" s="93">
        <v>49906.9</v>
      </c>
      <c r="C22" s="94">
        <v>48927.1</v>
      </c>
      <c r="D22" s="95">
        <v>979.8</v>
      </c>
      <c r="E22" s="94">
        <v>49906.9</v>
      </c>
      <c r="F22" s="109" t="s">
        <v>99</v>
      </c>
      <c r="G22" s="96">
        <v>21777.7</v>
      </c>
      <c r="H22" s="95">
        <v>28129.200000000001</v>
      </c>
    </row>
    <row r="23" spans="1:8" s="18" customFormat="1" x14ac:dyDescent="0.2">
      <c r="A23" s="21" t="s">
        <v>36</v>
      </c>
      <c r="B23" s="93">
        <v>93236</v>
      </c>
      <c r="C23" s="94">
        <v>76804.2</v>
      </c>
      <c r="D23" s="95">
        <v>16431.8</v>
      </c>
      <c r="E23" s="94">
        <v>89894.3</v>
      </c>
      <c r="F23" s="95">
        <v>3341.7</v>
      </c>
      <c r="G23" s="96">
        <v>71887.600000000006</v>
      </c>
      <c r="H23" s="95">
        <v>21348.400000000001</v>
      </c>
    </row>
    <row r="24" spans="1:8" s="18" customFormat="1" x14ac:dyDescent="0.2">
      <c r="A24" s="21" t="s">
        <v>37</v>
      </c>
      <c r="B24" s="93">
        <v>64088.6</v>
      </c>
      <c r="C24" s="94">
        <v>14823.3</v>
      </c>
      <c r="D24" s="95">
        <v>49265.3</v>
      </c>
      <c r="E24" s="94">
        <v>55924.7</v>
      </c>
      <c r="F24" s="95">
        <v>8163.9</v>
      </c>
      <c r="G24" s="96">
        <v>51219.6</v>
      </c>
      <c r="H24" s="95">
        <v>12869</v>
      </c>
    </row>
    <row r="25" spans="1:8" s="18" customFormat="1" ht="24" x14ac:dyDescent="0.2">
      <c r="A25" s="21" t="s">
        <v>38</v>
      </c>
      <c r="B25" s="93">
        <v>11805.2</v>
      </c>
      <c r="C25" s="94">
        <v>7978.9</v>
      </c>
      <c r="D25" s="95">
        <v>3826.3</v>
      </c>
      <c r="E25" s="94">
        <v>10118.700000000001</v>
      </c>
      <c r="F25" s="95">
        <v>1686.5</v>
      </c>
      <c r="G25" s="96">
        <v>6936.4</v>
      </c>
      <c r="H25" s="95">
        <v>4868.8</v>
      </c>
    </row>
    <row r="26" spans="1:8" s="18" customFormat="1" ht="12.75" thickBot="1" x14ac:dyDescent="0.25">
      <c r="A26" s="23" t="s">
        <v>39</v>
      </c>
      <c r="B26" s="98">
        <v>5921.5</v>
      </c>
      <c r="C26" s="99">
        <v>3</v>
      </c>
      <c r="D26" s="100">
        <v>5918.5</v>
      </c>
      <c r="E26" s="99">
        <v>197.8</v>
      </c>
      <c r="F26" s="100">
        <v>5723.7</v>
      </c>
      <c r="G26" s="101">
        <v>3751.4</v>
      </c>
      <c r="H26" s="100">
        <v>2170.1</v>
      </c>
    </row>
    <row r="28" spans="1:8" x14ac:dyDescent="0.2">
      <c r="A28" s="1" t="s">
        <v>103</v>
      </c>
    </row>
    <row r="29" spans="1:8" x14ac:dyDescent="0.2">
      <c r="A29" s="1" t="s">
        <v>47</v>
      </c>
    </row>
    <row r="30" spans="1:8" x14ac:dyDescent="0.2">
      <c r="A30" s="1" t="s">
        <v>92</v>
      </c>
    </row>
    <row r="31" spans="1:8" x14ac:dyDescent="0.2">
      <c r="A31" s="1" t="s">
        <v>63</v>
      </c>
    </row>
    <row r="32" spans="1:8" x14ac:dyDescent="0.2">
      <c r="A32" s="15" t="s">
        <v>100</v>
      </c>
    </row>
    <row r="33" spans="1:8" s="15" customFormat="1" x14ac:dyDescent="0.2"/>
    <row r="34" spans="1:8" x14ac:dyDescent="0.2">
      <c r="A34" s="1" t="s">
        <v>93</v>
      </c>
    </row>
    <row r="35" spans="1:8" x14ac:dyDescent="0.2">
      <c r="A35" s="141" t="s">
        <v>94</v>
      </c>
      <c r="B35" s="142"/>
      <c r="C35" s="142"/>
      <c r="D35" s="142"/>
      <c r="E35" s="142"/>
      <c r="F35" s="142"/>
      <c r="G35" s="142"/>
      <c r="H35" s="142"/>
    </row>
  </sheetData>
  <mergeCells count="7">
    <mergeCell ref="A2:H2"/>
    <mergeCell ref="A35:H35"/>
    <mergeCell ref="E4:F4"/>
    <mergeCell ref="G4:H4"/>
    <mergeCell ref="C4:D4"/>
    <mergeCell ref="B4:B5"/>
    <mergeCell ref="A4:A5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2:F51"/>
  <sheetViews>
    <sheetView workbookViewId="0">
      <selection activeCell="A2" sqref="A2:XFD2"/>
    </sheetView>
  </sheetViews>
  <sheetFormatPr defaultColWidth="9.140625" defaultRowHeight="12" x14ac:dyDescent="0.2"/>
  <cols>
    <col min="1" max="1" width="22.7109375" style="1" customWidth="1"/>
    <col min="2" max="4" width="15.42578125" style="1" customWidth="1"/>
    <col min="5" max="16384" width="9.140625" style="1"/>
  </cols>
  <sheetData>
    <row r="2" spans="1:4" s="154" customFormat="1" x14ac:dyDescent="0.2">
      <c r="A2" s="153" t="s">
        <v>106</v>
      </c>
      <c r="B2" s="153"/>
      <c r="C2" s="153"/>
      <c r="D2" s="153"/>
    </row>
    <row r="3" spans="1:4" x14ac:dyDescent="0.2">
      <c r="D3" s="3" t="s">
        <v>65</v>
      </c>
    </row>
    <row r="4" spans="1:4" x14ac:dyDescent="0.2">
      <c r="A4" s="152" t="s">
        <v>46</v>
      </c>
      <c r="B4" s="151" t="s">
        <v>40</v>
      </c>
      <c r="C4" s="151" t="s">
        <v>64</v>
      </c>
      <c r="D4" s="151"/>
    </row>
    <row r="5" spans="1:4" x14ac:dyDescent="0.2">
      <c r="A5" s="151"/>
      <c r="B5" s="151"/>
      <c r="C5" s="11" t="s">
        <v>51</v>
      </c>
      <c r="D5" s="11" t="s">
        <v>52</v>
      </c>
    </row>
    <row r="6" spans="1:4" x14ac:dyDescent="0.2">
      <c r="A6" s="12" t="s">
        <v>40</v>
      </c>
      <c r="B6" s="102">
        <v>622652.1</v>
      </c>
      <c r="C6" s="102">
        <v>326930.3</v>
      </c>
      <c r="D6" s="102">
        <v>295721.8</v>
      </c>
    </row>
    <row r="7" spans="1:4" x14ac:dyDescent="0.2">
      <c r="A7" s="12" t="s">
        <v>71</v>
      </c>
      <c r="B7" s="102">
        <v>299250.3</v>
      </c>
      <c r="C7" s="102">
        <v>149266.5</v>
      </c>
      <c r="D7" s="102">
        <v>149983.9</v>
      </c>
    </row>
    <row r="8" spans="1:4" x14ac:dyDescent="0.2">
      <c r="A8" s="12" t="s">
        <v>0</v>
      </c>
      <c r="B8" s="102">
        <v>127201.2</v>
      </c>
      <c r="C8" s="102">
        <v>71186.399999999994</v>
      </c>
      <c r="D8" s="102">
        <v>56014.8</v>
      </c>
    </row>
    <row r="9" spans="1:4" x14ac:dyDescent="0.2">
      <c r="A9" s="4" t="s">
        <v>72</v>
      </c>
      <c r="B9" s="103">
        <v>39572.400000000001</v>
      </c>
      <c r="C9" s="103">
        <v>21919.5</v>
      </c>
      <c r="D9" s="103">
        <v>17653</v>
      </c>
    </row>
    <row r="10" spans="1:4" x14ac:dyDescent="0.2">
      <c r="A10" s="4" t="s">
        <v>3</v>
      </c>
      <c r="B10" s="103">
        <v>7393.7</v>
      </c>
      <c r="C10" s="103">
        <v>3930.3</v>
      </c>
      <c r="D10" s="103">
        <v>3463.4</v>
      </c>
    </row>
    <row r="11" spans="1:4" x14ac:dyDescent="0.2">
      <c r="A11" s="4" t="s">
        <v>73</v>
      </c>
      <c r="B11" s="103">
        <v>5020.3999999999996</v>
      </c>
      <c r="C11" s="103">
        <v>2718.2</v>
      </c>
      <c r="D11" s="103">
        <v>2302.1999999999998</v>
      </c>
    </row>
    <row r="12" spans="1:4" x14ac:dyDescent="0.2">
      <c r="A12" s="4" t="s">
        <v>4</v>
      </c>
      <c r="B12" s="103">
        <v>8760.6</v>
      </c>
      <c r="C12" s="103">
        <v>4791</v>
      </c>
      <c r="D12" s="103">
        <v>3969.6</v>
      </c>
    </row>
    <row r="13" spans="1:4" x14ac:dyDescent="0.2">
      <c r="A13" s="4" t="s">
        <v>74</v>
      </c>
      <c r="B13" s="103">
        <v>10722.4</v>
      </c>
      <c r="C13" s="103">
        <v>5602.5</v>
      </c>
      <c r="D13" s="103">
        <v>5119.8</v>
      </c>
    </row>
    <row r="14" spans="1:4" x14ac:dyDescent="0.2">
      <c r="A14" s="4" t="s">
        <v>75</v>
      </c>
      <c r="B14" s="103">
        <v>9165.1</v>
      </c>
      <c r="C14" s="103">
        <v>5798.5</v>
      </c>
      <c r="D14" s="103">
        <v>3366.7</v>
      </c>
    </row>
    <row r="15" spans="1:4" x14ac:dyDescent="0.2">
      <c r="A15" s="4" t="s">
        <v>76</v>
      </c>
      <c r="B15" s="103">
        <v>9801.2000000000007</v>
      </c>
      <c r="C15" s="103">
        <v>5390.5</v>
      </c>
      <c r="D15" s="103">
        <v>4410.7</v>
      </c>
    </row>
    <row r="16" spans="1:4" x14ac:dyDescent="0.2">
      <c r="A16" s="4" t="s">
        <v>5</v>
      </c>
      <c r="B16" s="103">
        <v>5537.4</v>
      </c>
      <c r="C16" s="103">
        <v>2996.4</v>
      </c>
      <c r="D16" s="103">
        <v>2541.1</v>
      </c>
    </row>
    <row r="17" spans="1:4" x14ac:dyDescent="0.2">
      <c r="A17" s="4" t="s">
        <v>77</v>
      </c>
      <c r="B17" s="103">
        <v>5134.2</v>
      </c>
      <c r="C17" s="103">
        <v>2870.8</v>
      </c>
      <c r="D17" s="103">
        <v>2263.4</v>
      </c>
    </row>
    <row r="18" spans="1:4" x14ac:dyDescent="0.2">
      <c r="A18" s="4" t="s">
        <v>78</v>
      </c>
      <c r="B18" s="103">
        <v>6999.7</v>
      </c>
      <c r="C18" s="103">
        <v>3857.2</v>
      </c>
      <c r="D18" s="103">
        <v>3142.5</v>
      </c>
    </row>
    <row r="19" spans="1:4" x14ac:dyDescent="0.2">
      <c r="A19" s="4" t="s">
        <v>79</v>
      </c>
      <c r="B19" s="103">
        <v>6877</v>
      </c>
      <c r="C19" s="103">
        <v>4244.1000000000004</v>
      </c>
      <c r="D19" s="103">
        <v>2632.9</v>
      </c>
    </row>
    <row r="20" spans="1:4" x14ac:dyDescent="0.2">
      <c r="A20" s="4" t="s">
        <v>6</v>
      </c>
      <c r="B20" s="103">
        <v>12216.9</v>
      </c>
      <c r="C20" s="103">
        <v>7067.4</v>
      </c>
      <c r="D20" s="103">
        <v>5149.5</v>
      </c>
    </row>
    <row r="21" spans="1:4" x14ac:dyDescent="0.2">
      <c r="A21" s="12" t="s">
        <v>1</v>
      </c>
      <c r="B21" s="102">
        <v>109110.9</v>
      </c>
      <c r="C21" s="102">
        <v>60700</v>
      </c>
      <c r="D21" s="102">
        <v>48410.9</v>
      </c>
    </row>
    <row r="22" spans="1:4" x14ac:dyDescent="0.2">
      <c r="A22" s="4" t="s">
        <v>7</v>
      </c>
      <c r="B22" s="103">
        <v>10597</v>
      </c>
      <c r="C22" s="103">
        <v>5470.9</v>
      </c>
      <c r="D22" s="103">
        <v>5126.1000000000004</v>
      </c>
    </row>
    <row r="23" spans="1:4" x14ac:dyDescent="0.2">
      <c r="A23" s="4" t="s">
        <v>80</v>
      </c>
      <c r="B23" s="103">
        <v>6499.3</v>
      </c>
      <c r="C23" s="103">
        <v>3503.8</v>
      </c>
      <c r="D23" s="103">
        <v>2995.5</v>
      </c>
    </row>
    <row r="24" spans="1:4" x14ac:dyDescent="0.2">
      <c r="A24" s="4" t="s">
        <v>8</v>
      </c>
      <c r="B24" s="103">
        <v>7911.9</v>
      </c>
      <c r="C24" s="103">
        <v>4532.1000000000004</v>
      </c>
      <c r="D24" s="103">
        <v>3379.7</v>
      </c>
    </row>
    <row r="25" spans="1:4" x14ac:dyDescent="0.2">
      <c r="A25" s="4" t="s">
        <v>81</v>
      </c>
      <c r="B25" s="103">
        <v>3285.8</v>
      </c>
      <c r="C25" s="103">
        <v>1916.1</v>
      </c>
      <c r="D25" s="103">
        <v>1369.8</v>
      </c>
    </row>
    <row r="26" spans="1:4" x14ac:dyDescent="0.2">
      <c r="A26" s="4" t="s">
        <v>82</v>
      </c>
      <c r="B26" s="103">
        <v>10730.3</v>
      </c>
      <c r="C26" s="103">
        <v>5891.3</v>
      </c>
      <c r="D26" s="103">
        <v>4838.8999999999996</v>
      </c>
    </row>
    <row r="27" spans="1:4" x14ac:dyDescent="0.2">
      <c r="A27" s="4" t="s">
        <v>9</v>
      </c>
      <c r="B27" s="103">
        <v>10238.1</v>
      </c>
      <c r="C27" s="103">
        <v>5447.6</v>
      </c>
      <c r="D27" s="103">
        <v>4790.5</v>
      </c>
    </row>
    <row r="28" spans="1:4" x14ac:dyDescent="0.2">
      <c r="A28" s="4" t="s">
        <v>10</v>
      </c>
      <c r="B28" s="103">
        <v>4848.1000000000004</v>
      </c>
      <c r="C28" s="103">
        <v>2917</v>
      </c>
      <c r="D28" s="103">
        <v>1931</v>
      </c>
    </row>
    <row r="29" spans="1:4" x14ac:dyDescent="0.2">
      <c r="A29" s="4" t="s">
        <v>11</v>
      </c>
      <c r="B29" s="103">
        <v>15979</v>
      </c>
      <c r="C29" s="103">
        <v>9175.5</v>
      </c>
      <c r="D29" s="103">
        <v>6803.5</v>
      </c>
    </row>
    <row r="30" spans="1:4" x14ac:dyDescent="0.2">
      <c r="A30" s="4" t="s">
        <v>12</v>
      </c>
      <c r="B30" s="103">
        <v>6001</v>
      </c>
      <c r="C30" s="103">
        <v>3215.7</v>
      </c>
      <c r="D30" s="103">
        <v>2785.3</v>
      </c>
    </row>
    <row r="31" spans="1:4" x14ac:dyDescent="0.2">
      <c r="A31" s="4" t="s">
        <v>83</v>
      </c>
      <c r="B31" s="103">
        <v>9319.2999999999993</v>
      </c>
      <c r="C31" s="103">
        <v>4927.6000000000004</v>
      </c>
      <c r="D31" s="103">
        <v>4391.7</v>
      </c>
    </row>
    <row r="32" spans="1:4" x14ac:dyDescent="0.2">
      <c r="A32" s="4" t="s">
        <v>84</v>
      </c>
      <c r="B32" s="103">
        <v>3797.4</v>
      </c>
      <c r="C32" s="103">
        <v>1956.4</v>
      </c>
      <c r="D32" s="103">
        <v>1841</v>
      </c>
    </row>
    <row r="33" spans="1:6" x14ac:dyDescent="0.2">
      <c r="A33" s="4" t="s">
        <v>85</v>
      </c>
      <c r="B33" s="103">
        <v>5563.5</v>
      </c>
      <c r="C33" s="103">
        <v>3347.3</v>
      </c>
      <c r="D33" s="103">
        <v>2216.1999999999998</v>
      </c>
    </row>
    <row r="34" spans="1:6" x14ac:dyDescent="0.2">
      <c r="A34" s="4" t="s">
        <v>13</v>
      </c>
      <c r="B34" s="103">
        <v>14340.1</v>
      </c>
      <c r="C34" s="103">
        <v>8398.6</v>
      </c>
      <c r="D34" s="103">
        <v>5941.5</v>
      </c>
    </row>
    <row r="35" spans="1:6" x14ac:dyDescent="0.2">
      <c r="A35" s="12" t="s">
        <v>2</v>
      </c>
      <c r="B35" s="102">
        <v>57517.1</v>
      </c>
      <c r="C35" s="102">
        <v>31684.1</v>
      </c>
      <c r="D35" s="102">
        <v>25832.9</v>
      </c>
    </row>
    <row r="36" spans="1:6" x14ac:dyDescent="0.2">
      <c r="A36" s="4" t="s">
        <v>14</v>
      </c>
      <c r="B36" s="103">
        <v>3607.8</v>
      </c>
      <c r="C36" s="103">
        <v>1795.8</v>
      </c>
      <c r="D36" s="103">
        <v>1812.1</v>
      </c>
    </row>
    <row r="37" spans="1:6" x14ac:dyDescent="0.2">
      <c r="A37" s="4" t="s">
        <v>15</v>
      </c>
      <c r="B37" s="103">
        <v>16050.5</v>
      </c>
      <c r="C37" s="103">
        <v>8597.2000000000007</v>
      </c>
      <c r="D37" s="103">
        <v>7453.3</v>
      </c>
      <c r="F37" s="15"/>
    </row>
    <row r="38" spans="1:6" x14ac:dyDescent="0.2">
      <c r="A38" s="4" t="s">
        <v>16</v>
      </c>
      <c r="B38" s="103">
        <v>4967.8999999999996</v>
      </c>
      <c r="C38" s="103">
        <v>2911.3</v>
      </c>
      <c r="D38" s="103">
        <v>2056.6</v>
      </c>
    </row>
    <row r="39" spans="1:6" x14ac:dyDescent="0.2">
      <c r="A39" s="4" t="s">
        <v>86</v>
      </c>
      <c r="B39" s="103">
        <v>9734.5</v>
      </c>
      <c r="C39" s="103">
        <v>5535.4</v>
      </c>
      <c r="D39" s="103">
        <v>4199.1000000000004</v>
      </c>
    </row>
    <row r="40" spans="1:6" x14ac:dyDescent="0.2">
      <c r="A40" s="4" t="s">
        <v>87</v>
      </c>
      <c r="B40" s="103">
        <v>5966.9</v>
      </c>
      <c r="C40" s="103">
        <v>3041.7</v>
      </c>
      <c r="D40" s="103">
        <v>2925.1</v>
      </c>
    </row>
    <row r="41" spans="1:6" x14ac:dyDescent="0.2">
      <c r="A41" s="4" t="s">
        <v>17</v>
      </c>
      <c r="B41" s="103">
        <v>4266.3</v>
      </c>
      <c r="C41" s="103">
        <v>2466.1</v>
      </c>
      <c r="D41" s="103">
        <v>1800.2</v>
      </c>
    </row>
    <row r="42" spans="1:6" x14ac:dyDescent="0.2">
      <c r="A42" s="4" t="s">
        <v>88</v>
      </c>
      <c r="B42" s="103">
        <v>6775.4</v>
      </c>
      <c r="C42" s="103">
        <v>3925.6</v>
      </c>
      <c r="D42" s="103">
        <v>2849.8</v>
      </c>
    </row>
    <row r="43" spans="1:6" x14ac:dyDescent="0.2">
      <c r="A43" s="4" t="s">
        <v>18</v>
      </c>
      <c r="B43" s="103">
        <v>6147.8</v>
      </c>
      <c r="C43" s="103">
        <v>3411.1</v>
      </c>
      <c r="D43" s="103">
        <v>2736.8</v>
      </c>
    </row>
    <row r="44" spans="1:6" x14ac:dyDescent="0.2">
      <c r="A44" s="12" t="s">
        <v>89</v>
      </c>
      <c r="B44" s="102">
        <v>24865.5</v>
      </c>
      <c r="C44" s="102">
        <v>12829.8</v>
      </c>
      <c r="D44" s="102">
        <v>12035.7</v>
      </c>
    </row>
    <row r="45" spans="1:6" x14ac:dyDescent="0.2">
      <c r="A45" s="13"/>
      <c r="B45" s="14"/>
    </row>
    <row r="46" spans="1:6" x14ac:dyDescent="0.2">
      <c r="A46" s="1" t="s">
        <v>103</v>
      </c>
    </row>
    <row r="47" spans="1:6" x14ac:dyDescent="0.2">
      <c r="A47" s="1" t="s">
        <v>47</v>
      </c>
    </row>
    <row r="48" spans="1:6" x14ac:dyDescent="0.2">
      <c r="A48" s="1" t="s">
        <v>92</v>
      </c>
    </row>
    <row r="49" spans="1:1" x14ac:dyDescent="0.2">
      <c r="A49" s="10" t="s">
        <v>96</v>
      </c>
    </row>
    <row r="50" spans="1:1" x14ac:dyDescent="0.2">
      <c r="A50" s="10" t="s">
        <v>95</v>
      </c>
    </row>
    <row r="51" spans="1:1" x14ac:dyDescent="0.2">
      <c r="A51" s="15" t="s">
        <v>100</v>
      </c>
    </row>
  </sheetData>
  <mergeCells count="4">
    <mergeCell ref="C4:D4"/>
    <mergeCell ref="B4:B5"/>
    <mergeCell ref="A4:A5"/>
    <mergeCell ref="A2:D2"/>
  </mergeCells>
  <pageMargins left="0.75" right="0.75" top="0.75" bottom="0.5" header="0.5" footer="0.7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L11"/>
  <sheetViews>
    <sheetView workbookViewId="0">
      <selection activeCell="A2" sqref="A2:XFD2"/>
    </sheetView>
  </sheetViews>
  <sheetFormatPr defaultColWidth="9.140625" defaultRowHeight="12" x14ac:dyDescent="0.2"/>
  <cols>
    <col min="1" max="1" width="39.7109375" style="1" customWidth="1"/>
    <col min="2" max="11" width="8.5703125" style="1" customWidth="1"/>
    <col min="12" max="12" width="9.140625" style="1"/>
    <col min="13" max="13" width="17.85546875" style="1" customWidth="1"/>
    <col min="14" max="16384" width="9.140625" style="1"/>
  </cols>
  <sheetData>
    <row r="2" spans="1:12" s="154" customFormat="1" ht="24.75" customHeight="1" x14ac:dyDescent="0.2">
      <c r="A2" s="156" t="s">
        <v>116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2" x14ac:dyDescent="0.2">
      <c r="A3" s="2"/>
      <c r="F3" s="3"/>
    </row>
    <row r="4" spans="1:12" x14ac:dyDescent="0.2">
      <c r="A4" s="43" t="s">
        <v>45</v>
      </c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5">
        <v>2018</v>
      </c>
      <c r="J4" s="5">
        <v>2019</v>
      </c>
      <c r="K4" s="5">
        <v>2020</v>
      </c>
      <c r="L4" s="5">
        <v>2021</v>
      </c>
    </row>
    <row r="5" spans="1:12" ht="15" customHeight="1" x14ac:dyDescent="0.2">
      <c r="A5" s="44" t="s">
        <v>97</v>
      </c>
      <c r="B5" s="36">
        <v>111</v>
      </c>
      <c r="C5" s="36">
        <v>111.3</v>
      </c>
      <c r="D5" s="36">
        <v>108.5</v>
      </c>
      <c r="E5" s="36">
        <v>111.3</v>
      </c>
      <c r="F5" s="7">
        <v>111</v>
      </c>
      <c r="G5" s="4">
        <v>110.1</v>
      </c>
      <c r="H5" s="4">
        <v>111.8</v>
      </c>
      <c r="I5" s="4">
        <v>112.2</v>
      </c>
      <c r="J5" s="4">
        <v>115.4</v>
      </c>
      <c r="K5" s="4">
        <v>109.8</v>
      </c>
      <c r="L5" s="4">
        <v>113.1</v>
      </c>
    </row>
    <row r="6" spans="1:12" ht="15" customHeight="1" x14ac:dyDescent="0.2">
      <c r="A6" s="45" t="s">
        <v>44</v>
      </c>
      <c r="B6" s="36">
        <v>103.2</v>
      </c>
      <c r="C6" s="36">
        <v>106.4</v>
      </c>
      <c r="D6" s="36">
        <v>103.7</v>
      </c>
      <c r="E6" s="36">
        <v>105.9</v>
      </c>
      <c r="F6" s="46">
        <v>101.2</v>
      </c>
      <c r="G6" s="4">
        <v>103.5</v>
      </c>
      <c r="H6" s="4">
        <v>104.9</v>
      </c>
      <c r="I6" s="7">
        <v>108.93203883495146</v>
      </c>
      <c r="J6" s="7">
        <v>110.11450381679391</v>
      </c>
      <c r="K6" s="7">
        <v>105.78034682080926</v>
      </c>
      <c r="L6" s="7">
        <f>L5/L7*100</f>
        <v>107.61179828734539</v>
      </c>
    </row>
    <row r="7" spans="1:12" ht="15" customHeight="1" x14ac:dyDescent="0.2">
      <c r="A7" s="45" t="s">
        <v>43</v>
      </c>
      <c r="B7" s="47">
        <v>107.6</v>
      </c>
      <c r="C7" s="47">
        <v>104.6</v>
      </c>
      <c r="D7" s="47">
        <v>104.6</v>
      </c>
      <c r="E7" s="47">
        <v>105.1</v>
      </c>
      <c r="F7" s="47">
        <v>109.7</v>
      </c>
      <c r="G7" s="4">
        <v>106.4</v>
      </c>
      <c r="H7" s="4">
        <v>106.6</v>
      </c>
      <c r="I7" s="7">
        <v>103</v>
      </c>
      <c r="J7" s="4">
        <v>104.8</v>
      </c>
      <c r="K7" s="4">
        <v>103.8</v>
      </c>
      <c r="L7" s="4">
        <v>105.1</v>
      </c>
    </row>
    <row r="8" spans="1:12" x14ac:dyDescent="0.2">
      <c r="A8" s="48"/>
      <c r="B8" s="20"/>
      <c r="C8" s="49"/>
      <c r="D8" s="49"/>
      <c r="E8" s="49"/>
      <c r="F8" s="49"/>
    </row>
    <row r="9" spans="1:12" x14ac:dyDescent="0.2">
      <c r="A9" s="1" t="s">
        <v>103</v>
      </c>
    </row>
    <row r="10" spans="1:12" x14ac:dyDescent="0.2">
      <c r="A10" s="1" t="s">
        <v>47</v>
      </c>
    </row>
    <row r="11" spans="1:12" x14ac:dyDescent="0.2">
      <c r="A11" s="1" t="s">
        <v>92</v>
      </c>
    </row>
  </sheetData>
  <mergeCells count="1">
    <mergeCell ref="A2:K2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P37"/>
  <sheetViews>
    <sheetView workbookViewId="0">
      <selection activeCell="A2" sqref="A2:XFD2"/>
    </sheetView>
  </sheetViews>
  <sheetFormatPr defaultColWidth="9.140625" defaultRowHeight="12" x14ac:dyDescent="0.2"/>
  <cols>
    <col min="1" max="1" width="31.85546875" style="1" customWidth="1"/>
    <col min="2" max="3" width="10.140625" style="15" customWidth="1"/>
    <col min="4" max="9" width="10.140625" style="1" customWidth="1"/>
    <col min="10" max="10" width="11" style="1" customWidth="1"/>
    <col min="11" max="11" width="11.28515625" style="1" customWidth="1"/>
    <col min="12" max="15" width="10.140625" style="1" customWidth="1"/>
    <col min="16" max="16384" width="9.140625" style="1"/>
  </cols>
  <sheetData>
    <row r="2" spans="1:16" s="154" customFormat="1" x14ac:dyDescent="0.2">
      <c r="A2" s="153" t="s">
        <v>115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6" ht="12.75" thickBot="1" x14ac:dyDescent="0.25">
      <c r="A3" s="2"/>
      <c r="O3" s="3" t="s">
        <v>42</v>
      </c>
    </row>
    <row r="4" spans="1:16" s="18" customFormat="1" ht="15" customHeight="1" x14ac:dyDescent="0.2">
      <c r="A4" s="121" t="s">
        <v>19</v>
      </c>
      <c r="B4" s="128" t="s">
        <v>40</v>
      </c>
      <c r="C4" s="129"/>
      <c r="D4" s="118" t="s">
        <v>64</v>
      </c>
      <c r="E4" s="118"/>
      <c r="F4" s="118"/>
      <c r="G4" s="118"/>
      <c r="H4" s="120" t="s">
        <v>64</v>
      </c>
      <c r="I4" s="118"/>
      <c r="J4" s="118"/>
      <c r="K4" s="119"/>
      <c r="L4" s="118" t="s">
        <v>64</v>
      </c>
      <c r="M4" s="118"/>
      <c r="N4" s="118"/>
      <c r="O4" s="119"/>
    </row>
    <row r="5" spans="1:16" s="18" customFormat="1" ht="15" customHeight="1" x14ac:dyDescent="0.2">
      <c r="A5" s="122"/>
      <c r="B5" s="130"/>
      <c r="C5" s="131"/>
      <c r="D5" s="124" t="s">
        <v>41</v>
      </c>
      <c r="E5" s="125"/>
      <c r="F5" s="124" t="s">
        <v>48</v>
      </c>
      <c r="G5" s="124"/>
      <c r="H5" s="126" t="s">
        <v>49</v>
      </c>
      <c r="I5" s="125"/>
      <c r="J5" s="124" t="s">
        <v>50</v>
      </c>
      <c r="K5" s="127"/>
      <c r="L5" s="124" t="s">
        <v>51</v>
      </c>
      <c r="M5" s="125"/>
      <c r="N5" s="132" t="s">
        <v>52</v>
      </c>
      <c r="O5" s="127"/>
    </row>
    <row r="6" spans="1:16" s="18" customFormat="1" x14ac:dyDescent="0.2">
      <c r="A6" s="123"/>
      <c r="B6" s="40" t="s">
        <v>53</v>
      </c>
      <c r="C6" s="41" t="s">
        <v>54</v>
      </c>
      <c r="D6" s="62" t="s">
        <v>53</v>
      </c>
      <c r="E6" s="64" t="s">
        <v>54</v>
      </c>
      <c r="F6" s="62" t="s">
        <v>53</v>
      </c>
      <c r="G6" s="63" t="s">
        <v>54</v>
      </c>
      <c r="H6" s="16" t="s">
        <v>53</v>
      </c>
      <c r="I6" s="64" t="s">
        <v>54</v>
      </c>
      <c r="J6" s="62" t="s">
        <v>53</v>
      </c>
      <c r="K6" s="17" t="s">
        <v>54</v>
      </c>
      <c r="L6" s="62" t="s">
        <v>53</v>
      </c>
      <c r="M6" s="64" t="s">
        <v>54</v>
      </c>
      <c r="N6" s="62" t="s">
        <v>53</v>
      </c>
      <c r="O6" s="17" t="s">
        <v>54</v>
      </c>
    </row>
    <row r="7" spans="1:16" s="18" customFormat="1" x14ac:dyDescent="0.2">
      <c r="A7" s="19" t="s">
        <v>40</v>
      </c>
      <c r="B7" s="74">
        <v>8979.7999999999993</v>
      </c>
      <c r="C7" s="75">
        <v>7634.8</v>
      </c>
      <c r="D7" s="72">
        <v>7828.6</v>
      </c>
      <c r="E7" s="71">
        <v>6648.2</v>
      </c>
      <c r="F7" s="71">
        <v>9360.2999999999993</v>
      </c>
      <c r="G7" s="81">
        <v>7960.9</v>
      </c>
      <c r="H7" s="74">
        <v>9054</v>
      </c>
      <c r="I7" s="71">
        <v>7599.9</v>
      </c>
      <c r="J7" s="71">
        <v>8926.7999999999993</v>
      </c>
      <c r="K7" s="75">
        <v>7659.7</v>
      </c>
      <c r="L7" s="84">
        <v>8353.1</v>
      </c>
      <c r="M7" s="71">
        <v>7039.3</v>
      </c>
      <c r="N7" s="71">
        <v>9672.6</v>
      </c>
      <c r="O7" s="75">
        <v>8293.1</v>
      </c>
      <c r="P7" s="20"/>
    </row>
    <row r="8" spans="1:16" s="18" customFormat="1" x14ac:dyDescent="0.2">
      <c r="A8" s="21" t="s">
        <v>20</v>
      </c>
      <c r="B8" s="76">
        <v>5691.1</v>
      </c>
      <c r="C8" s="77">
        <v>4848.2</v>
      </c>
      <c r="D8" s="73" t="s">
        <v>104</v>
      </c>
      <c r="E8" s="70" t="s">
        <v>104</v>
      </c>
      <c r="F8" s="69">
        <v>5708</v>
      </c>
      <c r="G8" s="82">
        <v>4861.8999999999996</v>
      </c>
      <c r="H8" s="76">
        <v>6077.9</v>
      </c>
      <c r="I8" s="69">
        <v>5075.3999999999996</v>
      </c>
      <c r="J8" s="69">
        <v>5634.4</v>
      </c>
      <c r="K8" s="77">
        <v>4814.8999999999996</v>
      </c>
      <c r="L8" s="85">
        <v>5226.2</v>
      </c>
      <c r="M8" s="69">
        <v>4467.5</v>
      </c>
      <c r="N8" s="69">
        <v>5856.9</v>
      </c>
      <c r="O8" s="77">
        <v>4984</v>
      </c>
    </row>
    <row r="9" spans="1:16" s="18" customFormat="1" x14ac:dyDescent="0.2">
      <c r="A9" s="21" t="s">
        <v>21</v>
      </c>
      <c r="B9" s="76">
        <v>8242</v>
      </c>
      <c r="C9" s="77">
        <v>7264.6</v>
      </c>
      <c r="D9" s="73">
        <v>4503.8999999999996</v>
      </c>
      <c r="E9" s="69">
        <v>3916.2</v>
      </c>
      <c r="F9" s="69">
        <v>8251.4</v>
      </c>
      <c r="G9" s="82">
        <v>6916</v>
      </c>
      <c r="H9" s="76">
        <v>10150.799999999999</v>
      </c>
      <c r="I9" s="69">
        <v>8446</v>
      </c>
      <c r="J9" s="69">
        <v>7944.7</v>
      </c>
      <c r="K9" s="77">
        <v>6669.1</v>
      </c>
      <c r="L9" s="85">
        <v>7304.1</v>
      </c>
      <c r="M9" s="69">
        <v>6147.5</v>
      </c>
      <c r="N9" s="69">
        <v>9124.7999999999993</v>
      </c>
      <c r="O9" s="77">
        <v>7624.8</v>
      </c>
    </row>
    <row r="10" spans="1:16" s="18" customFormat="1" x14ac:dyDescent="0.2">
      <c r="A10" s="22" t="s">
        <v>22</v>
      </c>
      <c r="B10" s="76">
        <v>7761.9</v>
      </c>
      <c r="C10" s="77">
        <v>6513.8</v>
      </c>
      <c r="D10" s="73" t="s">
        <v>99</v>
      </c>
      <c r="E10" s="70" t="s">
        <v>99</v>
      </c>
      <c r="F10" s="69">
        <v>7761.9</v>
      </c>
      <c r="G10" s="82">
        <v>6513.8</v>
      </c>
      <c r="H10" s="76">
        <v>6338.7</v>
      </c>
      <c r="I10" s="69">
        <v>5343.5</v>
      </c>
      <c r="J10" s="69">
        <v>7795.4</v>
      </c>
      <c r="K10" s="77">
        <v>6541.3</v>
      </c>
      <c r="L10" s="85">
        <v>7539</v>
      </c>
      <c r="M10" s="69">
        <v>6295.7</v>
      </c>
      <c r="N10" s="69">
        <v>7793.6</v>
      </c>
      <c r="O10" s="77">
        <v>6544.7</v>
      </c>
    </row>
    <row r="11" spans="1:16" s="18" customFormat="1" x14ac:dyDescent="0.2">
      <c r="A11" s="22" t="s">
        <v>23</v>
      </c>
      <c r="B11" s="76">
        <v>7629.7</v>
      </c>
      <c r="C11" s="77">
        <v>6417.5</v>
      </c>
      <c r="D11" s="73" t="s">
        <v>99</v>
      </c>
      <c r="E11" s="70" t="s">
        <v>99</v>
      </c>
      <c r="F11" s="69">
        <v>7629.7</v>
      </c>
      <c r="G11" s="82">
        <v>6417.5</v>
      </c>
      <c r="H11" s="76">
        <v>9405.2999999999993</v>
      </c>
      <c r="I11" s="69">
        <v>7829.5</v>
      </c>
      <c r="J11" s="69">
        <v>7593.2</v>
      </c>
      <c r="K11" s="77">
        <v>6388.5</v>
      </c>
      <c r="L11" s="85">
        <v>6960.5</v>
      </c>
      <c r="M11" s="69">
        <v>5872.9</v>
      </c>
      <c r="N11" s="69">
        <v>8429</v>
      </c>
      <c r="O11" s="77">
        <v>7068</v>
      </c>
    </row>
    <row r="12" spans="1:16" s="18" customFormat="1" ht="36" x14ac:dyDescent="0.2">
      <c r="A12" s="22" t="s">
        <v>24</v>
      </c>
      <c r="B12" s="76">
        <v>13739.8</v>
      </c>
      <c r="C12" s="77">
        <v>11329.3</v>
      </c>
      <c r="D12" s="73" t="s">
        <v>99</v>
      </c>
      <c r="E12" s="70" t="s">
        <v>99</v>
      </c>
      <c r="F12" s="69">
        <v>13739.8</v>
      </c>
      <c r="G12" s="82">
        <v>11329.3</v>
      </c>
      <c r="H12" s="76">
        <v>13899</v>
      </c>
      <c r="I12" s="69">
        <v>11481.2</v>
      </c>
      <c r="J12" s="69">
        <v>13578.5</v>
      </c>
      <c r="K12" s="77">
        <v>11175.4</v>
      </c>
      <c r="L12" s="85">
        <v>13684.3</v>
      </c>
      <c r="M12" s="69">
        <v>11271.5</v>
      </c>
      <c r="N12" s="69">
        <v>13757</v>
      </c>
      <c r="O12" s="77">
        <v>11347.2</v>
      </c>
    </row>
    <row r="13" spans="1:16" s="18" customFormat="1" ht="36" x14ac:dyDescent="0.2">
      <c r="A13" s="22" t="s">
        <v>25</v>
      </c>
      <c r="B13" s="76">
        <v>7779.7</v>
      </c>
      <c r="C13" s="77">
        <v>6524.8</v>
      </c>
      <c r="D13" s="73">
        <v>4503.8999999999996</v>
      </c>
      <c r="E13" s="69">
        <v>3916.2</v>
      </c>
      <c r="F13" s="69">
        <v>7892.5</v>
      </c>
      <c r="G13" s="82">
        <v>6614.7</v>
      </c>
      <c r="H13" s="76">
        <v>7659.5</v>
      </c>
      <c r="I13" s="69">
        <v>6431.8</v>
      </c>
      <c r="J13" s="69">
        <v>9050.7999999999993</v>
      </c>
      <c r="K13" s="77">
        <v>7508.8</v>
      </c>
      <c r="L13" s="85">
        <v>7482.6</v>
      </c>
      <c r="M13" s="69">
        <v>6265</v>
      </c>
      <c r="N13" s="69">
        <v>7879.6</v>
      </c>
      <c r="O13" s="77">
        <v>6612.2</v>
      </c>
    </row>
    <row r="14" spans="1:16" s="18" customFormat="1" x14ac:dyDescent="0.2">
      <c r="A14" s="21" t="s">
        <v>26</v>
      </c>
      <c r="B14" s="76">
        <v>8136.5</v>
      </c>
      <c r="C14" s="77">
        <v>6800.6</v>
      </c>
      <c r="D14" s="73" t="s">
        <v>99</v>
      </c>
      <c r="E14" s="70" t="s">
        <v>99</v>
      </c>
      <c r="F14" s="69">
        <v>8136.5</v>
      </c>
      <c r="G14" s="82">
        <v>6800.6</v>
      </c>
      <c r="H14" s="76">
        <v>9489.7999999999993</v>
      </c>
      <c r="I14" s="69">
        <v>7841.6</v>
      </c>
      <c r="J14" s="69">
        <v>8098.9</v>
      </c>
      <c r="K14" s="77">
        <v>6771.6</v>
      </c>
      <c r="L14" s="85">
        <v>7322.9</v>
      </c>
      <c r="M14" s="69">
        <v>6113.6</v>
      </c>
      <c r="N14" s="69">
        <v>8248.6</v>
      </c>
      <c r="O14" s="77">
        <v>6895.2</v>
      </c>
    </row>
    <row r="15" spans="1:16" s="18" customFormat="1" ht="45" customHeight="1" x14ac:dyDescent="0.2">
      <c r="A15" s="21" t="s">
        <v>27</v>
      </c>
      <c r="B15" s="76">
        <v>7609.9</v>
      </c>
      <c r="C15" s="77">
        <v>6385.2</v>
      </c>
      <c r="D15" s="73" t="s">
        <v>99</v>
      </c>
      <c r="E15" s="70" t="s">
        <v>99</v>
      </c>
      <c r="F15" s="69">
        <v>7609.9</v>
      </c>
      <c r="G15" s="82">
        <v>6385.2</v>
      </c>
      <c r="H15" s="76">
        <v>11881.9</v>
      </c>
      <c r="I15" s="69">
        <v>9893.2000000000007</v>
      </c>
      <c r="J15" s="69">
        <v>7600.4</v>
      </c>
      <c r="K15" s="77">
        <v>6377.5</v>
      </c>
      <c r="L15" s="85">
        <v>6967.4</v>
      </c>
      <c r="M15" s="69">
        <v>5865.9</v>
      </c>
      <c r="N15" s="69">
        <v>8257.6</v>
      </c>
      <c r="O15" s="77">
        <v>6908.8</v>
      </c>
    </row>
    <row r="16" spans="1:16" s="18" customFormat="1" x14ac:dyDescent="0.2">
      <c r="A16" s="21" t="s">
        <v>28</v>
      </c>
      <c r="B16" s="76">
        <v>7201.2</v>
      </c>
      <c r="C16" s="77">
        <v>6140.2</v>
      </c>
      <c r="D16" s="73" t="s">
        <v>99</v>
      </c>
      <c r="E16" s="70" t="s">
        <v>99</v>
      </c>
      <c r="F16" s="69">
        <v>7201.2</v>
      </c>
      <c r="G16" s="82">
        <v>6140.2</v>
      </c>
      <c r="H16" s="76">
        <v>6778.6</v>
      </c>
      <c r="I16" s="69">
        <v>5748.9</v>
      </c>
      <c r="J16" s="69">
        <v>7460</v>
      </c>
      <c r="K16" s="77">
        <v>6379.7</v>
      </c>
      <c r="L16" s="85">
        <v>6627.4</v>
      </c>
      <c r="M16" s="69">
        <v>5602.3</v>
      </c>
      <c r="N16" s="69">
        <v>7427.3</v>
      </c>
      <c r="O16" s="77">
        <v>6352.1</v>
      </c>
    </row>
    <row r="17" spans="1:15" s="18" customFormat="1" ht="24" x14ac:dyDescent="0.2">
      <c r="A17" s="21" t="s">
        <v>29</v>
      </c>
      <c r="B17" s="76">
        <v>5249.9</v>
      </c>
      <c r="C17" s="77">
        <v>4468.3999999999996</v>
      </c>
      <c r="D17" s="73">
        <v>3987.7</v>
      </c>
      <c r="E17" s="69">
        <v>3441.2</v>
      </c>
      <c r="F17" s="69">
        <v>5273.3</v>
      </c>
      <c r="G17" s="82">
        <v>4487.3999999999996</v>
      </c>
      <c r="H17" s="76">
        <v>5189</v>
      </c>
      <c r="I17" s="69">
        <v>4469.5</v>
      </c>
      <c r="J17" s="69">
        <v>5255.4</v>
      </c>
      <c r="K17" s="77">
        <v>4468.3</v>
      </c>
      <c r="L17" s="85">
        <v>4955</v>
      </c>
      <c r="M17" s="69">
        <v>4241.1000000000004</v>
      </c>
      <c r="N17" s="69">
        <v>5751.3</v>
      </c>
      <c r="O17" s="77">
        <v>4854.8999999999996</v>
      </c>
    </row>
    <row r="18" spans="1:15" s="18" customFormat="1" x14ac:dyDescent="0.2">
      <c r="A18" s="21" t="s">
        <v>30</v>
      </c>
      <c r="B18" s="76">
        <v>22137.7</v>
      </c>
      <c r="C18" s="77">
        <v>20819.900000000001</v>
      </c>
      <c r="D18" s="73" t="s">
        <v>104</v>
      </c>
      <c r="E18" s="70" t="s">
        <v>104</v>
      </c>
      <c r="F18" s="69">
        <v>22179</v>
      </c>
      <c r="G18" s="82">
        <v>20861.900000000001</v>
      </c>
      <c r="H18" s="76">
        <v>13260.3</v>
      </c>
      <c r="I18" s="69">
        <v>10940.7</v>
      </c>
      <c r="J18" s="69">
        <v>25407.599999999999</v>
      </c>
      <c r="K18" s="77">
        <v>24458.9</v>
      </c>
      <c r="L18" s="85">
        <v>16079.1</v>
      </c>
      <c r="M18" s="69">
        <v>14745.7</v>
      </c>
      <c r="N18" s="69">
        <v>26445.8</v>
      </c>
      <c r="O18" s="77">
        <v>25139.1</v>
      </c>
    </row>
    <row r="19" spans="1:15" s="18" customFormat="1" x14ac:dyDescent="0.2">
      <c r="A19" s="21" t="s">
        <v>31</v>
      </c>
      <c r="B19" s="76">
        <v>15746.9</v>
      </c>
      <c r="C19" s="77">
        <v>12778.8</v>
      </c>
      <c r="D19" s="73" t="s">
        <v>99</v>
      </c>
      <c r="E19" s="70" t="s">
        <v>99</v>
      </c>
      <c r="F19" s="69">
        <v>15746.9</v>
      </c>
      <c r="G19" s="82">
        <v>12778.8</v>
      </c>
      <c r="H19" s="76">
        <v>24043.200000000001</v>
      </c>
      <c r="I19" s="69">
        <v>19376.099999999999</v>
      </c>
      <c r="J19" s="69">
        <v>15455.4</v>
      </c>
      <c r="K19" s="77">
        <v>12547</v>
      </c>
      <c r="L19" s="85">
        <v>12672</v>
      </c>
      <c r="M19" s="69">
        <v>10328.5</v>
      </c>
      <c r="N19" s="69">
        <v>21625.3</v>
      </c>
      <c r="O19" s="77">
        <v>17463.099999999999</v>
      </c>
    </row>
    <row r="20" spans="1:15" s="18" customFormat="1" x14ac:dyDescent="0.2">
      <c r="A20" s="21" t="s">
        <v>32</v>
      </c>
      <c r="B20" s="76">
        <v>7231.1</v>
      </c>
      <c r="C20" s="77">
        <v>6062.1</v>
      </c>
      <c r="D20" s="73">
        <v>4821.6000000000004</v>
      </c>
      <c r="E20" s="69">
        <v>4143.2</v>
      </c>
      <c r="F20" s="69">
        <v>7344</v>
      </c>
      <c r="G20" s="82">
        <v>6152.1</v>
      </c>
      <c r="H20" s="76">
        <v>6118.7</v>
      </c>
      <c r="I20" s="69">
        <v>5167.5</v>
      </c>
      <c r="J20" s="69">
        <v>7655.3</v>
      </c>
      <c r="K20" s="77">
        <v>6403.3</v>
      </c>
      <c r="L20" s="85">
        <v>6438.1</v>
      </c>
      <c r="M20" s="69">
        <v>5412</v>
      </c>
      <c r="N20" s="69">
        <v>7880.5</v>
      </c>
      <c r="O20" s="77">
        <v>6594.5</v>
      </c>
    </row>
    <row r="21" spans="1:15" s="18" customFormat="1" ht="24" x14ac:dyDescent="0.2">
      <c r="A21" s="21" t="s">
        <v>33</v>
      </c>
      <c r="B21" s="76">
        <v>10408.9</v>
      </c>
      <c r="C21" s="77">
        <v>8690.7999999999993</v>
      </c>
      <c r="D21" s="73">
        <v>8378.1</v>
      </c>
      <c r="E21" s="69">
        <v>6987.3</v>
      </c>
      <c r="F21" s="69">
        <v>11191.4</v>
      </c>
      <c r="G21" s="82">
        <v>9347.2000000000007</v>
      </c>
      <c r="H21" s="76">
        <v>9780</v>
      </c>
      <c r="I21" s="69">
        <v>8115.3</v>
      </c>
      <c r="J21" s="69">
        <v>10794.5</v>
      </c>
      <c r="K21" s="77">
        <v>9043.6</v>
      </c>
      <c r="L21" s="85">
        <v>9827</v>
      </c>
      <c r="M21" s="69">
        <v>8164.5</v>
      </c>
      <c r="N21" s="69">
        <v>11103.5</v>
      </c>
      <c r="O21" s="77">
        <v>9318.9</v>
      </c>
    </row>
    <row r="22" spans="1:15" s="18" customFormat="1" ht="24" x14ac:dyDescent="0.2">
      <c r="A22" s="21" t="s">
        <v>34</v>
      </c>
      <c r="B22" s="76">
        <v>6733.3</v>
      </c>
      <c r="C22" s="77">
        <v>5662.4</v>
      </c>
      <c r="D22" s="73">
        <v>3697.9</v>
      </c>
      <c r="E22" s="69">
        <v>3228.8</v>
      </c>
      <c r="F22" s="69">
        <v>6805.1</v>
      </c>
      <c r="G22" s="82">
        <v>5720</v>
      </c>
      <c r="H22" s="76">
        <v>6732.3</v>
      </c>
      <c r="I22" s="69">
        <v>5670.3</v>
      </c>
      <c r="J22" s="69">
        <v>6733.6</v>
      </c>
      <c r="K22" s="77">
        <v>5659.5</v>
      </c>
      <c r="L22" s="85">
        <v>7129.7</v>
      </c>
      <c r="M22" s="69">
        <v>5965.8</v>
      </c>
      <c r="N22" s="69">
        <v>6525.8</v>
      </c>
      <c r="O22" s="77">
        <v>5503.6</v>
      </c>
    </row>
    <row r="23" spans="1:15" s="18" customFormat="1" ht="24" x14ac:dyDescent="0.2">
      <c r="A23" s="21" t="s">
        <v>35</v>
      </c>
      <c r="B23" s="76">
        <v>10501.3</v>
      </c>
      <c r="C23" s="77">
        <v>8978.9</v>
      </c>
      <c r="D23" s="73">
        <v>10271.9</v>
      </c>
      <c r="E23" s="69">
        <v>8799.6</v>
      </c>
      <c r="F23" s="69">
        <v>21957.8</v>
      </c>
      <c r="G23" s="82">
        <v>17933.900000000001</v>
      </c>
      <c r="H23" s="76">
        <v>10501.3</v>
      </c>
      <c r="I23" s="69">
        <v>8978.9</v>
      </c>
      <c r="J23" s="70" t="s">
        <v>99</v>
      </c>
      <c r="K23" s="104" t="s">
        <v>99</v>
      </c>
      <c r="L23" s="85">
        <v>10042.200000000001</v>
      </c>
      <c r="M23" s="69">
        <v>8445.4</v>
      </c>
      <c r="N23" s="69">
        <v>10856.7</v>
      </c>
      <c r="O23" s="77">
        <v>9392</v>
      </c>
    </row>
    <row r="24" spans="1:15" s="18" customFormat="1" x14ac:dyDescent="0.2">
      <c r="A24" s="21" t="s">
        <v>36</v>
      </c>
      <c r="B24" s="76">
        <v>7462.3</v>
      </c>
      <c r="C24" s="77">
        <v>6264.7</v>
      </c>
      <c r="D24" s="73">
        <v>6993.9</v>
      </c>
      <c r="E24" s="69">
        <v>5891.4</v>
      </c>
      <c r="F24" s="69">
        <v>9651.2000000000007</v>
      </c>
      <c r="G24" s="82">
        <v>8009.4</v>
      </c>
      <c r="H24" s="76">
        <v>7414.6</v>
      </c>
      <c r="I24" s="69">
        <v>6227.1</v>
      </c>
      <c r="J24" s="69">
        <v>8744.1</v>
      </c>
      <c r="K24" s="77">
        <v>7276.2</v>
      </c>
      <c r="L24" s="85">
        <v>7520.3</v>
      </c>
      <c r="M24" s="69">
        <v>6313.3</v>
      </c>
      <c r="N24" s="69">
        <v>7266.7</v>
      </c>
      <c r="O24" s="77">
        <v>6101.1</v>
      </c>
    </row>
    <row r="25" spans="1:15" s="18" customFormat="1" x14ac:dyDescent="0.2">
      <c r="A25" s="21" t="s">
        <v>37</v>
      </c>
      <c r="B25" s="76">
        <v>11109.1</v>
      </c>
      <c r="C25" s="77">
        <v>9205.1</v>
      </c>
      <c r="D25" s="73">
        <v>5557.7</v>
      </c>
      <c r="E25" s="69">
        <v>4740.1000000000004</v>
      </c>
      <c r="F25" s="69">
        <v>12779.4</v>
      </c>
      <c r="G25" s="82">
        <v>10548.6</v>
      </c>
      <c r="H25" s="76">
        <v>11049.4</v>
      </c>
      <c r="I25" s="69">
        <v>9160.4</v>
      </c>
      <c r="J25" s="69">
        <v>11517.9</v>
      </c>
      <c r="K25" s="77">
        <v>9511.9</v>
      </c>
      <c r="L25" s="85">
        <v>10643.9</v>
      </c>
      <c r="M25" s="69">
        <v>8821.7000000000007</v>
      </c>
      <c r="N25" s="69">
        <v>12960.3</v>
      </c>
      <c r="O25" s="77">
        <v>10731.2</v>
      </c>
    </row>
    <row r="26" spans="1:15" s="18" customFormat="1" ht="24" x14ac:dyDescent="0.2">
      <c r="A26" s="21" t="s">
        <v>38</v>
      </c>
      <c r="B26" s="76">
        <v>6269.1</v>
      </c>
      <c r="C26" s="77">
        <v>5285.6</v>
      </c>
      <c r="D26" s="73">
        <v>5696.1</v>
      </c>
      <c r="E26" s="69">
        <v>4832.8</v>
      </c>
      <c r="F26" s="69">
        <v>7463.9</v>
      </c>
      <c r="G26" s="82">
        <v>6229.7</v>
      </c>
      <c r="H26" s="76">
        <v>6006.6</v>
      </c>
      <c r="I26" s="69">
        <v>5078.5</v>
      </c>
      <c r="J26" s="69">
        <v>7844.2</v>
      </c>
      <c r="K26" s="77">
        <v>6528.3</v>
      </c>
      <c r="L26" s="85">
        <v>5807.1</v>
      </c>
      <c r="M26" s="69">
        <v>4908.6000000000004</v>
      </c>
      <c r="N26" s="69">
        <v>6927.3</v>
      </c>
      <c r="O26" s="77">
        <v>5822.7</v>
      </c>
    </row>
    <row r="27" spans="1:15" s="18" customFormat="1" ht="12.75" thickBot="1" x14ac:dyDescent="0.25">
      <c r="A27" s="23" t="s">
        <v>39</v>
      </c>
      <c r="B27" s="78">
        <v>9891.2999999999993</v>
      </c>
      <c r="C27" s="83">
        <v>8307.7000000000007</v>
      </c>
      <c r="D27" s="105" t="s">
        <v>104</v>
      </c>
      <c r="E27" s="106" t="s">
        <v>104</v>
      </c>
      <c r="F27" s="80">
        <v>9894.6</v>
      </c>
      <c r="G27" s="83">
        <v>8310.5</v>
      </c>
      <c r="H27" s="78">
        <v>9591.2000000000007</v>
      </c>
      <c r="I27" s="80">
        <v>8132.3</v>
      </c>
      <c r="J27" s="80">
        <v>9901.7000000000007</v>
      </c>
      <c r="K27" s="79">
        <v>8313.7000000000007</v>
      </c>
      <c r="L27" s="86">
        <v>9595.7999999999993</v>
      </c>
      <c r="M27" s="80">
        <v>8014.3</v>
      </c>
      <c r="N27" s="80">
        <v>10402</v>
      </c>
      <c r="O27" s="79">
        <v>8814.9</v>
      </c>
    </row>
    <row r="29" spans="1:15" x14ac:dyDescent="0.2">
      <c r="A29" s="1" t="s">
        <v>103</v>
      </c>
    </row>
    <row r="30" spans="1:15" x14ac:dyDescent="0.2">
      <c r="A30" s="1" t="s">
        <v>47</v>
      </c>
    </row>
    <row r="31" spans="1:15" x14ac:dyDescent="0.2">
      <c r="A31" s="1" t="s">
        <v>92</v>
      </c>
    </row>
    <row r="32" spans="1:15" x14ac:dyDescent="0.2">
      <c r="A32" s="1" t="s">
        <v>63</v>
      </c>
    </row>
    <row r="34" spans="1:1" x14ac:dyDescent="0.2">
      <c r="A34" s="1" t="s">
        <v>93</v>
      </c>
    </row>
    <row r="35" spans="1:1" x14ac:dyDescent="0.2">
      <c r="A35" s="42" t="s">
        <v>94</v>
      </c>
    </row>
    <row r="36" spans="1:1" x14ac:dyDescent="0.2">
      <c r="A36" s="1" t="s">
        <v>102</v>
      </c>
    </row>
    <row r="37" spans="1:1" ht="50.25" customHeight="1" x14ac:dyDescent="0.2"/>
  </sheetData>
  <mergeCells count="12">
    <mergeCell ref="A2:O2"/>
    <mergeCell ref="D4:G4"/>
    <mergeCell ref="L4:O4"/>
    <mergeCell ref="H4:K4"/>
    <mergeCell ref="A4:A6"/>
    <mergeCell ref="D5:E5"/>
    <mergeCell ref="F5:G5"/>
    <mergeCell ref="H5:I5"/>
    <mergeCell ref="J5:K5"/>
    <mergeCell ref="B4:C5"/>
    <mergeCell ref="N5:O5"/>
    <mergeCell ref="L5:M5"/>
  </mergeCell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C34"/>
  <sheetViews>
    <sheetView workbookViewId="0">
      <selection activeCell="A2" sqref="A2:XFD2"/>
    </sheetView>
  </sheetViews>
  <sheetFormatPr defaultColWidth="9.140625" defaultRowHeight="12" x14ac:dyDescent="0.2"/>
  <cols>
    <col min="1" max="1" width="44.140625" style="1" customWidth="1"/>
    <col min="2" max="2" width="12.42578125" style="1" customWidth="1"/>
    <col min="3" max="3" width="13.28515625" style="1" customWidth="1"/>
    <col min="4" max="16384" width="9.140625" style="1"/>
  </cols>
  <sheetData>
    <row r="2" spans="1:3" s="154" customFormat="1" x14ac:dyDescent="0.2">
      <c r="A2" s="153" t="s">
        <v>114</v>
      </c>
      <c r="B2" s="153"/>
      <c r="C2" s="153"/>
    </row>
    <row r="3" spans="1:3" x14ac:dyDescent="0.2">
      <c r="A3" s="2"/>
      <c r="C3" s="3" t="s">
        <v>62</v>
      </c>
    </row>
    <row r="4" spans="1:3" s="18" customFormat="1" ht="19.5" customHeight="1" x14ac:dyDescent="0.2">
      <c r="A4" s="88" t="s">
        <v>19</v>
      </c>
      <c r="B4" s="11">
        <v>2020</v>
      </c>
      <c r="C4" s="51">
        <v>2021</v>
      </c>
    </row>
    <row r="5" spans="1:3" s="18" customFormat="1" x14ac:dyDescent="0.2">
      <c r="A5" s="30" t="s">
        <v>40</v>
      </c>
      <c r="B5" s="38">
        <v>13.685809429222411</v>
      </c>
      <c r="C5" s="68">
        <v>13.641626863511361</v>
      </c>
    </row>
    <row r="6" spans="1:3" s="18" customFormat="1" x14ac:dyDescent="0.2">
      <c r="A6" s="32" t="s">
        <v>20</v>
      </c>
      <c r="B6" s="39">
        <v>11.148250478196186</v>
      </c>
      <c r="C6" s="67">
        <v>10.768495279072544</v>
      </c>
    </row>
    <row r="7" spans="1:3" s="18" customFormat="1" x14ac:dyDescent="0.2">
      <c r="A7" s="32" t="s">
        <v>21</v>
      </c>
      <c r="B7" s="39">
        <v>19.782114210463302</v>
      </c>
      <c r="C7" s="67">
        <v>19.953314045239338</v>
      </c>
    </row>
    <row r="8" spans="1:3" s="18" customFormat="1" x14ac:dyDescent="0.2">
      <c r="A8" s="34" t="s">
        <v>22</v>
      </c>
      <c r="B8" s="39">
        <v>0.79376533410304517</v>
      </c>
      <c r="C8" s="67">
        <v>3.2667830014370813</v>
      </c>
    </row>
    <row r="9" spans="1:3" s="18" customFormat="1" x14ac:dyDescent="0.2">
      <c r="A9" s="34" t="s">
        <v>23</v>
      </c>
      <c r="B9" s="39">
        <v>16.002111793044278</v>
      </c>
      <c r="C9" s="67">
        <v>17.421995491754657</v>
      </c>
    </row>
    <row r="10" spans="1:3" s="18" customFormat="1" ht="24" x14ac:dyDescent="0.2">
      <c r="A10" s="34" t="s">
        <v>24</v>
      </c>
      <c r="B10" s="39">
        <v>4.5100737765945365</v>
      </c>
      <c r="C10" s="39">
        <v>0.52845823944174397</v>
      </c>
    </row>
    <row r="11" spans="1:3" s="18" customFormat="1" ht="24" x14ac:dyDescent="0.2">
      <c r="A11" s="34" t="s">
        <v>25</v>
      </c>
      <c r="B11" s="39">
        <v>5.6075659151700492</v>
      </c>
      <c r="C11" s="39">
        <v>5.0383268186202343</v>
      </c>
    </row>
    <row r="12" spans="1:3" s="18" customFormat="1" x14ac:dyDescent="0.2">
      <c r="A12" s="32" t="s">
        <v>26</v>
      </c>
      <c r="B12" s="39">
        <v>11.986061815072931</v>
      </c>
      <c r="C12" s="67">
        <v>11.222510486628043</v>
      </c>
    </row>
    <row r="13" spans="1:3" s="18" customFormat="1" ht="24" x14ac:dyDescent="0.2">
      <c r="A13" s="32" t="s">
        <v>27</v>
      </c>
      <c r="B13" s="39">
        <v>17.035224658590753</v>
      </c>
      <c r="C13" s="39">
        <v>15.624394497190474</v>
      </c>
    </row>
    <row r="14" spans="1:3" s="18" customFormat="1" x14ac:dyDescent="0.2">
      <c r="A14" s="32" t="s">
        <v>28</v>
      </c>
      <c r="B14" s="39">
        <v>10.846788555146619</v>
      </c>
      <c r="C14" s="67">
        <v>10.769727895736008</v>
      </c>
    </row>
    <row r="15" spans="1:3" s="18" customFormat="1" x14ac:dyDescent="0.2">
      <c r="A15" s="32" t="s">
        <v>29</v>
      </c>
      <c r="B15" s="39">
        <v>14.321802625756009</v>
      </c>
      <c r="C15" s="67">
        <v>13.845565350442513</v>
      </c>
    </row>
    <row r="16" spans="1:3" s="18" customFormat="1" x14ac:dyDescent="0.2">
      <c r="A16" s="32" t="s">
        <v>30</v>
      </c>
      <c r="B16" s="39">
        <v>37.993331963615304</v>
      </c>
      <c r="C16" s="67">
        <v>39.199797321313781</v>
      </c>
    </row>
    <row r="17" spans="1:3" s="18" customFormat="1" x14ac:dyDescent="0.2">
      <c r="A17" s="32" t="s">
        <v>31</v>
      </c>
      <c r="B17" s="39">
        <v>44.61261042223844</v>
      </c>
      <c r="C17" s="67">
        <v>41.401968990025566</v>
      </c>
    </row>
    <row r="18" spans="1:3" s="18" customFormat="1" x14ac:dyDescent="0.2">
      <c r="A18" s="32" t="s">
        <v>32</v>
      </c>
      <c r="B18" s="39">
        <v>18.58090340676678</v>
      </c>
      <c r="C18" s="67">
        <v>18.303407144216731</v>
      </c>
    </row>
    <row r="19" spans="1:3" s="18" customFormat="1" x14ac:dyDescent="0.2">
      <c r="A19" s="32" t="s">
        <v>33</v>
      </c>
      <c r="B19" s="39">
        <v>8.7602151700807482</v>
      </c>
      <c r="C19" s="67">
        <v>11.496375016886567</v>
      </c>
    </row>
    <row r="20" spans="1:3" s="18" customFormat="1" ht="24" x14ac:dyDescent="0.2">
      <c r="A20" s="32" t="s">
        <v>34</v>
      </c>
      <c r="B20" s="39">
        <v>-8.1431483275971637</v>
      </c>
      <c r="C20" s="39">
        <v>-9.254037819117956</v>
      </c>
    </row>
    <row r="21" spans="1:3" s="18" customFormat="1" ht="24" x14ac:dyDescent="0.2">
      <c r="A21" s="32" t="s">
        <v>35</v>
      </c>
      <c r="B21" s="39">
        <v>8.0393559236850862</v>
      </c>
      <c r="C21" s="39">
        <v>7.5022796982508497</v>
      </c>
    </row>
    <row r="22" spans="1:3" s="18" customFormat="1" x14ac:dyDescent="0.2">
      <c r="A22" s="32" t="s">
        <v>36</v>
      </c>
      <c r="B22" s="39">
        <v>-1.8427518427518428</v>
      </c>
      <c r="C22" s="67">
        <v>-3.4898922482007015</v>
      </c>
    </row>
    <row r="23" spans="1:3" s="18" customFormat="1" x14ac:dyDescent="0.2">
      <c r="A23" s="32" t="s">
        <v>37</v>
      </c>
      <c r="B23" s="39">
        <v>23.256684191816195</v>
      </c>
      <c r="C23" s="67">
        <v>17.873043062274789</v>
      </c>
    </row>
    <row r="24" spans="1:3" s="18" customFormat="1" x14ac:dyDescent="0.2">
      <c r="A24" s="32" t="s">
        <v>38</v>
      </c>
      <c r="B24" s="39">
        <v>17.088169607750622</v>
      </c>
      <c r="C24" s="67">
        <v>16.1708024771556</v>
      </c>
    </row>
    <row r="25" spans="1:3" s="18" customFormat="1" x14ac:dyDescent="0.2">
      <c r="A25" s="32" t="s">
        <v>39</v>
      </c>
      <c r="B25" s="39">
        <v>-1.2613331094694311</v>
      </c>
      <c r="C25" s="66">
        <v>7.7504326091136386</v>
      </c>
    </row>
    <row r="27" spans="1:3" x14ac:dyDescent="0.2">
      <c r="A27" s="1" t="s">
        <v>103</v>
      </c>
    </row>
    <row r="28" spans="1:3" x14ac:dyDescent="0.2">
      <c r="A28" s="1" t="s">
        <v>47</v>
      </c>
    </row>
    <row r="29" spans="1:3" x14ac:dyDescent="0.2">
      <c r="A29" s="1" t="s">
        <v>92</v>
      </c>
    </row>
    <row r="30" spans="1:3" x14ac:dyDescent="0.2">
      <c r="A30" s="1" t="s">
        <v>63</v>
      </c>
    </row>
    <row r="34" ht="50.25" customHeight="1" x14ac:dyDescent="0.2"/>
  </sheetData>
  <mergeCells count="1">
    <mergeCell ref="A2:C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D47"/>
  <sheetViews>
    <sheetView workbookViewId="0">
      <selection activeCell="A2" sqref="A2:XFD2"/>
    </sheetView>
  </sheetViews>
  <sheetFormatPr defaultColWidth="9.140625" defaultRowHeight="12" x14ac:dyDescent="0.2"/>
  <cols>
    <col min="1" max="1" width="22.85546875" style="1" customWidth="1"/>
    <col min="2" max="4" width="15.28515625" style="1" customWidth="1"/>
    <col min="5" max="16384" width="9.140625" style="1"/>
  </cols>
  <sheetData>
    <row r="2" spans="1:4" s="154" customFormat="1" x14ac:dyDescent="0.2">
      <c r="A2" s="153" t="s">
        <v>113</v>
      </c>
      <c r="B2" s="153"/>
      <c r="C2" s="153"/>
      <c r="D2" s="153"/>
    </row>
    <row r="3" spans="1:4" x14ac:dyDescent="0.2">
      <c r="D3" s="3" t="s">
        <v>42</v>
      </c>
    </row>
    <row r="4" spans="1:4" ht="32.25" customHeight="1" x14ac:dyDescent="0.2">
      <c r="A4" s="61" t="s">
        <v>46</v>
      </c>
      <c r="B4" s="37" t="s">
        <v>40</v>
      </c>
      <c r="C4" s="61" t="s">
        <v>51</v>
      </c>
      <c r="D4" s="61" t="s">
        <v>52</v>
      </c>
    </row>
    <row r="5" spans="1:4" x14ac:dyDescent="0.2">
      <c r="A5" s="12" t="s">
        <v>40</v>
      </c>
      <c r="B5" s="65">
        <v>8979.7999999999993</v>
      </c>
      <c r="C5" s="65">
        <v>8353.1</v>
      </c>
      <c r="D5" s="65">
        <v>9672.6</v>
      </c>
    </row>
    <row r="6" spans="1:4" x14ac:dyDescent="0.2">
      <c r="A6" s="12" t="s">
        <v>71</v>
      </c>
      <c r="B6" s="65">
        <v>10965</v>
      </c>
      <c r="C6" s="65">
        <v>9898.2999999999993</v>
      </c>
      <c r="D6" s="65">
        <v>12026.5</v>
      </c>
    </row>
    <row r="7" spans="1:4" x14ac:dyDescent="0.2">
      <c r="A7" s="12" t="s">
        <v>0</v>
      </c>
      <c r="B7" s="65">
        <v>7162.9</v>
      </c>
      <c r="C7" s="65">
        <v>7087.8</v>
      </c>
      <c r="D7" s="65">
        <v>7258.5</v>
      </c>
    </row>
    <row r="8" spans="1:4" x14ac:dyDescent="0.2">
      <c r="A8" s="4" t="s">
        <v>72</v>
      </c>
      <c r="B8" s="33">
        <v>8363.4</v>
      </c>
      <c r="C8" s="33">
        <v>8255.4</v>
      </c>
      <c r="D8" s="33">
        <v>8497.6</v>
      </c>
    </row>
    <row r="9" spans="1:4" x14ac:dyDescent="0.2">
      <c r="A9" s="4" t="s">
        <v>3</v>
      </c>
      <c r="B9" s="33">
        <v>6129.9</v>
      </c>
      <c r="C9" s="33">
        <v>6223.2</v>
      </c>
      <c r="D9" s="33">
        <v>6024.2</v>
      </c>
    </row>
    <row r="10" spans="1:4" x14ac:dyDescent="0.2">
      <c r="A10" s="4" t="s">
        <v>73</v>
      </c>
      <c r="B10" s="33">
        <v>6523.6</v>
      </c>
      <c r="C10" s="33">
        <v>6417.9</v>
      </c>
      <c r="D10" s="33">
        <v>6648.3</v>
      </c>
    </row>
    <row r="11" spans="1:4" x14ac:dyDescent="0.2">
      <c r="A11" s="4" t="s">
        <v>4</v>
      </c>
      <c r="B11" s="33">
        <v>7001.4</v>
      </c>
      <c r="C11" s="33">
        <v>6649.6</v>
      </c>
      <c r="D11" s="33">
        <v>7426</v>
      </c>
    </row>
    <row r="12" spans="1:4" x14ac:dyDescent="0.2">
      <c r="A12" s="4" t="s">
        <v>74</v>
      </c>
      <c r="B12" s="33">
        <v>6675</v>
      </c>
      <c r="C12" s="33">
        <v>6580.6</v>
      </c>
      <c r="D12" s="33">
        <v>6778.4</v>
      </c>
    </row>
    <row r="13" spans="1:4" x14ac:dyDescent="0.2">
      <c r="A13" s="4" t="s">
        <v>75</v>
      </c>
      <c r="B13" s="33">
        <v>6279.3</v>
      </c>
      <c r="C13" s="33">
        <v>6280.6</v>
      </c>
      <c r="D13" s="33">
        <v>6277</v>
      </c>
    </row>
    <row r="14" spans="1:4" x14ac:dyDescent="0.2">
      <c r="A14" s="4" t="s">
        <v>76</v>
      </c>
      <c r="B14" s="33">
        <v>6747.1</v>
      </c>
      <c r="C14" s="33">
        <v>6567</v>
      </c>
      <c r="D14" s="33">
        <v>6967.1</v>
      </c>
    </row>
    <row r="15" spans="1:4" x14ac:dyDescent="0.2">
      <c r="A15" s="4" t="s">
        <v>5</v>
      </c>
      <c r="B15" s="33">
        <v>6504.8</v>
      </c>
      <c r="C15" s="33">
        <v>6772.4</v>
      </c>
      <c r="D15" s="33">
        <v>6189</v>
      </c>
    </row>
    <row r="16" spans="1:4" x14ac:dyDescent="0.2">
      <c r="A16" s="4" t="s">
        <v>77</v>
      </c>
      <c r="B16" s="33">
        <v>6325.6</v>
      </c>
      <c r="C16" s="33">
        <v>6236.4</v>
      </c>
      <c r="D16" s="33">
        <v>6438.7</v>
      </c>
    </row>
    <row r="17" spans="1:4" x14ac:dyDescent="0.2">
      <c r="A17" s="4" t="s">
        <v>78</v>
      </c>
      <c r="B17" s="33">
        <v>6587.8</v>
      </c>
      <c r="C17" s="33">
        <v>6489.8</v>
      </c>
      <c r="D17" s="33">
        <v>6708.2</v>
      </c>
    </row>
    <row r="18" spans="1:4" x14ac:dyDescent="0.2">
      <c r="A18" s="4" t="s">
        <v>79</v>
      </c>
      <c r="B18" s="33">
        <v>6909.4</v>
      </c>
      <c r="C18" s="33">
        <v>6945.5</v>
      </c>
      <c r="D18" s="33">
        <v>6851.2</v>
      </c>
    </row>
    <row r="19" spans="1:4" x14ac:dyDescent="0.2">
      <c r="A19" s="4" t="s">
        <v>6</v>
      </c>
      <c r="B19" s="33">
        <v>6825.4</v>
      </c>
      <c r="C19" s="33">
        <v>6854.6</v>
      </c>
      <c r="D19" s="33">
        <v>6785.4</v>
      </c>
    </row>
    <row r="20" spans="1:4" x14ac:dyDescent="0.2">
      <c r="A20" s="12" t="s">
        <v>1</v>
      </c>
      <c r="B20" s="65">
        <v>7131.3</v>
      </c>
      <c r="C20" s="65">
        <v>7070.4</v>
      </c>
      <c r="D20" s="65">
        <v>7207.6</v>
      </c>
    </row>
    <row r="21" spans="1:4" x14ac:dyDescent="0.2">
      <c r="A21" s="4" t="s">
        <v>7</v>
      </c>
      <c r="B21" s="33">
        <v>7119.7</v>
      </c>
      <c r="C21" s="33">
        <v>6786.8</v>
      </c>
      <c r="D21" s="33">
        <v>7475.1</v>
      </c>
    </row>
    <row r="22" spans="1:4" x14ac:dyDescent="0.2">
      <c r="A22" s="4" t="s">
        <v>80</v>
      </c>
      <c r="B22" s="33">
        <v>6765.6</v>
      </c>
      <c r="C22" s="33">
        <v>6876.2</v>
      </c>
      <c r="D22" s="33">
        <v>6636.3</v>
      </c>
    </row>
    <row r="23" spans="1:4" x14ac:dyDescent="0.2">
      <c r="A23" s="4" t="s">
        <v>8</v>
      </c>
      <c r="B23" s="33">
        <v>7315.3</v>
      </c>
      <c r="C23" s="33">
        <v>7120.2</v>
      </c>
      <c r="D23" s="33">
        <v>7577.2</v>
      </c>
    </row>
    <row r="24" spans="1:4" x14ac:dyDescent="0.2">
      <c r="A24" s="4" t="s">
        <v>81</v>
      </c>
      <c r="B24" s="33">
        <v>6974.6</v>
      </c>
      <c r="C24" s="33">
        <v>6997</v>
      </c>
      <c r="D24" s="33">
        <v>6943.1</v>
      </c>
    </row>
    <row r="25" spans="1:4" x14ac:dyDescent="0.2">
      <c r="A25" s="4" t="s">
        <v>82</v>
      </c>
      <c r="B25" s="33">
        <v>7133.7</v>
      </c>
      <c r="C25" s="33">
        <v>7101.4</v>
      </c>
      <c r="D25" s="33">
        <v>7173.1</v>
      </c>
    </row>
    <row r="26" spans="1:4" x14ac:dyDescent="0.2">
      <c r="A26" s="4" t="s">
        <v>9</v>
      </c>
      <c r="B26" s="33">
        <v>7114</v>
      </c>
      <c r="C26" s="33">
        <v>7190.9</v>
      </c>
      <c r="D26" s="33">
        <v>7026.7</v>
      </c>
    </row>
    <row r="27" spans="1:4" x14ac:dyDescent="0.2">
      <c r="A27" s="4" t="s">
        <v>10</v>
      </c>
      <c r="B27" s="33">
        <v>6570.8</v>
      </c>
      <c r="C27" s="33">
        <v>6769.7</v>
      </c>
      <c r="D27" s="33">
        <v>6270.5</v>
      </c>
    </row>
    <row r="28" spans="1:4" x14ac:dyDescent="0.2">
      <c r="A28" s="4" t="s">
        <v>11</v>
      </c>
      <c r="B28" s="33">
        <v>7563.2</v>
      </c>
      <c r="C28" s="33">
        <v>7398.7</v>
      </c>
      <c r="D28" s="33">
        <v>7785.1</v>
      </c>
    </row>
    <row r="29" spans="1:4" x14ac:dyDescent="0.2">
      <c r="A29" s="4" t="s">
        <v>12</v>
      </c>
      <c r="B29" s="33">
        <v>7323.8</v>
      </c>
      <c r="C29" s="33">
        <v>6816.5</v>
      </c>
      <c r="D29" s="33">
        <v>7909.5</v>
      </c>
    </row>
    <row r="30" spans="1:4" x14ac:dyDescent="0.2">
      <c r="A30" s="4" t="s">
        <v>83</v>
      </c>
      <c r="B30" s="33">
        <v>7160.8</v>
      </c>
      <c r="C30" s="33">
        <v>7220.8</v>
      </c>
      <c r="D30" s="33">
        <v>7093.5</v>
      </c>
    </row>
    <row r="31" spans="1:4" x14ac:dyDescent="0.2">
      <c r="A31" s="4" t="s">
        <v>84</v>
      </c>
      <c r="B31" s="33">
        <v>6780.6</v>
      </c>
      <c r="C31" s="33">
        <v>6788.5</v>
      </c>
      <c r="D31" s="33">
        <v>6772.2</v>
      </c>
    </row>
    <row r="32" spans="1:4" x14ac:dyDescent="0.2">
      <c r="A32" s="4" t="s">
        <v>85</v>
      </c>
      <c r="B32" s="33">
        <v>6645.2</v>
      </c>
      <c r="C32" s="33">
        <v>6783.4</v>
      </c>
      <c r="D32" s="33">
        <v>6436.2</v>
      </c>
    </row>
    <row r="33" spans="1:4" x14ac:dyDescent="0.2">
      <c r="A33" s="4" t="s">
        <v>13</v>
      </c>
      <c r="B33" s="33">
        <v>7140.5</v>
      </c>
      <c r="C33" s="33">
        <v>7161.3</v>
      </c>
      <c r="D33" s="33">
        <v>7111.1</v>
      </c>
    </row>
    <row r="34" spans="1:4" x14ac:dyDescent="0.2">
      <c r="A34" s="12" t="s">
        <v>2</v>
      </c>
      <c r="B34" s="65">
        <v>6841.3</v>
      </c>
      <c r="C34" s="65">
        <v>6803.7</v>
      </c>
      <c r="D34" s="65">
        <v>6887.4</v>
      </c>
    </row>
    <row r="35" spans="1:4" x14ac:dyDescent="0.2">
      <c r="A35" s="4" t="s">
        <v>14</v>
      </c>
      <c r="B35" s="33">
        <v>5918.2</v>
      </c>
      <c r="C35" s="33">
        <v>6255.5</v>
      </c>
      <c r="D35" s="33">
        <v>5583.6</v>
      </c>
    </row>
    <row r="36" spans="1:4" x14ac:dyDescent="0.2">
      <c r="A36" s="4" t="s">
        <v>15</v>
      </c>
      <c r="B36" s="33">
        <v>7424.1</v>
      </c>
      <c r="C36" s="33">
        <v>7413.6</v>
      </c>
      <c r="D36" s="33">
        <v>7436.1</v>
      </c>
    </row>
    <row r="37" spans="1:4" x14ac:dyDescent="0.2">
      <c r="A37" s="4" t="s">
        <v>16</v>
      </c>
      <c r="B37" s="33">
        <v>6901.2</v>
      </c>
      <c r="C37" s="33">
        <v>7014.2</v>
      </c>
      <c r="D37" s="33">
        <v>6741.1</v>
      </c>
    </row>
    <row r="38" spans="1:4" x14ac:dyDescent="0.2">
      <c r="A38" s="4" t="s">
        <v>86</v>
      </c>
      <c r="B38" s="33">
        <v>6859</v>
      </c>
      <c r="C38" s="33">
        <v>6706.3</v>
      </c>
      <c r="D38" s="33">
        <v>7060.3</v>
      </c>
    </row>
    <row r="39" spans="1:4" x14ac:dyDescent="0.2">
      <c r="A39" s="4" t="s">
        <v>87</v>
      </c>
      <c r="B39" s="33">
        <v>6428.4</v>
      </c>
      <c r="C39" s="33">
        <v>6377.3</v>
      </c>
      <c r="D39" s="33">
        <v>6481.7</v>
      </c>
    </row>
    <row r="40" spans="1:4" x14ac:dyDescent="0.2">
      <c r="A40" s="4" t="s">
        <v>17</v>
      </c>
      <c r="B40" s="33">
        <v>6988.3</v>
      </c>
      <c r="C40" s="33">
        <v>6702.7</v>
      </c>
      <c r="D40" s="33">
        <v>7379.6</v>
      </c>
    </row>
    <row r="41" spans="1:4" x14ac:dyDescent="0.2">
      <c r="A41" s="4" t="s">
        <v>88</v>
      </c>
      <c r="B41" s="33">
        <v>6439.5</v>
      </c>
      <c r="C41" s="33">
        <v>6320.4</v>
      </c>
      <c r="D41" s="33">
        <v>6603.7</v>
      </c>
    </row>
    <row r="42" spans="1:4" x14ac:dyDescent="0.2">
      <c r="A42" s="4" t="s">
        <v>18</v>
      </c>
      <c r="B42" s="33">
        <v>6526.6</v>
      </c>
      <c r="C42" s="33">
        <v>6542.6</v>
      </c>
      <c r="D42" s="33">
        <v>6506.4</v>
      </c>
    </row>
    <row r="43" spans="1:4" x14ac:dyDescent="0.2">
      <c r="A43" s="12" t="s">
        <v>89</v>
      </c>
      <c r="B43" s="65">
        <v>6999.6</v>
      </c>
      <c r="C43" s="65">
        <v>7088.5</v>
      </c>
      <c r="D43" s="65">
        <v>6904.8</v>
      </c>
    </row>
    <row r="44" spans="1:4" x14ac:dyDescent="0.2">
      <c r="A44" s="13"/>
      <c r="B44" s="14"/>
    </row>
    <row r="45" spans="1:4" x14ac:dyDescent="0.2">
      <c r="A45" s="1" t="s">
        <v>103</v>
      </c>
    </row>
    <row r="46" spans="1:4" x14ac:dyDescent="0.2">
      <c r="A46" s="1" t="s">
        <v>47</v>
      </c>
    </row>
    <row r="47" spans="1:4" x14ac:dyDescent="0.2">
      <c r="A47" s="1" t="s">
        <v>92</v>
      </c>
    </row>
  </sheetData>
  <mergeCells count="1">
    <mergeCell ref="A2:D2"/>
  </mergeCells>
  <pageMargins left="0.75" right="0.75" top="0.75" bottom="0.5" header="0.5" footer="0.7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K31"/>
  <sheetViews>
    <sheetView workbookViewId="0">
      <selection activeCell="A2" sqref="A2:XFD2"/>
    </sheetView>
  </sheetViews>
  <sheetFormatPr defaultColWidth="9.140625" defaultRowHeight="12" x14ac:dyDescent="0.2"/>
  <cols>
    <col min="1" max="1" width="31.85546875" style="1" customWidth="1"/>
    <col min="2" max="2" width="10.85546875" style="1" customWidth="1"/>
    <col min="3" max="3" width="12.85546875" style="1" customWidth="1"/>
    <col min="4" max="4" width="14.42578125" style="1" customWidth="1"/>
    <col min="5" max="5" width="14.85546875" style="1" customWidth="1"/>
    <col min="6" max="6" width="11.28515625" style="1" customWidth="1"/>
    <col min="7" max="7" width="12.140625" style="1" customWidth="1"/>
    <col min="8" max="8" width="20.28515625" style="1" customWidth="1"/>
    <col min="9" max="10" width="13.7109375" style="1" customWidth="1"/>
    <col min="11" max="11" width="11.85546875" style="1" customWidth="1"/>
    <col min="12" max="16384" width="9.140625" style="1"/>
  </cols>
  <sheetData>
    <row r="2" spans="1:11" s="154" customFormat="1" x14ac:dyDescent="0.2">
      <c r="A2" s="153" t="s">
        <v>112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15" customHeight="1" x14ac:dyDescent="0.2">
      <c r="A3" s="2"/>
      <c r="K3" s="3" t="s">
        <v>60</v>
      </c>
    </row>
    <row r="4" spans="1:11" ht="15" customHeight="1" x14ac:dyDescent="0.2">
      <c r="A4" s="133"/>
      <c r="B4" s="138" t="s">
        <v>55</v>
      </c>
      <c r="C4" s="132" t="s">
        <v>56</v>
      </c>
      <c r="D4" s="124"/>
      <c r="E4" s="124"/>
      <c r="F4" s="124"/>
      <c r="G4" s="124"/>
      <c r="H4" s="124"/>
      <c r="I4" s="124"/>
      <c r="J4" s="124"/>
      <c r="K4" s="125"/>
    </row>
    <row r="5" spans="1:11" ht="15" customHeight="1" x14ac:dyDescent="0.2">
      <c r="A5" s="134"/>
      <c r="B5" s="139"/>
      <c r="C5" s="136" t="s">
        <v>90</v>
      </c>
      <c r="D5" s="132" t="s">
        <v>59</v>
      </c>
      <c r="E5" s="124"/>
      <c r="F5" s="125"/>
      <c r="G5" s="136" t="s">
        <v>91</v>
      </c>
      <c r="H5" s="124"/>
      <c r="I5" s="124"/>
      <c r="J5" s="124"/>
      <c r="K5" s="125"/>
    </row>
    <row r="6" spans="1:11" ht="50.25" customHeight="1" x14ac:dyDescent="0.2">
      <c r="A6" s="135"/>
      <c r="B6" s="140"/>
      <c r="C6" s="137"/>
      <c r="D6" s="107" t="s">
        <v>57</v>
      </c>
      <c r="E6" s="107" t="s">
        <v>58</v>
      </c>
      <c r="F6" s="107" t="s">
        <v>69</v>
      </c>
      <c r="G6" s="137"/>
      <c r="H6" s="117" t="s">
        <v>105</v>
      </c>
      <c r="I6" s="107" t="s">
        <v>67</v>
      </c>
      <c r="J6" s="107" t="s">
        <v>68</v>
      </c>
      <c r="K6" s="107" t="s">
        <v>70</v>
      </c>
    </row>
    <row r="7" spans="1:11" x14ac:dyDescent="0.2">
      <c r="A7" s="30" t="s">
        <v>40</v>
      </c>
      <c r="B7" s="71">
        <v>84078710.099999994</v>
      </c>
      <c r="C7" s="71">
        <v>67095351.600000001</v>
      </c>
      <c r="D7" s="71">
        <v>61275279.899999999</v>
      </c>
      <c r="E7" s="71">
        <v>5621883.5999999996</v>
      </c>
      <c r="F7" s="71">
        <v>198188.1</v>
      </c>
      <c r="G7" s="71">
        <v>16983358.399999999</v>
      </c>
      <c r="H7" s="71">
        <v>15672479.4</v>
      </c>
      <c r="I7" s="71">
        <v>539408.4</v>
      </c>
      <c r="J7" s="71">
        <v>147513.20000000001</v>
      </c>
      <c r="K7" s="71">
        <v>623957.5</v>
      </c>
    </row>
    <row r="8" spans="1:11" x14ac:dyDescent="0.2">
      <c r="A8" s="32" t="s">
        <v>20</v>
      </c>
      <c r="B8" s="69">
        <v>2837736.8</v>
      </c>
      <c r="C8" s="69">
        <v>2323409.9</v>
      </c>
      <c r="D8" s="69">
        <v>2170810</v>
      </c>
      <c r="E8" s="69">
        <v>123801.7</v>
      </c>
      <c r="F8" s="69">
        <v>28798.2</v>
      </c>
      <c r="G8" s="69">
        <v>514326.9</v>
      </c>
      <c r="H8" s="69">
        <v>487377.4</v>
      </c>
      <c r="I8" s="69">
        <v>11357.6</v>
      </c>
      <c r="J8" s="69">
        <v>982.8</v>
      </c>
      <c r="K8" s="69">
        <v>14609.1</v>
      </c>
    </row>
    <row r="9" spans="1:11" x14ac:dyDescent="0.2">
      <c r="A9" s="32" t="s">
        <v>21</v>
      </c>
      <c r="B9" s="69">
        <v>13906768.800000001</v>
      </c>
      <c r="C9" s="69">
        <v>10994409</v>
      </c>
      <c r="D9" s="69">
        <v>9920743.5</v>
      </c>
      <c r="E9" s="69">
        <v>970907.3</v>
      </c>
      <c r="F9" s="69">
        <v>102758.3</v>
      </c>
      <c r="G9" s="69">
        <v>2912359.9</v>
      </c>
      <c r="H9" s="69">
        <v>2642344.2000000002</v>
      </c>
      <c r="I9" s="69">
        <v>104807.2</v>
      </c>
      <c r="J9" s="69">
        <v>20215.8</v>
      </c>
      <c r="K9" s="69">
        <v>144992.79999999999</v>
      </c>
    </row>
    <row r="10" spans="1:11" x14ac:dyDescent="0.2">
      <c r="A10" s="34" t="s">
        <v>22</v>
      </c>
      <c r="B10" s="69">
        <v>223701.3</v>
      </c>
      <c r="C10" s="69">
        <v>173807.3</v>
      </c>
      <c r="D10" s="69">
        <v>157441.5</v>
      </c>
      <c r="E10" s="69">
        <v>15419.8</v>
      </c>
      <c r="F10" s="69">
        <v>946</v>
      </c>
      <c r="G10" s="69">
        <v>49894</v>
      </c>
      <c r="H10" s="69">
        <v>42208.7</v>
      </c>
      <c r="I10" s="69">
        <v>2794.3</v>
      </c>
      <c r="J10" s="69">
        <v>242.8</v>
      </c>
      <c r="K10" s="69">
        <v>4648.2</v>
      </c>
    </row>
    <row r="11" spans="1:11" x14ac:dyDescent="0.2">
      <c r="A11" s="34" t="s">
        <v>23</v>
      </c>
      <c r="B11" s="69">
        <v>10519099.699999999</v>
      </c>
      <c r="C11" s="69">
        <v>8322005.2999999998</v>
      </c>
      <c r="D11" s="69">
        <v>7536905.7000000002</v>
      </c>
      <c r="E11" s="69">
        <v>709827.4</v>
      </c>
      <c r="F11" s="69">
        <v>75272.2</v>
      </c>
      <c r="G11" s="69">
        <v>2197094.3999999999</v>
      </c>
      <c r="H11" s="69">
        <v>1998095</v>
      </c>
      <c r="I11" s="69">
        <v>70886.3</v>
      </c>
      <c r="J11" s="69">
        <v>12677</v>
      </c>
      <c r="K11" s="69">
        <v>115436.2</v>
      </c>
    </row>
    <row r="12" spans="1:11" ht="36" x14ac:dyDescent="0.2">
      <c r="A12" s="34" t="s">
        <v>24</v>
      </c>
      <c r="B12" s="69">
        <v>2208458.4</v>
      </c>
      <c r="C12" s="69">
        <v>1743191.5</v>
      </c>
      <c r="D12" s="69">
        <v>1544324.4</v>
      </c>
      <c r="E12" s="69">
        <v>176854.5</v>
      </c>
      <c r="F12" s="69">
        <v>22012.7</v>
      </c>
      <c r="G12" s="69">
        <v>465266.9</v>
      </c>
      <c r="H12" s="69">
        <v>419415.2</v>
      </c>
      <c r="I12" s="69">
        <v>21877.599999999999</v>
      </c>
      <c r="J12" s="69">
        <v>6414.4</v>
      </c>
      <c r="K12" s="69">
        <v>17559.7</v>
      </c>
    </row>
    <row r="13" spans="1:11" ht="36" x14ac:dyDescent="0.2">
      <c r="A13" s="34" t="s">
        <v>25</v>
      </c>
      <c r="B13" s="69">
        <v>955509.4</v>
      </c>
      <c r="C13" s="69">
        <v>755404.9</v>
      </c>
      <c r="D13" s="69">
        <v>682071.9</v>
      </c>
      <c r="E13" s="69">
        <v>68805.600000000006</v>
      </c>
      <c r="F13" s="69">
        <v>4527.3999999999996</v>
      </c>
      <c r="G13" s="69">
        <v>200104.6</v>
      </c>
      <c r="H13" s="69">
        <v>182625.3</v>
      </c>
      <c r="I13" s="69">
        <v>9249</v>
      </c>
      <c r="J13" s="69">
        <v>881.6</v>
      </c>
      <c r="K13" s="69">
        <v>7348.7</v>
      </c>
    </row>
    <row r="14" spans="1:11" x14ac:dyDescent="0.2">
      <c r="A14" s="108" t="s">
        <v>26</v>
      </c>
      <c r="B14" s="69">
        <v>3178473.9</v>
      </c>
      <c r="C14" s="69">
        <v>2527316.4</v>
      </c>
      <c r="D14" s="69">
        <v>2381968.7999999998</v>
      </c>
      <c r="E14" s="69">
        <v>144339.70000000001</v>
      </c>
      <c r="F14" s="69">
        <v>1007.9</v>
      </c>
      <c r="G14" s="69">
        <v>651157.5</v>
      </c>
      <c r="H14" s="69">
        <v>606373.69999999995</v>
      </c>
      <c r="I14" s="69">
        <v>18190.099999999999</v>
      </c>
      <c r="J14" s="69">
        <v>3309.8</v>
      </c>
      <c r="K14" s="69">
        <v>23283.9</v>
      </c>
    </row>
    <row r="15" spans="1:11" ht="41.25" customHeight="1" x14ac:dyDescent="0.2">
      <c r="A15" s="32" t="s">
        <v>27</v>
      </c>
      <c r="B15" s="69">
        <v>11703700.199999999</v>
      </c>
      <c r="C15" s="69">
        <v>9313235.4000000004</v>
      </c>
      <c r="D15" s="69">
        <v>8695080.0999999996</v>
      </c>
      <c r="E15" s="69">
        <v>597599.6</v>
      </c>
      <c r="F15" s="69">
        <v>20555.7</v>
      </c>
      <c r="G15" s="69">
        <v>2390464.7000000002</v>
      </c>
      <c r="H15" s="69">
        <v>2230814.7000000002</v>
      </c>
      <c r="I15" s="69">
        <v>56887.4</v>
      </c>
      <c r="J15" s="69">
        <v>23633.9</v>
      </c>
      <c r="K15" s="69">
        <v>79128.7</v>
      </c>
    </row>
    <row r="16" spans="1:11" x14ac:dyDescent="0.2">
      <c r="A16" s="32" t="s">
        <v>28</v>
      </c>
      <c r="B16" s="69">
        <v>3700049.7</v>
      </c>
      <c r="C16" s="69">
        <v>2963699.8</v>
      </c>
      <c r="D16" s="69">
        <v>2716233.4</v>
      </c>
      <c r="E16" s="69">
        <v>244093.3</v>
      </c>
      <c r="F16" s="69">
        <v>3373.1</v>
      </c>
      <c r="G16" s="69">
        <v>736349.9</v>
      </c>
      <c r="H16" s="69">
        <v>677304.7</v>
      </c>
      <c r="I16" s="69">
        <v>26224.1</v>
      </c>
      <c r="J16" s="69">
        <v>12269.2</v>
      </c>
      <c r="K16" s="69">
        <v>20551.900000000001</v>
      </c>
    </row>
    <row r="17" spans="1:11" ht="23.25" customHeight="1" x14ac:dyDescent="0.2">
      <c r="A17" s="32" t="s">
        <v>29</v>
      </c>
      <c r="B17" s="69">
        <v>934879.8</v>
      </c>
      <c r="C17" s="69">
        <v>740619.2</v>
      </c>
      <c r="D17" s="69">
        <v>698984.1</v>
      </c>
      <c r="E17" s="69">
        <v>40817.4</v>
      </c>
      <c r="F17" s="69">
        <v>817.7</v>
      </c>
      <c r="G17" s="69">
        <v>194260.6</v>
      </c>
      <c r="H17" s="69">
        <v>177966</v>
      </c>
      <c r="I17" s="69">
        <v>3772.6</v>
      </c>
      <c r="J17" s="69">
        <v>1236.7</v>
      </c>
      <c r="K17" s="69">
        <v>11285.2</v>
      </c>
    </row>
    <row r="18" spans="1:11" x14ac:dyDescent="0.2">
      <c r="A18" s="32" t="s">
        <v>30</v>
      </c>
      <c r="B18" s="69">
        <v>8024151.5</v>
      </c>
      <c r="C18" s="69">
        <v>7280873.7000000002</v>
      </c>
      <c r="D18" s="69">
        <v>6816253.5999999996</v>
      </c>
      <c r="E18" s="69">
        <v>459669.9</v>
      </c>
      <c r="F18" s="69">
        <v>4950.2</v>
      </c>
      <c r="G18" s="69">
        <v>743277.8</v>
      </c>
      <c r="H18" s="69">
        <v>669690</v>
      </c>
      <c r="I18" s="69">
        <v>28883.200000000001</v>
      </c>
      <c r="J18" s="69">
        <v>16112.2</v>
      </c>
      <c r="K18" s="69">
        <v>28592.400000000001</v>
      </c>
    </row>
    <row r="19" spans="1:11" x14ac:dyDescent="0.2">
      <c r="A19" s="32" t="s">
        <v>31</v>
      </c>
      <c r="B19" s="69">
        <v>3196353.3</v>
      </c>
      <c r="C19" s="69">
        <v>2498830.5</v>
      </c>
      <c r="D19" s="69">
        <v>2277600.5</v>
      </c>
      <c r="E19" s="69">
        <v>200447.4</v>
      </c>
      <c r="F19" s="69">
        <v>20782.5</v>
      </c>
      <c r="G19" s="69">
        <v>697522.8</v>
      </c>
      <c r="H19" s="69">
        <v>640002.9</v>
      </c>
      <c r="I19" s="69">
        <v>23684.7</v>
      </c>
      <c r="J19" s="69">
        <v>15869.2</v>
      </c>
      <c r="K19" s="69">
        <v>17965.900000000001</v>
      </c>
    </row>
    <row r="20" spans="1:11" x14ac:dyDescent="0.2">
      <c r="A20" s="32" t="s">
        <v>32</v>
      </c>
      <c r="B20" s="69">
        <v>1149661.5</v>
      </c>
      <c r="C20" s="69">
        <v>914780.9</v>
      </c>
      <c r="D20" s="69">
        <v>859652.6</v>
      </c>
      <c r="E20" s="69">
        <v>53987.7</v>
      </c>
      <c r="F20" s="69">
        <v>1140.5999999999999</v>
      </c>
      <c r="G20" s="69">
        <v>234880.6</v>
      </c>
      <c r="H20" s="69">
        <v>221504</v>
      </c>
      <c r="I20" s="69">
        <v>6445.5</v>
      </c>
      <c r="J20" s="69">
        <v>498.9</v>
      </c>
      <c r="K20" s="69">
        <v>6432.2</v>
      </c>
    </row>
    <row r="21" spans="1:11" ht="24" x14ac:dyDescent="0.2">
      <c r="A21" s="32" t="s">
        <v>33</v>
      </c>
      <c r="B21" s="69">
        <v>2047388.5</v>
      </c>
      <c r="C21" s="69">
        <v>1622806</v>
      </c>
      <c r="D21" s="69">
        <v>1501977.6000000001</v>
      </c>
      <c r="E21" s="69">
        <v>118774.6</v>
      </c>
      <c r="F21" s="69">
        <v>2053.9</v>
      </c>
      <c r="G21" s="69">
        <v>424582.40000000002</v>
      </c>
      <c r="H21" s="69">
        <v>400616.4</v>
      </c>
      <c r="I21" s="69">
        <v>8870.4</v>
      </c>
      <c r="J21" s="69">
        <v>3731.6</v>
      </c>
      <c r="K21" s="69">
        <v>11364</v>
      </c>
    </row>
    <row r="22" spans="1:11" ht="24" x14ac:dyDescent="0.2">
      <c r="A22" s="32" t="s">
        <v>34</v>
      </c>
      <c r="B22" s="69">
        <v>1328737.3999999999</v>
      </c>
      <c r="C22" s="69">
        <v>1056928.2</v>
      </c>
      <c r="D22" s="69">
        <v>986518.9</v>
      </c>
      <c r="E22" s="69">
        <v>69499.600000000006</v>
      </c>
      <c r="F22" s="69">
        <v>909.8</v>
      </c>
      <c r="G22" s="69">
        <v>271809.2</v>
      </c>
      <c r="H22" s="69">
        <v>253946.7</v>
      </c>
      <c r="I22" s="69">
        <v>8024.2</v>
      </c>
      <c r="J22" s="69">
        <v>1087</v>
      </c>
      <c r="K22" s="69">
        <v>8751.4</v>
      </c>
    </row>
    <row r="23" spans="1:11" ht="45.75" customHeight="1" x14ac:dyDescent="0.2">
      <c r="A23" s="32" t="s">
        <v>98</v>
      </c>
      <c r="B23" s="69">
        <v>20998703</v>
      </c>
      <c r="C23" s="69">
        <v>16164365.6</v>
      </c>
      <c r="D23" s="69">
        <v>14424054.800000001</v>
      </c>
      <c r="E23" s="69">
        <v>1731482.2</v>
      </c>
      <c r="F23" s="69">
        <v>8828.6</v>
      </c>
      <c r="G23" s="69">
        <v>4834337.4000000004</v>
      </c>
      <c r="H23" s="69">
        <v>4555638</v>
      </c>
      <c r="I23" s="69">
        <v>188326.2</v>
      </c>
      <c r="J23" s="69">
        <v>22645.8</v>
      </c>
      <c r="K23" s="69">
        <v>67727.5</v>
      </c>
    </row>
    <row r="24" spans="1:11" x14ac:dyDescent="0.2">
      <c r="A24" s="32" t="s">
        <v>37</v>
      </c>
      <c r="B24" s="69">
        <v>10200994.6</v>
      </c>
      <c r="C24" s="69">
        <v>7998294.5</v>
      </c>
      <c r="D24" s="69">
        <v>7190143.9000000004</v>
      </c>
      <c r="E24" s="69">
        <v>807025.5</v>
      </c>
      <c r="F24" s="69">
        <v>1125.2</v>
      </c>
      <c r="G24" s="69">
        <v>2202700</v>
      </c>
      <c r="H24" s="69">
        <v>1944670.2</v>
      </c>
      <c r="I24" s="69">
        <v>48968.9</v>
      </c>
      <c r="J24" s="69">
        <v>23527.1</v>
      </c>
      <c r="K24" s="69">
        <v>185533.8</v>
      </c>
    </row>
    <row r="25" spans="1:11" x14ac:dyDescent="0.2">
      <c r="A25" s="32" t="s">
        <v>39</v>
      </c>
      <c r="B25" s="69">
        <v>871111.1</v>
      </c>
      <c r="C25" s="69">
        <v>695782.40000000002</v>
      </c>
      <c r="D25" s="69">
        <v>635258.1</v>
      </c>
      <c r="E25" s="69">
        <v>59437.7</v>
      </c>
      <c r="F25" s="69">
        <v>1086.5999999999999</v>
      </c>
      <c r="G25" s="69">
        <v>175328.8</v>
      </c>
      <c r="H25" s="69">
        <v>164230.5</v>
      </c>
      <c r="I25" s="69">
        <v>4966.5</v>
      </c>
      <c r="J25" s="69">
        <v>2393.1999999999998</v>
      </c>
      <c r="K25" s="69">
        <v>3738.5</v>
      </c>
    </row>
    <row r="27" spans="1:11" x14ac:dyDescent="0.2">
      <c r="A27" s="1" t="s">
        <v>103</v>
      </c>
    </row>
    <row r="28" spans="1:11" x14ac:dyDescent="0.2">
      <c r="A28" s="1" t="s">
        <v>47</v>
      </c>
    </row>
    <row r="29" spans="1:11" x14ac:dyDescent="0.2">
      <c r="A29" s="1" t="s">
        <v>92</v>
      </c>
    </row>
    <row r="30" spans="1:11" x14ac:dyDescent="0.2">
      <c r="A30" s="15" t="s">
        <v>61</v>
      </c>
    </row>
    <row r="31" spans="1:11" x14ac:dyDescent="0.2">
      <c r="A31" s="15" t="s">
        <v>101</v>
      </c>
    </row>
  </sheetData>
  <mergeCells count="8">
    <mergeCell ref="A2:K2"/>
    <mergeCell ref="A4:A6"/>
    <mergeCell ref="D5:F5"/>
    <mergeCell ref="C4:K4"/>
    <mergeCell ref="C5:C6"/>
    <mergeCell ref="G5:G6"/>
    <mergeCell ref="B4:B6"/>
    <mergeCell ref="H5:K5"/>
  </mergeCells>
  <pageMargins left="0.7" right="0.7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L31"/>
  <sheetViews>
    <sheetView workbookViewId="0">
      <selection activeCell="A2" sqref="A2:XFD2"/>
    </sheetView>
  </sheetViews>
  <sheetFormatPr defaultColWidth="9.140625" defaultRowHeight="12" x14ac:dyDescent="0.2"/>
  <cols>
    <col min="1" max="1" width="31.85546875" style="1" customWidth="1"/>
    <col min="2" max="2" width="9.85546875" style="1" customWidth="1"/>
    <col min="3" max="3" width="12.85546875" style="1" customWidth="1"/>
    <col min="4" max="4" width="14.42578125" style="1" customWidth="1"/>
    <col min="5" max="5" width="14.85546875" style="1" customWidth="1"/>
    <col min="6" max="6" width="10.42578125" style="1" customWidth="1"/>
    <col min="7" max="7" width="12" style="1" customWidth="1"/>
    <col min="8" max="8" width="18.5703125" style="1" customWidth="1"/>
    <col min="9" max="9" width="13.7109375" style="1" customWidth="1"/>
    <col min="10" max="10" width="11.85546875" style="1" customWidth="1"/>
    <col min="11" max="11" width="12.140625" style="1" customWidth="1"/>
    <col min="12" max="16384" width="9.140625" style="1"/>
  </cols>
  <sheetData>
    <row r="2" spans="1:12" s="154" customFormat="1" x14ac:dyDescent="0.2">
      <c r="A2" s="153" t="s">
        <v>111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2" ht="15" customHeight="1" x14ac:dyDescent="0.2">
      <c r="A3" s="2"/>
      <c r="K3" s="3" t="s">
        <v>62</v>
      </c>
    </row>
    <row r="4" spans="1:12" ht="15" customHeight="1" x14ac:dyDescent="0.2">
      <c r="A4" s="133"/>
      <c r="B4" s="138" t="s">
        <v>55</v>
      </c>
      <c r="C4" s="132" t="s">
        <v>56</v>
      </c>
      <c r="D4" s="124"/>
      <c r="E4" s="124"/>
      <c r="F4" s="124"/>
      <c r="G4" s="124"/>
      <c r="H4" s="124"/>
      <c r="I4" s="124"/>
      <c r="J4" s="124"/>
      <c r="K4" s="125"/>
    </row>
    <row r="5" spans="1:12" ht="15" customHeight="1" x14ac:dyDescent="0.2">
      <c r="A5" s="134"/>
      <c r="B5" s="139"/>
      <c r="C5" s="136" t="s">
        <v>90</v>
      </c>
      <c r="D5" s="132" t="s">
        <v>59</v>
      </c>
      <c r="E5" s="124"/>
      <c r="F5" s="125"/>
      <c r="G5" s="136" t="s">
        <v>91</v>
      </c>
      <c r="H5" s="124"/>
      <c r="I5" s="124"/>
      <c r="J5" s="124"/>
      <c r="K5" s="125"/>
    </row>
    <row r="6" spans="1:12" ht="61.5" customHeight="1" x14ac:dyDescent="0.2">
      <c r="A6" s="135"/>
      <c r="B6" s="140"/>
      <c r="C6" s="137"/>
      <c r="D6" s="107" t="s">
        <v>57</v>
      </c>
      <c r="E6" s="107" t="s">
        <v>58</v>
      </c>
      <c r="F6" s="107" t="s">
        <v>69</v>
      </c>
      <c r="G6" s="137"/>
      <c r="H6" s="117" t="s">
        <v>105</v>
      </c>
      <c r="I6" s="107" t="s">
        <v>67</v>
      </c>
      <c r="J6" s="107" t="s">
        <v>68</v>
      </c>
      <c r="K6" s="107" t="s">
        <v>70</v>
      </c>
    </row>
    <row r="7" spans="1:12" x14ac:dyDescent="0.2">
      <c r="A7" s="30" t="s">
        <v>40</v>
      </c>
      <c r="B7" s="87">
        <v>100</v>
      </c>
      <c r="C7" s="87">
        <v>79.800643373571461</v>
      </c>
      <c r="D7" s="87">
        <v>72.878472834706358</v>
      </c>
      <c r="E7" s="87">
        <v>6.6864531976210699</v>
      </c>
      <c r="F7" s="87">
        <v>0.23571734124403512</v>
      </c>
      <c r="G7" s="87">
        <v>20.199356507492375</v>
      </c>
      <c r="H7" s="87">
        <v>18.640247193801802</v>
      </c>
      <c r="I7" s="87">
        <v>0.64155170715446075</v>
      </c>
      <c r="J7" s="87">
        <v>0.1754465545731535</v>
      </c>
      <c r="K7" s="87">
        <v>0.74211117089913592</v>
      </c>
      <c r="L7" s="35"/>
    </row>
    <row r="8" spans="1:12" x14ac:dyDescent="0.2">
      <c r="A8" s="32" t="s">
        <v>20</v>
      </c>
      <c r="B8" s="7">
        <v>100</v>
      </c>
      <c r="C8" s="7">
        <v>81.875454411416868</v>
      </c>
      <c r="D8" s="7">
        <v>76.497933141650066</v>
      </c>
      <c r="E8" s="7">
        <v>4.3626914236725556</v>
      </c>
      <c r="F8" s="7">
        <v>1.0148298460942538</v>
      </c>
      <c r="G8" s="7">
        <v>18.124545588583128</v>
      </c>
      <c r="H8" s="7">
        <v>17.174862728636427</v>
      </c>
      <c r="I8" s="7">
        <v>0.40023444034696948</v>
      </c>
      <c r="J8" s="7">
        <v>3.4633233075033604E-2</v>
      </c>
      <c r="K8" s="7">
        <v>0.51481518652469815</v>
      </c>
      <c r="L8" s="35"/>
    </row>
    <row r="9" spans="1:12" x14ac:dyDescent="0.2">
      <c r="A9" s="32" t="s">
        <v>21</v>
      </c>
      <c r="B9" s="7">
        <v>100</v>
      </c>
      <c r="C9" s="7">
        <v>79.057969238691868</v>
      </c>
      <c r="D9" s="7">
        <v>71.337516591201251</v>
      </c>
      <c r="E9" s="7">
        <v>6.9815448431126583</v>
      </c>
      <c r="F9" s="7">
        <v>0.7389085234522631</v>
      </c>
      <c r="G9" s="7">
        <v>20.942031480382415</v>
      </c>
      <c r="H9" s="7">
        <v>19.000417983507429</v>
      </c>
      <c r="I9" s="7">
        <v>0.75364163672585094</v>
      </c>
      <c r="J9" s="7">
        <v>0.14536662175616236</v>
      </c>
      <c r="K9" s="7">
        <v>1.042605957467273</v>
      </c>
      <c r="L9" s="35"/>
    </row>
    <row r="10" spans="1:12" x14ac:dyDescent="0.2">
      <c r="A10" s="34" t="s">
        <v>22</v>
      </c>
      <c r="B10" s="7">
        <v>100</v>
      </c>
      <c r="C10" s="7">
        <v>77.696151072881563</v>
      </c>
      <c r="D10" s="7">
        <v>70.380234714773678</v>
      </c>
      <c r="E10" s="7">
        <v>6.8930310194889346</v>
      </c>
      <c r="F10" s="7">
        <v>0.42288533861895305</v>
      </c>
      <c r="G10" s="7">
        <v>22.303848927118437</v>
      </c>
      <c r="H10" s="7">
        <v>18.868330224276747</v>
      </c>
      <c r="I10" s="7">
        <v>1.2491210377409521</v>
      </c>
      <c r="J10" s="7">
        <v>0.108537590081059</v>
      </c>
      <c r="K10" s="7">
        <v>2.0778600750196801</v>
      </c>
      <c r="L10" s="35"/>
    </row>
    <row r="11" spans="1:12" x14ac:dyDescent="0.2">
      <c r="A11" s="34" t="s">
        <v>23</v>
      </c>
      <c r="B11" s="7">
        <v>100</v>
      </c>
      <c r="C11" s="7">
        <v>79.113284761432581</v>
      </c>
      <c r="D11" s="7">
        <v>71.649722076500524</v>
      </c>
      <c r="E11" s="7">
        <v>6.7479862368829915</v>
      </c>
      <c r="F11" s="7">
        <v>0.71557644804906639</v>
      </c>
      <c r="G11" s="7">
        <v>20.886715238567422</v>
      </c>
      <c r="H11" s="7">
        <v>18.994924061799701</v>
      </c>
      <c r="I11" s="7">
        <v>0.6738818151899445</v>
      </c>
      <c r="J11" s="7">
        <v>0.12051411586107506</v>
      </c>
      <c r="K11" s="7">
        <v>1.0973961963684022</v>
      </c>
      <c r="L11" s="35"/>
    </row>
    <row r="12" spans="1:12" ht="36" x14ac:dyDescent="0.2">
      <c r="A12" s="34" t="s">
        <v>24</v>
      </c>
      <c r="B12" s="7">
        <v>100</v>
      </c>
      <c r="C12" s="7">
        <v>78.932503324490966</v>
      </c>
      <c r="D12" s="7">
        <v>69.927710660069494</v>
      </c>
      <c r="E12" s="7">
        <v>8.0080521326550684</v>
      </c>
      <c r="F12" s="7">
        <v>0.99674505981185801</v>
      </c>
      <c r="G12" s="7">
        <v>21.067496675509037</v>
      </c>
      <c r="H12" s="7">
        <v>18.991310861911639</v>
      </c>
      <c r="I12" s="7">
        <v>0.9906276704148016</v>
      </c>
      <c r="J12" s="7">
        <v>0.29044694706497531</v>
      </c>
      <c r="K12" s="7">
        <v>0.79511119611761771</v>
      </c>
      <c r="L12" s="35"/>
    </row>
    <row r="13" spans="1:12" ht="36" x14ac:dyDescent="0.2">
      <c r="A13" s="34" t="s">
        <v>25</v>
      </c>
      <c r="B13" s="7">
        <v>100</v>
      </c>
      <c r="C13" s="7">
        <v>79.057819839344333</v>
      </c>
      <c r="D13" s="7">
        <v>71.3830654099269</v>
      </c>
      <c r="E13" s="7">
        <v>7.200933868363828</v>
      </c>
      <c r="F13" s="7">
        <v>0.47382056105361181</v>
      </c>
      <c r="G13" s="7">
        <v>20.942190626277458</v>
      </c>
      <c r="H13" s="7">
        <v>19.112873196223916</v>
      </c>
      <c r="I13" s="7">
        <v>0.96796535962911501</v>
      </c>
      <c r="J13" s="7">
        <v>9.2264921726568055E-2</v>
      </c>
      <c r="K13" s="7">
        <v>0.76908714869785688</v>
      </c>
      <c r="L13" s="35"/>
    </row>
    <row r="14" spans="1:12" x14ac:dyDescent="0.2">
      <c r="A14" s="34" t="s">
        <v>26</v>
      </c>
      <c r="B14" s="7">
        <v>100</v>
      </c>
      <c r="C14" s="7">
        <v>79.513517477680082</v>
      </c>
      <c r="D14" s="7">
        <v>74.940643684379467</v>
      </c>
      <c r="E14" s="7">
        <v>4.541163606849187</v>
      </c>
      <c r="F14" s="7">
        <v>3.1710186451428785E-2</v>
      </c>
      <c r="G14" s="7">
        <v>20.486482522319911</v>
      </c>
      <c r="H14" s="7">
        <v>19.077510751307411</v>
      </c>
      <c r="I14" s="7">
        <v>0.57229036865773852</v>
      </c>
      <c r="J14" s="7">
        <v>0.10413173441506</v>
      </c>
      <c r="K14" s="7">
        <v>0.73254966793969911</v>
      </c>
      <c r="L14" s="35"/>
    </row>
    <row r="15" spans="1:12" ht="41.25" customHeight="1" x14ac:dyDescent="0.2">
      <c r="A15" s="32" t="s">
        <v>27</v>
      </c>
      <c r="B15" s="7">
        <v>100</v>
      </c>
      <c r="C15" s="7">
        <v>79.57513641711364</v>
      </c>
      <c r="D15" s="7">
        <v>74.293428158728815</v>
      </c>
      <c r="E15" s="7">
        <v>5.1060740602360957</v>
      </c>
      <c r="F15" s="7">
        <v>0.17563419814871883</v>
      </c>
      <c r="G15" s="7">
        <v>20.424862728455746</v>
      </c>
      <c r="H15" s="7">
        <v>19.060764218823721</v>
      </c>
      <c r="I15" s="7">
        <v>0.48606337335947825</v>
      </c>
      <c r="J15" s="7">
        <v>0.20193528197176483</v>
      </c>
      <c r="K15" s="7">
        <v>0.67609985430077923</v>
      </c>
      <c r="L15" s="35"/>
    </row>
    <row r="16" spans="1:12" x14ac:dyDescent="0.2">
      <c r="A16" s="32" t="s">
        <v>28</v>
      </c>
      <c r="B16" s="7">
        <v>100</v>
      </c>
      <c r="C16" s="7">
        <v>80.098918671281623</v>
      </c>
      <c r="D16" s="7">
        <v>73.410727428877493</v>
      </c>
      <c r="E16" s="7">
        <v>6.5970276020886951</v>
      </c>
      <c r="F16" s="7">
        <v>9.1163640315426023E-2</v>
      </c>
      <c r="G16" s="7">
        <v>19.901081328718366</v>
      </c>
      <c r="H16" s="7">
        <v>18.30528654790772</v>
      </c>
      <c r="I16" s="7">
        <v>0.70874993922378926</v>
      </c>
      <c r="J16" s="7">
        <v>0.33159554586523526</v>
      </c>
      <c r="K16" s="7">
        <v>0.55544929572162227</v>
      </c>
      <c r="L16" s="35"/>
    </row>
    <row r="17" spans="1:12" ht="25.5" customHeight="1" x14ac:dyDescent="0.2">
      <c r="A17" s="32" t="s">
        <v>29</v>
      </c>
      <c r="B17" s="7">
        <v>100</v>
      </c>
      <c r="C17" s="7">
        <v>79.220793945916895</v>
      </c>
      <c r="D17" s="7">
        <v>74.767269546309578</v>
      </c>
      <c r="E17" s="7">
        <v>4.3660586098876024</v>
      </c>
      <c r="F17" s="7">
        <v>8.7465789719705145E-2</v>
      </c>
      <c r="G17" s="7">
        <v>20.779206054083101</v>
      </c>
      <c r="H17" s="7">
        <v>19.036244017680133</v>
      </c>
      <c r="I17" s="7">
        <v>0.40353850837294797</v>
      </c>
      <c r="J17" s="7">
        <v>0.13228438565043335</v>
      </c>
      <c r="K17" s="7">
        <v>1.2071284458173126</v>
      </c>
      <c r="L17" s="35"/>
    </row>
    <row r="18" spans="1:12" x14ac:dyDescent="0.2">
      <c r="A18" s="32" t="s">
        <v>30</v>
      </c>
      <c r="B18" s="7">
        <v>100</v>
      </c>
      <c r="C18" s="7">
        <v>90.736991942387931</v>
      </c>
      <c r="D18" s="7">
        <v>84.946721157994091</v>
      </c>
      <c r="E18" s="7">
        <v>5.7285795264458805</v>
      </c>
      <c r="F18" s="7">
        <v>6.1691257947958732E-2</v>
      </c>
      <c r="G18" s="7">
        <v>9.2630080576120744</v>
      </c>
      <c r="H18" s="7">
        <v>8.3459291614820597</v>
      </c>
      <c r="I18" s="7">
        <v>0.35995332341369679</v>
      </c>
      <c r="J18" s="7">
        <v>0.20079630849442462</v>
      </c>
      <c r="K18" s="7">
        <v>0.35632926422189315</v>
      </c>
      <c r="L18" s="35"/>
    </row>
    <row r="19" spans="1:12" x14ac:dyDescent="0.2">
      <c r="A19" s="32" t="s">
        <v>31</v>
      </c>
      <c r="B19" s="7">
        <v>100</v>
      </c>
      <c r="C19" s="7">
        <v>78.177543765265256</v>
      </c>
      <c r="D19" s="7">
        <v>71.256218766555008</v>
      </c>
      <c r="E19" s="7">
        <v>6.2711277880326932</v>
      </c>
      <c r="F19" s="7">
        <v>0.65019408211226215</v>
      </c>
      <c r="G19" s="7">
        <v>21.822456234734755</v>
      </c>
      <c r="H19" s="7">
        <v>20.022908606504796</v>
      </c>
      <c r="I19" s="7">
        <v>0.74099130405891001</v>
      </c>
      <c r="J19" s="7">
        <v>0.49647828354894313</v>
      </c>
      <c r="K19" s="7">
        <v>0.56207491205681182</v>
      </c>
      <c r="L19" s="35"/>
    </row>
    <row r="20" spans="1:12" x14ac:dyDescent="0.2">
      <c r="A20" s="32" t="s">
        <v>32</v>
      </c>
      <c r="B20" s="7">
        <v>100</v>
      </c>
      <c r="C20" s="7">
        <v>79.569586352156705</v>
      </c>
      <c r="D20" s="7">
        <v>74.774409684937694</v>
      </c>
      <c r="E20" s="7">
        <v>4.6959648557423206</v>
      </c>
      <c r="F20" s="7">
        <v>9.9211811476682468E-2</v>
      </c>
      <c r="G20" s="7">
        <v>20.430413647843302</v>
      </c>
      <c r="H20" s="7">
        <v>19.266888558066874</v>
      </c>
      <c r="I20" s="7">
        <v>0.56064328500171567</v>
      </c>
      <c r="J20" s="7">
        <v>4.3395382032015505E-2</v>
      </c>
      <c r="K20" s="7">
        <v>0.55948642274269422</v>
      </c>
      <c r="L20" s="35"/>
    </row>
    <row r="21" spans="1:12" ht="24" x14ac:dyDescent="0.2">
      <c r="A21" s="32" t="s">
        <v>33</v>
      </c>
      <c r="B21" s="7">
        <v>100</v>
      </c>
      <c r="C21" s="7">
        <v>79.262240654375077</v>
      </c>
      <c r="D21" s="7">
        <v>73.360654316462174</v>
      </c>
      <c r="E21" s="7">
        <v>5.8012731828863942</v>
      </c>
      <c r="F21" s="7">
        <v>0.10031803929737811</v>
      </c>
      <c r="G21" s="7">
        <v>20.737754461354065</v>
      </c>
      <c r="H21" s="7">
        <v>19.567190105834825</v>
      </c>
      <c r="I21" s="7">
        <v>0.43325436281389684</v>
      </c>
      <c r="J21" s="7">
        <v>0.18226145160041682</v>
      </c>
      <c r="K21" s="7">
        <v>0.55504854110492463</v>
      </c>
      <c r="L21" s="35"/>
    </row>
    <row r="22" spans="1:12" ht="24" x14ac:dyDescent="0.2">
      <c r="A22" s="32" t="s">
        <v>34</v>
      </c>
      <c r="B22" s="7">
        <v>100</v>
      </c>
      <c r="C22" s="7">
        <v>79.543798496226572</v>
      </c>
      <c r="D22" s="7">
        <v>74.244835736542086</v>
      </c>
      <c r="E22" s="7">
        <v>5.2304992694568551</v>
      </c>
      <c r="F22" s="7">
        <v>6.8471016169184371E-2</v>
      </c>
      <c r="G22" s="7">
        <v>20.456201503773432</v>
      </c>
      <c r="H22" s="7">
        <v>19.111880195439674</v>
      </c>
      <c r="I22" s="7">
        <v>0.60389660139016188</v>
      </c>
      <c r="J22" s="7">
        <v>8.1806984585517051E-2</v>
      </c>
      <c r="K22" s="7">
        <v>0.65862524829962643</v>
      </c>
      <c r="L22" s="35"/>
    </row>
    <row r="23" spans="1:12" ht="51" customHeight="1" x14ac:dyDescent="0.2">
      <c r="A23" s="32" t="s">
        <v>98</v>
      </c>
      <c r="B23" s="7">
        <v>100</v>
      </c>
      <c r="C23" s="7">
        <v>76.977923827009704</v>
      </c>
      <c r="D23" s="7">
        <v>68.690217676777465</v>
      </c>
      <c r="E23" s="7">
        <v>8.2456626011616052</v>
      </c>
      <c r="F23" s="7">
        <v>4.2043549070625935E-2</v>
      </c>
      <c r="G23" s="7">
        <v>23.022076172990307</v>
      </c>
      <c r="H23" s="7">
        <v>21.694854201233284</v>
      </c>
      <c r="I23" s="7">
        <v>0.89684681953928302</v>
      </c>
      <c r="J23" s="7">
        <v>0.10784380349586353</v>
      </c>
      <c r="K23" s="7">
        <v>0.32253182494175953</v>
      </c>
      <c r="L23" s="35"/>
    </row>
    <row r="24" spans="1:12" x14ac:dyDescent="0.2">
      <c r="A24" s="32" t="s">
        <v>37</v>
      </c>
      <c r="B24" s="7">
        <v>100</v>
      </c>
      <c r="C24" s="7">
        <v>78.407006508953543</v>
      </c>
      <c r="D24" s="7">
        <v>70.484733910162049</v>
      </c>
      <c r="E24" s="7">
        <v>7.9112432821011396</v>
      </c>
      <c r="F24" s="7">
        <v>1.1030296986923217E-2</v>
      </c>
      <c r="G24" s="7">
        <v>21.592992510749884</v>
      </c>
      <c r="H24" s="7">
        <v>19.063535236064137</v>
      </c>
      <c r="I24" s="7">
        <v>0.48004044625217235</v>
      </c>
      <c r="J24" s="7">
        <v>0.23063535392911588</v>
      </c>
      <c r="K24" s="7">
        <v>1.8187814745044568</v>
      </c>
      <c r="L24" s="35"/>
    </row>
    <row r="25" spans="1:12" x14ac:dyDescent="0.2">
      <c r="A25" s="32" t="s">
        <v>39</v>
      </c>
      <c r="B25" s="7">
        <v>100</v>
      </c>
      <c r="C25" s="7">
        <v>79.872980610624751</v>
      </c>
      <c r="D25" s="7">
        <v>72.925037919962222</v>
      </c>
      <c r="E25" s="7">
        <v>6.8232054441735386</v>
      </c>
      <c r="F25" s="7">
        <v>0.12473724648899549</v>
      </c>
      <c r="G25" s="7">
        <v>20.127030868967228</v>
      </c>
      <c r="H25" s="7">
        <v>18.8529913119004</v>
      </c>
      <c r="I25" s="7">
        <v>0.5701339358435451</v>
      </c>
      <c r="J25" s="7">
        <v>0.27472959534093871</v>
      </c>
      <c r="K25" s="7">
        <v>0.4291645462903641</v>
      </c>
      <c r="L25" s="35"/>
    </row>
    <row r="27" spans="1:12" x14ac:dyDescent="0.2">
      <c r="A27" s="1" t="s">
        <v>103</v>
      </c>
    </row>
    <row r="28" spans="1:12" x14ac:dyDescent="0.2">
      <c r="A28" s="1" t="s">
        <v>47</v>
      </c>
    </row>
    <row r="29" spans="1:12" x14ac:dyDescent="0.2">
      <c r="A29" s="1" t="s">
        <v>92</v>
      </c>
    </row>
    <row r="30" spans="1:12" x14ac:dyDescent="0.2">
      <c r="A30" s="1" t="s">
        <v>61</v>
      </c>
    </row>
    <row r="31" spans="1:12" x14ac:dyDescent="0.2">
      <c r="A31" s="15" t="s">
        <v>101</v>
      </c>
    </row>
  </sheetData>
  <mergeCells count="8">
    <mergeCell ref="A2:K2"/>
    <mergeCell ref="A4:A6"/>
    <mergeCell ref="B4:B6"/>
    <mergeCell ref="C4:K4"/>
    <mergeCell ref="C5:C6"/>
    <mergeCell ref="D5:F5"/>
    <mergeCell ref="G5:G6"/>
    <mergeCell ref="H5:K5"/>
  </mergeCells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2:C30"/>
  <sheetViews>
    <sheetView workbookViewId="0">
      <selection activeCell="A2" sqref="A2:XFD2"/>
    </sheetView>
  </sheetViews>
  <sheetFormatPr defaultColWidth="9.140625" defaultRowHeight="12" x14ac:dyDescent="0.2"/>
  <cols>
    <col min="1" max="1" width="49.28515625" style="1" customWidth="1"/>
    <col min="2" max="3" width="16.7109375" style="1" customWidth="1"/>
    <col min="4" max="16384" width="9.140625" style="1"/>
  </cols>
  <sheetData>
    <row r="2" spans="1:3" s="154" customFormat="1" x14ac:dyDescent="0.2">
      <c r="A2" s="153" t="s">
        <v>110</v>
      </c>
      <c r="B2" s="153"/>
      <c r="C2" s="153"/>
    </row>
    <row r="3" spans="1:3" x14ac:dyDescent="0.2">
      <c r="A3" s="2"/>
      <c r="C3" s="3" t="s">
        <v>42</v>
      </c>
    </row>
    <row r="4" spans="1:3" ht="15" customHeight="1" x14ac:dyDescent="0.2">
      <c r="A4" s="29"/>
      <c r="B4" s="50">
        <v>2020</v>
      </c>
      <c r="C4" s="50">
        <v>2021</v>
      </c>
    </row>
    <row r="5" spans="1:3" x14ac:dyDescent="0.2">
      <c r="A5" s="30" t="s">
        <v>40</v>
      </c>
      <c r="B5" s="31">
        <v>9889.5</v>
      </c>
      <c r="C5" s="31">
        <v>11252.8</v>
      </c>
    </row>
    <row r="6" spans="1:3" x14ac:dyDescent="0.2">
      <c r="A6" s="32" t="s">
        <v>20</v>
      </c>
      <c r="B6" s="33">
        <v>6072.6</v>
      </c>
      <c r="C6" s="33">
        <v>6952.1</v>
      </c>
    </row>
    <row r="7" spans="1:3" x14ac:dyDescent="0.2">
      <c r="A7" s="32" t="s">
        <v>21</v>
      </c>
      <c r="B7" s="33">
        <v>9493.1</v>
      </c>
      <c r="C7" s="33">
        <v>10509.5</v>
      </c>
    </row>
    <row r="8" spans="1:3" x14ac:dyDescent="0.2">
      <c r="A8" s="34" t="s">
        <v>22</v>
      </c>
      <c r="B8" s="33">
        <v>8599.7000000000007</v>
      </c>
      <c r="C8" s="33">
        <v>9969</v>
      </c>
    </row>
    <row r="9" spans="1:3" x14ac:dyDescent="0.2">
      <c r="A9" s="34" t="s">
        <v>23</v>
      </c>
      <c r="B9" s="33">
        <v>8708.5</v>
      </c>
      <c r="C9" s="33">
        <v>9754</v>
      </c>
    </row>
    <row r="10" spans="1:3" ht="24" x14ac:dyDescent="0.2">
      <c r="A10" s="34" t="s">
        <v>24</v>
      </c>
      <c r="B10" s="33">
        <v>16466.099999999999</v>
      </c>
      <c r="C10" s="33">
        <v>17411.599999999999</v>
      </c>
    </row>
    <row r="11" spans="1:3" ht="24" x14ac:dyDescent="0.2">
      <c r="A11" s="34" t="s">
        <v>25</v>
      </c>
      <c r="B11" s="33">
        <v>9215.1</v>
      </c>
      <c r="C11" s="33">
        <v>10001.299999999999</v>
      </c>
    </row>
    <row r="12" spans="1:3" x14ac:dyDescent="0.2">
      <c r="A12" s="34" t="s">
        <v>26</v>
      </c>
      <c r="B12" s="33">
        <v>9389.1</v>
      </c>
      <c r="C12" s="33">
        <v>10157.9</v>
      </c>
    </row>
    <row r="13" spans="1:3" ht="24" x14ac:dyDescent="0.2">
      <c r="A13" s="32" t="s">
        <v>27</v>
      </c>
      <c r="B13" s="33">
        <v>8493.5</v>
      </c>
      <c r="C13" s="33">
        <v>9487.9</v>
      </c>
    </row>
    <row r="14" spans="1:3" x14ac:dyDescent="0.2">
      <c r="A14" s="32" t="s">
        <v>28</v>
      </c>
      <c r="B14" s="33">
        <v>8020.8</v>
      </c>
      <c r="C14" s="33">
        <v>8938.7999999999993</v>
      </c>
    </row>
    <row r="15" spans="1:3" x14ac:dyDescent="0.2">
      <c r="A15" s="32" t="s">
        <v>29</v>
      </c>
      <c r="B15" s="33">
        <v>6163.2</v>
      </c>
      <c r="C15" s="33">
        <v>6640.9</v>
      </c>
    </row>
    <row r="16" spans="1:3" x14ac:dyDescent="0.2">
      <c r="A16" s="32" t="s">
        <v>30</v>
      </c>
      <c r="B16" s="33">
        <v>20120.3</v>
      </c>
      <c r="C16" s="33">
        <v>24490</v>
      </c>
    </row>
    <row r="17" spans="1:3" x14ac:dyDescent="0.2">
      <c r="A17" s="32" t="s">
        <v>31</v>
      </c>
      <c r="B17" s="33">
        <v>17239.900000000001</v>
      </c>
      <c r="C17" s="33">
        <v>20144.8</v>
      </c>
    </row>
    <row r="18" spans="1:3" x14ac:dyDescent="0.2">
      <c r="A18" s="32" t="s">
        <v>32</v>
      </c>
      <c r="B18" s="33">
        <v>7969.2</v>
      </c>
      <c r="C18" s="33">
        <v>9360.2999999999993</v>
      </c>
    </row>
    <row r="19" spans="1:3" x14ac:dyDescent="0.2">
      <c r="A19" s="32" t="s">
        <v>33</v>
      </c>
      <c r="B19" s="33">
        <v>11946.5</v>
      </c>
      <c r="C19" s="33">
        <v>12953.3</v>
      </c>
    </row>
    <row r="20" spans="1:3" ht="12" customHeight="1" x14ac:dyDescent="0.2">
      <c r="A20" s="32" t="s">
        <v>34</v>
      </c>
      <c r="B20" s="33">
        <v>8014</v>
      </c>
      <c r="C20" s="33">
        <v>8593.9</v>
      </c>
    </row>
    <row r="21" spans="1:3" ht="24.75" customHeight="1" x14ac:dyDescent="0.2">
      <c r="A21" s="32" t="s">
        <v>98</v>
      </c>
      <c r="B21" s="33">
        <v>9733.1</v>
      </c>
      <c r="C21" s="33">
        <v>10474.1</v>
      </c>
    </row>
    <row r="22" spans="1:3" x14ac:dyDescent="0.2">
      <c r="A22" s="32" t="s">
        <v>37</v>
      </c>
      <c r="B22" s="33">
        <v>12074.2</v>
      </c>
      <c r="C22" s="33">
        <v>15881.5</v>
      </c>
    </row>
    <row r="23" spans="1:3" x14ac:dyDescent="0.2">
      <c r="A23" s="32" t="s">
        <v>39</v>
      </c>
      <c r="B23" s="33">
        <v>11949.3</v>
      </c>
      <c r="C23" s="33">
        <v>12395.6</v>
      </c>
    </row>
    <row r="25" spans="1:3" x14ac:dyDescent="0.2">
      <c r="A25" s="1" t="s">
        <v>103</v>
      </c>
    </row>
    <row r="26" spans="1:3" x14ac:dyDescent="0.2">
      <c r="A26" s="110" t="s">
        <v>47</v>
      </c>
    </row>
    <row r="27" spans="1:3" ht="15" customHeight="1" x14ac:dyDescent="0.2">
      <c r="A27" s="110" t="s">
        <v>92</v>
      </c>
    </row>
    <row r="28" spans="1:3" ht="15" customHeight="1" x14ac:dyDescent="0.2">
      <c r="A28" s="110" t="s">
        <v>61</v>
      </c>
    </row>
    <row r="29" spans="1:3" ht="15" customHeight="1" x14ac:dyDescent="0.2"/>
    <row r="30" spans="1:3" ht="15" customHeight="1" x14ac:dyDescent="0.2"/>
  </sheetData>
  <mergeCells count="1">
    <mergeCell ref="A2:C2"/>
  </mergeCells>
  <pageMargins left="0.7" right="0.7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2:H35"/>
  <sheetViews>
    <sheetView workbookViewId="0">
      <selection activeCell="A2" sqref="A2:XFD2"/>
    </sheetView>
  </sheetViews>
  <sheetFormatPr defaultColWidth="9.140625" defaultRowHeight="12" x14ac:dyDescent="0.2"/>
  <cols>
    <col min="1" max="1" width="31.85546875" style="1" customWidth="1"/>
    <col min="2" max="8" width="13.42578125" style="1" customWidth="1"/>
    <col min="9" max="16384" width="9.140625" style="1"/>
  </cols>
  <sheetData>
    <row r="2" spans="1:8" s="154" customFormat="1" x14ac:dyDescent="0.2">
      <c r="A2" s="153" t="s">
        <v>109</v>
      </c>
      <c r="B2" s="153"/>
      <c r="C2" s="153"/>
      <c r="D2" s="153"/>
      <c r="E2" s="153"/>
      <c r="F2" s="153"/>
      <c r="G2" s="153"/>
      <c r="H2" s="153"/>
    </row>
    <row r="3" spans="1:8" ht="12.75" thickBot="1" x14ac:dyDescent="0.25">
      <c r="A3" s="2"/>
      <c r="H3" s="3" t="s">
        <v>65</v>
      </c>
    </row>
    <row r="4" spans="1:8" x14ac:dyDescent="0.2">
      <c r="A4" s="121" t="s">
        <v>19</v>
      </c>
      <c r="B4" s="147" t="s">
        <v>40</v>
      </c>
      <c r="C4" s="143" t="s">
        <v>64</v>
      </c>
      <c r="D4" s="144"/>
      <c r="E4" s="145" t="s">
        <v>64</v>
      </c>
      <c r="F4" s="146"/>
      <c r="G4" s="143" t="s">
        <v>64</v>
      </c>
      <c r="H4" s="144"/>
    </row>
    <row r="5" spans="1:8" s="18" customFormat="1" ht="31.5" customHeight="1" x14ac:dyDescent="0.2">
      <c r="A5" s="123"/>
      <c r="B5" s="148"/>
      <c r="C5" s="16" t="s">
        <v>41</v>
      </c>
      <c r="D5" s="17" t="s">
        <v>48</v>
      </c>
      <c r="E5" s="62" t="s">
        <v>49</v>
      </c>
      <c r="F5" s="63" t="s">
        <v>50</v>
      </c>
      <c r="G5" s="16" t="s">
        <v>51</v>
      </c>
      <c r="H5" s="17" t="s">
        <v>52</v>
      </c>
    </row>
    <row r="6" spans="1:8" s="18" customFormat="1" x14ac:dyDescent="0.2">
      <c r="A6" s="19" t="s">
        <v>40</v>
      </c>
      <c r="B6" s="111">
        <v>739584</v>
      </c>
      <c r="C6" s="90">
        <v>172818</v>
      </c>
      <c r="D6" s="91">
        <v>566766</v>
      </c>
      <c r="E6" s="92">
        <v>289459</v>
      </c>
      <c r="F6" s="112">
        <v>450125</v>
      </c>
      <c r="G6" s="90">
        <v>390487</v>
      </c>
      <c r="H6" s="91">
        <v>349097</v>
      </c>
    </row>
    <row r="7" spans="1:8" s="18" customFormat="1" x14ac:dyDescent="0.2">
      <c r="A7" s="21" t="s">
        <v>20</v>
      </c>
      <c r="B7" s="113">
        <v>44560</v>
      </c>
      <c r="C7" s="94">
        <v>1257</v>
      </c>
      <c r="D7" s="95">
        <v>43303</v>
      </c>
      <c r="E7" s="96">
        <v>4851</v>
      </c>
      <c r="F7" s="114">
        <v>39709</v>
      </c>
      <c r="G7" s="94">
        <v>12465</v>
      </c>
      <c r="H7" s="95">
        <v>32095</v>
      </c>
    </row>
    <row r="8" spans="1:8" s="18" customFormat="1" x14ac:dyDescent="0.2">
      <c r="A8" s="21" t="s">
        <v>21</v>
      </c>
      <c r="B8" s="113">
        <v>125673</v>
      </c>
      <c r="C8" s="94">
        <v>296</v>
      </c>
      <c r="D8" s="95">
        <v>125377</v>
      </c>
      <c r="E8" s="96">
        <v>15583</v>
      </c>
      <c r="F8" s="114">
        <v>110090</v>
      </c>
      <c r="G8" s="94">
        <v>61247</v>
      </c>
      <c r="H8" s="95">
        <v>64426</v>
      </c>
    </row>
    <row r="9" spans="1:8" s="18" customFormat="1" x14ac:dyDescent="0.2">
      <c r="A9" s="22" t="s">
        <v>22</v>
      </c>
      <c r="B9" s="113">
        <v>2114</v>
      </c>
      <c r="C9" s="97" t="s">
        <v>99</v>
      </c>
      <c r="D9" s="95">
        <v>2114</v>
      </c>
      <c r="E9" s="96">
        <v>41</v>
      </c>
      <c r="F9" s="114">
        <v>2073</v>
      </c>
      <c r="G9" s="94">
        <v>270</v>
      </c>
      <c r="H9" s="95">
        <v>1844</v>
      </c>
    </row>
    <row r="10" spans="1:8" s="18" customFormat="1" x14ac:dyDescent="0.2">
      <c r="A10" s="22" t="s">
        <v>23</v>
      </c>
      <c r="B10" s="113">
        <v>103678</v>
      </c>
      <c r="C10" s="97" t="s">
        <v>99</v>
      </c>
      <c r="D10" s="95">
        <v>103678</v>
      </c>
      <c r="E10" s="96">
        <v>1985</v>
      </c>
      <c r="F10" s="114">
        <v>101693</v>
      </c>
      <c r="G10" s="94">
        <v>56036</v>
      </c>
      <c r="H10" s="95">
        <v>47642</v>
      </c>
    </row>
    <row r="11" spans="1:8" s="18" customFormat="1" ht="36" x14ac:dyDescent="0.2">
      <c r="A11" s="22" t="s">
        <v>24</v>
      </c>
      <c r="B11" s="113">
        <v>11035</v>
      </c>
      <c r="C11" s="97" t="s">
        <v>99</v>
      </c>
      <c r="D11" s="95">
        <v>11035</v>
      </c>
      <c r="E11" s="96">
        <v>5554</v>
      </c>
      <c r="F11" s="114">
        <v>5481</v>
      </c>
      <c r="G11" s="94">
        <v>2728</v>
      </c>
      <c r="H11" s="95">
        <v>8307</v>
      </c>
    </row>
    <row r="12" spans="1:8" s="18" customFormat="1" ht="36" x14ac:dyDescent="0.2">
      <c r="A12" s="22" t="s">
        <v>25</v>
      </c>
      <c r="B12" s="113">
        <v>8846</v>
      </c>
      <c r="C12" s="94">
        <v>296</v>
      </c>
      <c r="D12" s="95">
        <v>8550</v>
      </c>
      <c r="E12" s="96">
        <v>8003</v>
      </c>
      <c r="F12" s="114">
        <v>843</v>
      </c>
      <c r="G12" s="94">
        <v>2213</v>
      </c>
      <c r="H12" s="95">
        <v>6633</v>
      </c>
    </row>
    <row r="13" spans="1:8" s="18" customFormat="1" x14ac:dyDescent="0.2">
      <c r="A13" s="21" t="s">
        <v>26</v>
      </c>
      <c r="B13" s="113">
        <v>30654</v>
      </c>
      <c r="C13" s="97" t="s">
        <v>99</v>
      </c>
      <c r="D13" s="95">
        <v>30654</v>
      </c>
      <c r="E13" s="96">
        <v>748</v>
      </c>
      <c r="F13" s="114">
        <v>29906</v>
      </c>
      <c r="G13" s="94">
        <v>3904</v>
      </c>
      <c r="H13" s="95">
        <v>26750</v>
      </c>
    </row>
    <row r="14" spans="1:8" s="18" customFormat="1" ht="46.5" customHeight="1" x14ac:dyDescent="0.2">
      <c r="A14" s="21" t="s">
        <v>27</v>
      </c>
      <c r="B14" s="113">
        <v>129633</v>
      </c>
      <c r="C14" s="97" t="s">
        <v>99</v>
      </c>
      <c r="D14" s="95">
        <v>129633</v>
      </c>
      <c r="E14" s="96">
        <v>269</v>
      </c>
      <c r="F14" s="114">
        <v>129364</v>
      </c>
      <c r="G14" s="94">
        <v>67089</v>
      </c>
      <c r="H14" s="95">
        <v>62544</v>
      </c>
    </row>
    <row r="15" spans="1:8" s="18" customFormat="1" x14ac:dyDescent="0.2">
      <c r="A15" s="21" t="s">
        <v>28</v>
      </c>
      <c r="B15" s="113">
        <v>41490</v>
      </c>
      <c r="C15" s="97" t="s">
        <v>99</v>
      </c>
      <c r="D15" s="95">
        <v>41490</v>
      </c>
      <c r="E15" s="96">
        <v>15173</v>
      </c>
      <c r="F15" s="114">
        <v>26317</v>
      </c>
      <c r="G15" s="94">
        <v>12363</v>
      </c>
      <c r="H15" s="95">
        <v>29127</v>
      </c>
    </row>
    <row r="16" spans="1:8" s="18" customFormat="1" ht="24" x14ac:dyDescent="0.2">
      <c r="A16" s="21" t="s">
        <v>29</v>
      </c>
      <c r="B16" s="113">
        <v>18015</v>
      </c>
      <c r="C16" s="94">
        <v>241</v>
      </c>
      <c r="D16" s="95">
        <v>17774</v>
      </c>
      <c r="E16" s="96">
        <v>1345</v>
      </c>
      <c r="F16" s="114">
        <v>16670</v>
      </c>
      <c r="G16" s="94">
        <v>11100</v>
      </c>
      <c r="H16" s="95">
        <v>6915</v>
      </c>
    </row>
    <row r="17" spans="1:8" s="18" customFormat="1" x14ac:dyDescent="0.2">
      <c r="A17" s="21" t="s">
        <v>30</v>
      </c>
      <c r="B17" s="113">
        <v>31071</v>
      </c>
      <c r="C17" s="94">
        <v>119</v>
      </c>
      <c r="D17" s="95">
        <v>30952</v>
      </c>
      <c r="E17" s="96">
        <v>8476</v>
      </c>
      <c r="F17" s="114">
        <v>22595</v>
      </c>
      <c r="G17" s="94">
        <v>13520</v>
      </c>
      <c r="H17" s="95">
        <v>17550</v>
      </c>
    </row>
    <row r="18" spans="1:8" s="18" customFormat="1" x14ac:dyDescent="0.2">
      <c r="A18" s="21" t="s">
        <v>31</v>
      </c>
      <c r="B18" s="113">
        <v>16605</v>
      </c>
      <c r="C18" s="97" t="s">
        <v>99</v>
      </c>
      <c r="D18" s="95">
        <v>16605</v>
      </c>
      <c r="E18" s="96">
        <v>499</v>
      </c>
      <c r="F18" s="114">
        <v>16106</v>
      </c>
      <c r="G18" s="94">
        <v>11137</v>
      </c>
      <c r="H18" s="95">
        <v>5469</v>
      </c>
    </row>
    <row r="19" spans="1:8" s="18" customFormat="1" x14ac:dyDescent="0.2">
      <c r="A19" s="21" t="s">
        <v>32</v>
      </c>
      <c r="B19" s="113">
        <v>13856</v>
      </c>
      <c r="C19" s="94">
        <v>512</v>
      </c>
      <c r="D19" s="95">
        <v>13344</v>
      </c>
      <c r="E19" s="96">
        <v>3272</v>
      </c>
      <c r="F19" s="114">
        <v>10584</v>
      </c>
      <c r="G19" s="94">
        <v>6167</v>
      </c>
      <c r="H19" s="95">
        <v>7689</v>
      </c>
    </row>
    <row r="20" spans="1:8" s="18" customFormat="1" ht="24" x14ac:dyDescent="0.2">
      <c r="A20" s="21" t="s">
        <v>33</v>
      </c>
      <c r="B20" s="113">
        <v>17281</v>
      </c>
      <c r="C20" s="94">
        <v>4291</v>
      </c>
      <c r="D20" s="95">
        <v>12990</v>
      </c>
      <c r="E20" s="96">
        <v>5907</v>
      </c>
      <c r="F20" s="114">
        <v>11374</v>
      </c>
      <c r="G20" s="94">
        <v>9220</v>
      </c>
      <c r="H20" s="95">
        <v>8061</v>
      </c>
    </row>
    <row r="21" spans="1:8" s="18" customFormat="1" ht="24" x14ac:dyDescent="0.2">
      <c r="A21" s="21" t="s">
        <v>34</v>
      </c>
      <c r="B21" s="113">
        <v>14959</v>
      </c>
      <c r="C21" s="94">
        <v>319</v>
      </c>
      <c r="D21" s="95">
        <v>14640</v>
      </c>
      <c r="E21" s="96">
        <v>3443</v>
      </c>
      <c r="F21" s="114">
        <v>11516</v>
      </c>
      <c r="G21" s="94">
        <v>5757</v>
      </c>
      <c r="H21" s="95">
        <v>9201</v>
      </c>
    </row>
    <row r="22" spans="1:8" s="18" customFormat="1" ht="24" x14ac:dyDescent="0.2">
      <c r="A22" s="21" t="s">
        <v>35</v>
      </c>
      <c r="B22" s="113">
        <v>54621</v>
      </c>
      <c r="C22" s="94">
        <v>53561</v>
      </c>
      <c r="D22" s="95">
        <v>1060</v>
      </c>
      <c r="E22" s="96">
        <v>54621</v>
      </c>
      <c r="F22" s="115" t="s">
        <v>99</v>
      </c>
      <c r="G22" s="94">
        <v>24583</v>
      </c>
      <c r="H22" s="95">
        <v>30038</v>
      </c>
    </row>
    <row r="23" spans="1:8" s="18" customFormat="1" x14ac:dyDescent="0.2">
      <c r="A23" s="21" t="s">
        <v>36</v>
      </c>
      <c r="B23" s="113">
        <v>105177</v>
      </c>
      <c r="C23" s="94">
        <v>86235</v>
      </c>
      <c r="D23" s="95">
        <v>18942</v>
      </c>
      <c r="E23" s="96">
        <v>100600</v>
      </c>
      <c r="F23" s="114">
        <v>4578</v>
      </c>
      <c r="G23" s="94">
        <v>80222</v>
      </c>
      <c r="H23" s="95">
        <v>24955</v>
      </c>
    </row>
    <row r="24" spans="1:8" s="18" customFormat="1" x14ac:dyDescent="0.2">
      <c r="A24" s="21" t="s">
        <v>37</v>
      </c>
      <c r="B24" s="113">
        <v>73649</v>
      </c>
      <c r="C24" s="94">
        <v>16669</v>
      </c>
      <c r="D24" s="95">
        <v>56980</v>
      </c>
      <c r="E24" s="96">
        <v>62649</v>
      </c>
      <c r="F24" s="114">
        <v>11000</v>
      </c>
      <c r="G24" s="94">
        <v>58079</v>
      </c>
      <c r="H24" s="95">
        <v>15570</v>
      </c>
    </row>
    <row r="25" spans="1:8" s="18" customFormat="1" ht="24" x14ac:dyDescent="0.2">
      <c r="A25" s="21" t="s">
        <v>38</v>
      </c>
      <c r="B25" s="113">
        <v>14136</v>
      </c>
      <c r="C25" s="94">
        <v>9315</v>
      </c>
      <c r="D25" s="95">
        <v>4821</v>
      </c>
      <c r="E25" s="96">
        <v>11814</v>
      </c>
      <c r="F25" s="114">
        <v>2322</v>
      </c>
      <c r="G25" s="94">
        <v>8280</v>
      </c>
      <c r="H25" s="95">
        <v>5857</v>
      </c>
    </row>
    <row r="26" spans="1:8" s="18" customFormat="1" ht="12.75" thickBot="1" x14ac:dyDescent="0.25">
      <c r="A26" s="23" t="s">
        <v>39</v>
      </c>
      <c r="B26" s="116">
        <v>8204</v>
      </c>
      <c r="C26" s="99">
        <v>3</v>
      </c>
      <c r="D26" s="100">
        <v>8201</v>
      </c>
      <c r="E26" s="101">
        <v>210</v>
      </c>
      <c r="F26" s="101">
        <v>7994</v>
      </c>
      <c r="G26" s="99">
        <v>5353</v>
      </c>
      <c r="H26" s="100">
        <v>2851</v>
      </c>
    </row>
    <row r="28" spans="1:8" x14ac:dyDescent="0.2">
      <c r="A28" s="1" t="s">
        <v>103</v>
      </c>
    </row>
    <row r="29" spans="1:8" x14ac:dyDescent="0.2">
      <c r="A29" s="1" t="s">
        <v>47</v>
      </c>
    </row>
    <row r="30" spans="1:8" x14ac:dyDescent="0.2">
      <c r="A30" s="1" t="s">
        <v>92</v>
      </c>
    </row>
    <row r="31" spans="1:8" x14ac:dyDescent="0.2">
      <c r="A31" s="15" t="s">
        <v>63</v>
      </c>
    </row>
    <row r="32" spans="1:8" x14ac:dyDescent="0.2">
      <c r="A32" s="15" t="s">
        <v>100</v>
      </c>
      <c r="B32" s="15"/>
      <c r="C32" s="15"/>
      <c r="D32" s="15"/>
      <c r="E32" s="15"/>
      <c r="F32" s="15"/>
      <c r="G32" s="15"/>
    </row>
    <row r="33" spans="1:8" x14ac:dyDescent="0.2">
      <c r="A33" s="15"/>
      <c r="B33" s="15"/>
      <c r="C33" s="15"/>
      <c r="D33" s="15"/>
      <c r="E33" s="15"/>
      <c r="F33" s="15"/>
      <c r="G33" s="15"/>
      <c r="H33" s="15"/>
    </row>
    <row r="34" spans="1:8" x14ac:dyDescent="0.2">
      <c r="A34" s="1" t="s">
        <v>93</v>
      </c>
    </row>
    <row r="35" spans="1:8" x14ac:dyDescent="0.2">
      <c r="A35" s="141" t="s">
        <v>94</v>
      </c>
      <c r="B35" s="142"/>
      <c r="C35" s="142"/>
      <c r="D35" s="142"/>
      <c r="E35" s="142"/>
      <c r="F35" s="142"/>
      <c r="G35" s="142"/>
      <c r="H35" s="142"/>
    </row>
  </sheetData>
  <mergeCells count="7">
    <mergeCell ref="A2:H2"/>
    <mergeCell ref="A35:H35"/>
    <mergeCell ref="C4:D4"/>
    <mergeCell ref="E4:F4"/>
    <mergeCell ref="G4:H4"/>
    <mergeCell ref="B4:B5"/>
    <mergeCell ref="A4:A5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SAL2011-2021</vt:lpstr>
      <vt:lpstr>Indici</vt:lpstr>
      <vt:lpstr>SAL_CAEM</vt:lpstr>
      <vt:lpstr>DSG</vt:lpstr>
      <vt:lpstr>SALTerit</vt:lpstr>
      <vt:lpstr>CheltuieliFM</vt:lpstr>
      <vt:lpstr>Str-ra cheltuieli</vt:lpstr>
      <vt:lpstr>Costul mediu</vt:lpstr>
      <vt:lpstr>Nr.salariați sf.an</vt:lpstr>
      <vt:lpstr>Nr.med.(2011-2021)</vt:lpstr>
      <vt:lpstr>Nr.med.CAEM</vt:lpstr>
      <vt:lpstr>Nr.med.Terit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Doina Cebotari</cp:lastModifiedBy>
  <cp:lastPrinted>2021-08-03T06:15:19Z</cp:lastPrinted>
  <dcterms:created xsi:type="dcterms:W3CDTF">2020-06-17T10:47:43Z</dcterms:created>
  <dcterms:modified xsi:type="dcterms:W3CDTF">2022-08-23T10:48:42Z</dcterms:modified>
</cp:coreProperties>
</file>