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8478688A-14F2-4CD2-AC75-0320CE472B4F}" xr6:coauthVersionLast="37" xr6:coauthVersionMax="37" xr10:uidLastSave="{00000000-0000-0000-0000-000000000000}"/>
  <bookViews>
    <workbookView xWindow="0" yWindow="0" windowWidth="11280" windowHeight="4695" xr2:uid="{00000000-000D-0000-FFFF-FFFF00000000}"/>
  </bookViews>
  <sheets>
    <sheet name="Figura 1" sheetId="5" r:id="rId1"/>
    <sheet name="Figura 2" sheetId="6" r:id="rId2"/>
    <sheet name="Figura 3" sheetId="7" r:id="rId3"/>
    <sheet name="Figura 4" sheetId="8" r:id="rId4"/>
    <sheet name="Figura 5" sheetId="9" r:id="rId5"/>
  </sheets>
  <externalReferences>
    <externalReference r:id="rId6"/>
  </externalReferences>
  <calcPr calcId="179021"/>
</workbook>
</file>

<file path=xl/calcChain.xml><?xml version="1.0" encoding="utf-8"?>
<calcChain xmlns="http://schemas.openxmlformats.org/spreadsheetml/2006/main">
  <c r="G22" i="8" l="1"/>
  <c r="G21" i="8"/>
  <c r="G20" i="8"/>
  <c r="G19" i="8"/>
  <c r="G18" i="8"/>
</calcChain>
</file>

<file path=xl/sharedStrings.xml><?xml version="1.0" encoding="utf-8"?>
<sst xmlns="http://schemas.openxmlformats.org/spreadsheetml/2006/main" count="36" uniqueCount="32">
  <si>
    <t>Femei</t>
  </si>
  <si>
    <t>Bolile aparatului circulator</t>
  </si>
  <si>
    <t>Bolile aparatului digestiv</t>
  </si>
  <si>
    <t>Tumori maligne</t>
  </si>
  <si>
    <t>Bolile aparatului respirator</t>
  </si>
  <si>
    <t>Alte boli</t>
  </si>
  <si>
    <t>Accidente, intoxicaţii şi traumatisme</t>
  </si>
  <si>
    <t>Bărbați</t>
  </si>
  <si>
    <t xml:space="preserve"> </t>
  </si>
  <si>
    <t>boli ale aparatului respirator</t>
  </si>
  <si>
    <t>tumori maligne</t>
  </si>
  <si>
    <t>boli ale aparatului digestiv</t>
  </si>
  <si>
    <t>accidente, intoxicații și traume</t>
  </si>
  <si>
    <t>Municipiul Chișinău</t>
  </si>
  <si>
    <t>Nord</t>
  </si>
  <si>
    <t>Centru</t>
  </si>
  <si>
    <t>Sud</t>
  </si>
  <si>
    <t>UTA Găgăuzia</t>
  </si>
  <si>
    <t>boli ale aparatului circulator</t>
  </si>
  <si>
    <t>În % față de anul precedent</t>
  </si>
  <si>
    <t>Decese</t>
  </si>
  <si>
    <t>ianuarie</t>
  </si>
  <si>
    <t>februarie</t>
  </si>
  <si>
    <t>martie</t>
  </si>
  <si>
    <r>
      <t xml:space="preserve">Figura 5. </t>
    </r>
    <r>
      <rPr>
        <i/>
        <sz val="9"/>
        <color theme="1"/>
        <rFont val="Arial"/>
        <family val="2"/>
      </rPr>
      <t>Numărul de decese înregistrare în lunile ianuarie-martie, 2020 și 2021</t>
    </r>
  </si>
  <si>
    <r>
      <t xml:space="preserve">Figura 1. </t>
    </r>
    <r>
      <rPr>
        <i/>
        <sz val="9"/>
        <color theme="1"/>
        <rFont val="Arial"/>
        <family val="2"/>
      </rPr>
      <t>Evoluția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numărului de decese în Republica Moldova, 2014-2020</t>
    </r>
  </si>
  <si>
    <t>Bărbaţi</t>
  </si>
  <si>
    <r>
      <t xml:space="preserve">Figura 4. </t>
    </r>
    <r>
      <rPr>
        <i/>
        <sz val="9"/>
        <color theme="1"/>
        <rFont val="Arial"/>
        <family val="2"/>
        <charset val="204"/>
      </rPr>
      <t>Structura mortalității pe principalele clase ale cauzelor  de deces, 
pe regiuni de dezvoltare, 2020</t>
    </r>
  </si>
  <si>
    <r>
      <t xml:space="preserve">           Figura 3. </t>
    </r>
    <r>
      <rPr>
        <i/>
        <sz val="9"/>
        <color theme="1"/>
        <rFont val="Arial"/>
        <family val="2"/>
        <charset val="204"/>
      </rPr>
      <t>Structura mortalității pe principalele clase ale cauzelor de deces și sexe, 2020</t>
    </r>
  </si>
  <si>
    <r>
      <t xml:space="preserve">Figura 2. </t>
    </r>
    <r>
      <rPr>
        <i/>
        <sz val="9"/>
        <color theme="1"/>
        <rFont val="Arial"/>
        <family val="2"/>
      </rPr>
      <t>Rata mortalității generale pe sexe în Republica Moldova, 2014-2020</t>
    </r>
  </si>
  <si>
    <t>Total</t>
  </si>
  <si>
    <t>alte boli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</si>
</sst>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wrapText="1"/>
    </xf>
    <xf numFmtId="2" fontId="0" fillId="0" borderId="0" xfId="0" applyNumberFormat="1"/>
    <xf numFmtId="0" fontId="19" fillId="0" borderId="0" xfId="0" applyFont="1"/>
    <xf numFmtId="1" fontId="19" fillId="0" borderId="0" xfId="0" applyNumberFormat="1" applyFont="1"/>
    <xf numFmtId="0" fontId="21" fillId="0" borderId="0" xfId="1" applyFont="1" applyFill="1" applyAlignment="1" applyProtection="1">
      <alignment wrapText="1"/>
    </xf>
    <xf numFmtId="0" fontId="19" fillId="0" borderId="0" xfId="0" applyFont="1" applyFill="1"/>
    <xf numFmtId="0" fontId="19" fillId="0" borderId="0" xfId="0" applyFont="1" applyAlignment="1">
      <alignment vertical="center"/>
    </xf>
    <xf numFmtId="164" fontId="25" fillId="0" borderId="0" xfId="0" applyNumberFormat="1" applyFont="1"/>
    <xf numFmtId="2" fontId="25" fillId="0" borderId="0" xfId="0" applyNumberFormat="1" applyFont="1"/>
    <xf numFmtId="0" fontId="19" fillId="0" borderId="10" xfId="0" applyFont="1" applyBorder="1"/>
    <xf numFmtId="164" fontId="19" fillId="0" borderId="10" xfId="0" applyNumberFormat="1" applyFont="1" applyBorder="1"/>
    <xf numFmtId="0" fontId="19" fillId="0" borderId="13" xfId="0" applyFont="1" applyBorder="1"/>
    <xf numFmtId="0" fontId="19" fillId="0" borderId="15" xfId="0" applyFont="1" applyBorder="1"/>
    <xf numFmtId="0" fontId="19" fillId="0" borderId="16" xfId="0" applyFont="1" applyBorder="1" applyAlignment="1">
      <alignment wrapText="1"/>
    </xf>
    <xf numFmtId="0" fontId="0" fillId="0" borderId="0" xfId="0" applyBorder="1"/>
    <xf numFmtId="0" fontId="19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4" fontId="19" fillId="0" borderId="21" xfId="0" applyNumberFormat="1" applyFont="1" applyBorder="1"/>
    <xf numFmtId="0" fontId="22" fillId="0" borderId="19" xfId="0" applyFont="1" applyBorder="1"/>
    <xf numFmtId="0" fontId="19" fillId="0" borderId="0" xfId="0" applyFont="1" applyAlignment="1"/>
    <xf numFmtId="0" fontId="21" fillId="0" borderId="13" xfId="1" applyFont="1" applyFill="1" applyBorder="1" applyAlignment="1" applyProtection="1">
      <alignment wrapText="1"/>
    </xf>
    <xf numFmtId="0" fontId="21" fillId="0" borderId="17" xfId="1" applyFont="1" applyFill="1" applyBorder="1" applyAlignment="1" applyProtection="1">
      <alignment wrapText="1"/>
    </xf>
    <xf numFmtId="164" fontId="20" fillId="0" borderId="21" xfId="1" applyNumberFormat="1" applyFont="1" applyFill="1" applyBorder="1"/>
    <xf numFmtId="164" fontId="20" fillId="0" borderId="20" xfId="1" applyNumberFormat="1" applyFont="1" applyFill="1" applyBorder="1"/>
    <xf numFmtId="164" fontId="20" fillId="0" borderId="12" xfId="1" applyNumberFormat="1" applyFont="1" applyFill="1" applyBorder="1"/>
    <xf numFmtId="164" fontId="20" fillId="0" borderId="10" xfId="1" applyNumberFormat="1" applyFont="1" applyFill="1" applyBorder="1"/>
    <xf numFmtId="0" fontId="19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6" xfId="0" applyFont="1" applyBorder="1"/>
    <xf numFmtId="0" fontId="22" fillId="0" borderId="15" xfId="0" applyFont="1" applyBorder="1"/>
    <xf numFmtId="0" fontId="22" fillId="0" borderId="22" xfId="0" applyFont="1" applyBorder="1"/>
    <xf numFmtId="0" fontId="0" fillId="0" borderId="10" xfId="0" applyBorder="1"/>
    <xf numFmtId="0" fontId="22" fillId="0" borderId="10" xfId="0" applyFont="1" applyBorder="1"/>
    <xf numFmtId="1" fontId="22" fillId="0" borderId="16" xfId="0" applyNumberFormat="1" applyFont="1" applyBorder="1"/>
    <xf numFmtId="1" fontId="19" fillId="0" borderId="10" xfId="0" applyNumberFormat="1" applyFont="1" applyBorder="1"/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13" xfId="1" applyFont="1" applyFill="1" applyBorder="1" applyAlignment="1" applyProtection="1">
      <alignment horizontal="center" wrapText="1"/>
    </xf>
    <xf numFmtId="0" fontId="22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/>
    <xf numFmtId="164" fontId="27" fillId="0" borderId="0" xfId="0" applyNumberFormat="1" applyFont="1"/>
    <xf numFmtId="0" fontId="26" fillId="0" borderId="22" xfId="0" applyFont="1" applyBorder="1"/>
    <xf numFmtId="1" fontId="22" fillId="0" borderId="10" xfId="0" applyNumberFormat="1" applyFont="1" applyBorder="1"/>
    <xf numFmtId="1" fontId="0" fillId="0" borderId="10" xfId="0" applyNumberFormat="1" applyBorder="1"/>
    <xf numFmtId="1" fontId="26" fillId="0" borderId="13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21" fillId="0" borderId="18" xfId="1" applyFont="1" applyFill="1" applyBorder="1" applyProtection="1"/>
    <xf numFmtId="164" fontId="25" fillId="0" borderId="0" xfId="0" applyNumberFormat="1" applyFont="1" applyBorder="1"/>
    <xf numFmtId="164" fontId="0" fillId="0" borderId="10" xfId="0" applyNumberFormat="1" applyBorder="1"/>
  </cellXfs>
  <cellStyles count="43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4000000}"/>
    <cellStyle name="Note 2" xfId="38" xr:uid="{00000000-0005-0000-0000-000025000000}"/>
    <cellStyle name="Output 2" xfId="39" xr:uid="{00000000-0005-0000-0000-000026000000}"/>
    <cellStyle name="Title 2" xfId="40" xr:uid="{00000000-0005-0000-0000-000027000000}"/>
    <cellStyle name="Total 2" xfId="41" xr:uid="{00000000-0005-0000-0000-000028000000}"/>
    <cellStyle name="Warning Text 2" xfId="42" xr:uid="{00000000-0005-0000-0000-000029000000}"/>
  </cellStyles>
  <dxfs count="0"/>
  <tableStyles count="0" defaultTableStyle="TableStyleMedium2" defaultPivotStyle="PivotStyleMedium9"/>
  <colors>
    <mruColors>
      <color rgb="FF457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57943836737603E-2"/>
          <c:y val="9.2317743252643997E-2"/>
          <c:w val="0.89450752411787027"/>
          <c:h val="0.67521751842479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1'!$A$19</c:f>
              <c:strCache>
                <c:ptCount val="1"/>
                <c:pt idx="0">
                  <c:v>Decese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1'!$B$18:$H$18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'Figura 1'!$B$19:$H$19</c:f>
              <c:numCache>
                <c:formatCode>General</c:formatCode>
                <c:ptCount val="7"/>
                <c:pt idx="0">
                  <c:v>39.5</c:v>
                </c:pt>
                <c:pt idx="1">
                  <c:v>39.799999999999997</c:v>
                </c:pt>
                <c:pt idx="2">
                  <c:v>38.4</c:v>
                </c:pt>
                <c:pt idx="3">
                  <c:v>36.799999999999997</c:v>
                </c:pt>
                <c:pt idx="4">
                  <c:v>37.200000000000003</c:v>
                </c:pt>
                <c:pt idx="5">
                  <c:v>36.4</c:v>
                </c:pt>
                <c:pt idx="6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4-41F7-86F4-C4587EEE17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3"/>
        <c:axId val="144102912"/>
        <c:axId val="144104448"/>
      </c:barChart>
      <c:lineChart>
        <c:grouping val="standard"/>
        <c:varyColors val="0"/>
        <c:ser>
          <c:idx val="1"/>
          <c:order val="1"/>
          <c:tx>
            <c:strRef>
              <c:f>'Figura 1'!$A$20</c:f>
              <c:strCache>
                <c:ptCount val="1"/>
                <c:pt idx="0">
                  <c:v>În % față de anul precedent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1914568840351015E-2"/>
                  <c:y val="4.185669492977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09-4B0E-9A5A-3E9650F9C7F6}"/>
                </c:ext>
              </c:extLst>
            </c:dLbl>
            <c:dLbl>
              <c:idx val="6"/>
              <c:layout>
                <c:manualLayout>
                  <c:x val="-1.1435521947570424E-2"/>
                  <c:y val="5.8233950862243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24-41F7-86F4-C4587EEE17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1'!$B$18:$H$18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'Figura 1'!$B$20:$H$20</c:f>
              <c:numCache>
                <c:formatCode>0,0</c:formatCode>
                <c:ptCount val="7"/>
                <c:pt idx="0" formatCode="General">
                  <c:v>3.8</c:v>
                </c:pt>
                <c:pt idx="1">
                  <c:v>0.70340569809219744</c:v>
                </c:pt>
                <c:pt idx="2">
                  <c:v>-3.4874371859296502</c:v>
                </c:pt>
                <c:pt idx="3">
                  <c:v>-4.2512756430282224</c:v>
                </c:pt>
                <c:pt idx="4">
                  <c:v>1.3159683515049352</c:v>
                </c:pt>
                <c:pt idx="5">
                  <c:v>-2.2864503663151083</c:v>
                </c:pt>
                <c:pt idx="6">
                  <c:v>11.658564719452897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24-41F7-86F4-C4587EEE17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107776"/>
        <c:axId val="144106240"/>
      </c:lineChart>
      <c:catAx>
        <c:axId val="1441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104448"/>
        <c:crosses val="autoZero"/>
        <c:auto val="1"/>
        <c:lblAlgn val="ctr"/>
        <c:lblOffset val="100"/>
        <c:noMultiLvlLbl val="0"/>
      </c:catAx>
      <c:valAx>
        <c:axId val="144104448"/>
        <c:scaling>
          <c:orientation val="minMax"/>
          <c:max val="42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102912"/>
        <c:crosses val="autoZero"/>
        <c:crossBetween val="between"/>
        <c:majorUnit val="6"/>
        <c:minorUnit val="0.2"/>
      </c:valAx>
      <c:valAx>
        <c:axId val="144106240"/>
        <c:scaling>
          <c:orientation val="minMax"/>
          <c:max val="12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107776"/>
        <c:crosses val="max"/>
        <c:crossBetween val="between"/>
      </c:valAx>
      <c:catAx>
        <c:axId val="144107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4106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7572902225831"/>
          <c:y val="0.94130359825380339"/>
          <c:w val="0.73839864549811862"/>
          <c:h val="5.7537978207269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87501562304713E-2"/>
          <c:y val="6.4814814814814811E-2"/>
          <c:w val="0.91047599050118733"/>
          <c:h val="0.708659594634003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'[1]Figura 2'!$A$20</c:f>
              <c:strCache>
                <c:ptCount val="1"/>
                <c:pt idx="0">
                  <c:v>Bărbați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0793650793650811E-3"/>
                  <c:y val="0.282911563137941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24-4C5F-BBD2-B32BD719C5FB}"/>
                </c:ext>
              </c:extLst>
            </c:dLbl>
            <c:dLbl>
              <c:idx val="1"/>
              <c:layout>
                <c:manualLayout>
                  <c:x val="-2.5396825396825171E-3"/>
                  <c:y val="0.29167650918635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C5F-BBD2-B32BD719C5FB}"/>
                </c:ext>
              </c:extLst>
            </c:dLbl>
            <c:dLbl>
              <c:idx val="2"/>
              <c:layout>
                <c:manualLayout>
                  <c:x val="4.6560308692187452E-17"/>
                  <c:y val="0.296800452026829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24-4C5F-BBD2-B32BD719C5FB}"/>
                </c:ext>
              </c:extLst>
            </c:dLbl>
            <c:dLbl>
              <c:idx val="3"/>
              <c:layout>
                <c:manualLayout>
                  <c:x val="0"/>
                  <c:y val="0.26331437736949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24-4C5F-BBD2-B32BD719C5FB}"/>
                </c:ext>
              </c:extLst>
            </c:dLbl>
            <c:dLbl>
              <c:idx val="4"/>
              <c:layout>
                <c:manualLayout>
                  <c:x val="0"/>
                  <c:y val="0.29167650918635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24-4C5F-BBD2-B32BD719C5FB}"/>
                </c:ext>
              </c:extLst>
            </c:dLbl>
            <c:dLbl>
              <c:idx val="5"/>
              <c:layout>
                <c:manualLayout>
                  <c:x val="0"/>
                  <c:y val="0.289608850976961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24-4C5F-BBD2-B32BD719C5FB}"/>
                </c:ext>
              </c:extLst>
            </c:dLbl>
            <c:dLbl>
              <c:idx val="6"/>
              <c:layout>
                <c:manualLayout>
                  <c:x val="0"/>
                  <c:y val="0.333522528433945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24-4C5F-BBD2-B32BD719C5FB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'[1]Figura 2'!$B$18:$H$18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'[1]Figura 2'!$B$20:$H$20</c:f>
              <c:numCache>
                <c:formatCode>General</c:formatCode>
                <c:ptCount val="7"/>
                <c:pt idx="0">
                  <c:v>15.1</c:v>
                </c:pt>
                <c:pt idx="1">
                  <c:v>15.3</c:v>
                </c:pt>
                <c:pt idx="2">
                  <c:v>15.1</c:v>
                </c:pt>
                <c:pt idx="3">
                  <c:v>14.6</c:v>
                </c:pt>
                <c:pt idx="4">
                  <c:v>15.3</c:v>
                </c:pt>
                <c:pt idx="5">
                  <c:v>15.2</c:v>
                </c:pt>
                <c:pt idx="6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24-4C5F-BBD2-B32BD719C5FB}"/>
            </c:ext>
          </c:extLst>
        </c:ser>
        <c:ser>
          <c:idx val="2"/>
          <c:order val="2"/>
          <c:tx>
            <c:strRef>
              <c:f>'[1]Figura 2'!$A$21</c:f>
              <c:strCache>
                <c:ptCount val="1"/>
                <c:pt idx="0">
                  <c:v>Femei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'[1]Figura 2'!$B$18:$H$18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'[1]Figura 2'!$B$21:$H$21</c:f>
              <c:numCache>
                <c:formatCode>General</c:formatCode>
                <c:ptCount val="7"/>
                <c:pt idx="0">
                  <c:v>12.7</c:v>
                </c:pt>
                <c:pt idx="1">
                  <c:v>12.8</c:v>
                </c:pt>
                <c:pt idx="2">
                  <c:v>12.4</c:v>
                </c:pt>
                <c:pt idx="3">
                  <c:v>12.2</c:v>
                </c:pt>
                <c:pt idx="4">
                  <c:v>12.4</c:v>
                </c:pt>
                <c:pt idx="5">
                  <c:v>12.3</c:v>
                </c:pt>
                <c:pt idx="6" formatCode="0,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24-4C5F-BBD2-B32BD719C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60384"/>
        <c:axId val="134161920"/>
      </c:barChart>
      <c:lineChart>
        <c:grouping val="stacked"/>
        <c:varyColors val="0"/>
        <c:ser>
          <c:idx val="0"/>
          <c:order val="0"/>
          <c:tx>
            <c:strRef>
              <c:f>'[1]Figura 2'!$A$19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1.3352330958630171E-2"/>
                  <c:y val="-4.246536891221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24-4C5F-BBD2-B32BD719C5FB}"/>
                </c:ext>
              </c:extLst>
            </c:dLbl>
            <c:dLbl>
              <c:idx val="1"/>
              <c:layout>
                <c:manualLayout>
                  <c:x val="-1.0812648418947631E-2"/>
                  <c:y val="-2.3946850393700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24-4C5F-BBD2-B32BD719C5FB}"/>
                </c:ext>
              </c:extLst>
            </c:dLbl>
            <c:dLbl>
              <c:idx val="2"/>
              <c:layout>
                <c:manualLayout>
                  <c:x val="-1.3352330958630171E-2"/>
                  <c:y val="-3.320610965296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24-4C5F-BBD2-B32BD719C5FB}"/>
                </c:ext>
              </c:extLst>
            </c:dLbl>
            <c:dLbl>
              <c:idx val="3"/>
              <c:layout>
                <c:manualLayout>
                  <c:x val="-1.843169603799525E-2"/>
                  <c:y val="-4.246536891221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24-4C5F-BBD2-B32BD719C5FB}"/>
                </c:ext>
              </c:extLst>
            </c:dLbl>
            <c:dLbl>
              <c:idx val="4"/>
              <c:layout>
                <c:manualLayout>
                  <c:x val="-8.2729658792650082E-3"/>
                  <c:y val="-4.7094998541849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24-4C5F-BBD2-B32BD719C5FB}"/>
                </c:ext>
              </c:extLst>
            </c:dLbl>
            <c:dLbl>
              <c:idx val="5"/>
              <c:layout>
                <c:manualLayout>
                  <c:x val="-1.3352330958630081E-2"/>
                  <c:y val="-4.7094998541849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24-4C5F-BBD2-B32BD719C5FB}"/>
                </c:ext>
              </c:extLst>
            </c:dLbl>
            <c:dLbl>
              <c:idx val="6"/>
              <c:layout>
                <c:manualLayout>
                  <c:x val="-8.2729658792651019E-3"/>
                  <c:y val="-5.42833187518227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24-4C5F-BBD2-B32BD719C5F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'[1]Figura 2'!$B$18:$H$18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'[1]Figura 2'!$B$19:$H$19</c:f>
              <c:numCache>
                <c:formatCode>0,0</c:formatCode>
                <c:ptCount val="7"/>
                <c:pt idx="0">
                  <c:v>13.8</c:v>
                </c:pt>
                <c:pt idx="1">
                  <c:v>14</c:v>
                </c:pt>
                <c:pt idx="2">
                  <c:v>13.6</c:v>
                </c:pt>
                <c:pt idx="3">
                  <c:v>13.2</c:v>
                </c:pt>
                <c:pt idx="4">
                  <c:v>13.6</c:v>
                </c:pt>
                <c:pt idx="5">
                  <c:v>13.6</c:v>
                </c:pt>
                <c:pt idx="6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124-4C5F-BBD2-B32BD719C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60384"/>
        <c:axId val="134161920"/>
      </c:lineChart>
      <c:catAx>
        <c:axId val="134160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4161920"/>
        <c:crossesAt val="0"/>
        <c:auto val="1"/>
        <c:lblAlgn val="ctr"/>
        <c:lblOffset val="100"/>
        <c:noMultiLvlLbl val="0"/>
      </c:catAx>
      <c:valAx>
        <c:axId val="134161920"/>
        <c:scaling>
          <c:orientation val="minMax"/>
          <c:max val="18"/>
        </c:scaling>
        <c:delete val="0"/>
        <c:axPos val="l"/>
        <c:numFmt formatCode="General" sourceLinked="1"/>
        <c:majorTickMark val="out"/>
        <c:minorTickMark val="none"/>
        <c:tickLblPos val="nextTo"/>
        <c:crossAx val="134160384"/>
        <c:crosses val="autoZero"/>
        <c:crossBetween val="between"/>
        <c:majorUnit val="3"/>
      </c:valAx>
    </c:plotArea>
    <c:legend>
      <c:legendPos val="b"/>
      <c:layout>
        <c:manualLayout>
          <c:xMode val="edge"/>
          <c:yMode val="edge"/>
          <c:x val="0.10808108986376704"/>
          <c:y val="0.92615959463400388"/>
          <c:w val="0.74828206474190695"/>
          <c:h val="7.384040536599589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16028708217505"/>
          <c:y val="7.6629816968243197E-2"/>
          <c:w val="0.53531488566610874"/>
          <c:h val="0.79942691766178231"/>
        </c:manualLayout>
      </c:layout>
      <c:pieChart>
        <c:varyColors val="1"/>
        <c:ser>
          <c:idx val="0"/>
          <c:order val="0"/>
          <c:tx>
            <c:strRef>
              <c:f>'Figura 3'!$B$15</c:f>
              <c:strCache>
                <c:ptCount val="1"/>
                <c:pt idx="0">
                  <c:v>Bărbați</c:v>
                </c:pt>
              </c:strCache>
            </c:strRef>
          </c:tx>
          <c:dLbls>
            <c:dLbl>
              <c:idx val="0"/>
              <c:layout>
                <c:manualLayout>
                  <c:x val="-9.3126418327223265E-2"/>
                  <c:y val="-0.377483443708609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D9-43A4-87FE-CF3666D95383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3'!$C$14:$H$14</c:f>
              <c:strCache>
                <c:ptCount val="6"/>
                <c:pt idx="0">
                  <c:v>Bolile aparatului circulator</c:v>
                </c:pt>
                <c:pt idx="1">
                  <c:v>Tumori maligne</c:v>
                </c:pt>
                <c:pt idx="2">
                  <c:v>Bolile aparatului digestiv</c:v>
                </c:pt>
                <c:pt idx="3">
                  <c:v>Bolile aparatului respirator</c:v>
                </c:pt>
                <c:pt idx="4">
                  <c:v>Accidente, intoxicaţii şi traumatisme</c:v>
                </c:pt>
                <c:pt idx="5">
                  <c:v>Alte boli</c:v>
                </c:pt>
              </c:strCache>
            </c:strRef>
          </c:cat>
          <c:val>
            <c:numRef>
              <c:f>'Figura 3'!$C$15:$H$15</c:f>
              <c:numCache>
                <c:formatCode>0,0</c:formatCode>
                <c:ptCount val="6"/>
                <c:pt idx="0">
                  <c:v>50.422482610522401</c:v>
                </c:pt>
                <c:pt idx="1">
                  <c:v>15.99365109005182</c:v>
                </c:pt>
                <c:pt idx="2">
                  <c:v>8.2349096680827198</c:v>
                </c:pt>
                <c:pt idx="3">
                  <c:v>7.2825731758554699</c:v>
                </c:pt>
                <c:pt idx="4">
                  <c:v>5</c:v>
                </c:pt>
                <c:pt idx="5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D-4D78-B082-266C573E46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4305774634865E-2"/>
          <c:y val="0.11513157894736842"/>
          <c:w val="0.35092863166565336"/>
          <c:h val="0.77862308329879815"/>
        </c:manualLayout>
      </c:layout>
      <c:pieChart>
        <c:varyColors val="1"/>
        <c:ser>
          <c:idx val="0"/>
          <c:order val="0"/>
          <c:tx>
            <c:strRef>
              <c:f>'Figura 3'!$B$16</c:f>
              <c:strCache>
                <c:ptCount val="1"/>
                <c:pt idx="0">
                  <c:v>Femei</c:v>
                </c:pt>
              </c:strCache>
            </c:strRef>
          </c:tx>
          <c:dLbls>
            <c:dLbl>
              <c:idx val="0"/>
              <c:layout>
                <c:manualLayout>
                  <c:x val="-7.1163808440476012E-2"/>
                  <c:y val="0.210526315789473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1-4F51-896D-73942218522B}"/>
                </c:ext>
              </c:extLst>
            </c:dLbl>
            <c:dLbl>
              <c:idx val="2"/>
              <c:layout>
                <c:manualLayout>
                  <c:x val="-2.7777777777777779E-3"/>
                  <c:y val="2.31480847502757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7-4A39-9DEB-E7FD6AF5B60D}"/>
                </c:ext>
              </c:extLst>
            </c:dLbl>
            <c:dLbl>
              <c:idx val="3"/>
              <c:layout>
                <c:manualLayout>
                  <c:x val="-8.3333333333333402E-3"/>
                  <c:y val="2.89855072463767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7-4A39-9DEB-E7FD6AF5B60D}"/>
                </c:ext>
              </c:extLst>
            </c:dLbl>
            <c:dLbl>
              <c:idx val="4"/>
              <c:layout>
                <c:manualLayout>
                  <c:x val="1.6666666666666666E-2"/>
                  <c:y val="-9.86306059568643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7-4A39-9DEB-E7FD6AF5B60D}"/>
                </c:ext>
              </c:extLst>
            </c:dLbl>
            <c:dLbl>
              <c:idx val="5"/>
              <c:layout>
                <c:manualLayout>
                  <c:x val="4.444444444444444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7-4A39-9DEB-E7FD6AF5B60D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3'!$C$14:$H$14</c:f>
              <c:strCache>
                <c:ptCount val="6"/>
                <c:pt idx="0">
                  <c:v>Bolile aparatului circulator</c:v>
                </c:pt>
                <c:pt idx="1">
                  <c:v>Tumori maligne</c:v>
                </c:pt>
                <c:pt idx="2">
                  <c:v>Bolile aparatului digestiv</c:v>
                </c:pt>
                <c:pt idx="3">
                  <c:v>Bolile aparatului respirator</c:v>
                </c:pt>
                <c:pt idx="4">
                  <c:v>Accidente, intoxicaţii şi traumatisme</c:v>
                </c:pt>
                <c:pt idx="5">
                  <c:v>Alte boli</c:v>
                </c:pt>
              </c:strCache>
            </c:strRef>
          </c:cat>
          <c:val>
            <c:numRef>
              <c:f>'Figura 3'!$C$16:$H$16</c:f>
              <c:numCache>
                <c:formatCode>0,0</c:formatCode>
                <c:ptCount val="6"/>
                <c:pt idx="0">
                  <c:v>62.770990382115897</c:v>
                </c:pt>
                <c:pt idx="1">
                  <c:v>13.075123472835976</c:v>
                </c:pt>
                <c:pt idx="2">
                  <c:v>7.0132570834416432</c:v>
                </c:pt>
                <c:pt idx="3">
                  <c:v>2.0483493631401095</c:v>
                </c:pt>
                <c:pt idx="4">
                  <c:v>2.9</c:v>
                </c:pt>
                <c:pt idx="5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7-4A39-9DEB-E7FD6AF5B6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47993993573769789"/>
          <c:y val="0.15724616659759635"/>
          <c:w val="0.51642427337424046"/>
          <c:h val="0.724332780770824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87164508253481E-2"/>
          <c:y val="6.7546324600471996E-2"/>
          <c:w val="0.89944113799911585"/>
          <c:h val="0.59577662565593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4'!$A$18</c:f>
              <c:strCache>
                <c:ptCount val="1"/>
                <c:pt idx="0">
                  <c:v>Municipiul Chișinău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boli</c:v>
                </c:pt>
              </c:strCache>
            </c:strRef>
          </c:cat>
          <c:val>
            <c:numRef>
              <c:f>'Figura 4'!$B$18:$G$18</c:f>
              <c:numCache>
                <c:formatCode>0,0</c:formatCode>
                <c:ptCount val="6"/>
                <c:pt idx="0">
                  <c:v>52.678341488539793</c:v>
                </c:pt>
                <c:pt idx="1">
                  <c:v>16.391964975534382</c:v>
                </c:pt>
                <c:pt idx="2">
                  <c:v>6.219417975791913</c:v>
                </c:pt>
                <c:pt idx="3">
                  <c:v>4.3136749935616798</c:v>
                </c:pt>
                <c:pt idx="4">
                  <c:v>4.2879217100180274</c:v>
                </c:pt>
                <c:pt idx="5">
                  <c:v>16.108678856554207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C-42E2-BD1F-8C8ECB2491FB}"/>
            </c:ext>
          </c:extLst>
        </c:ser>
        <c:ser>
          <c:idx val="1"/>
          <c:order val="1"/>
          <c:tx>
            <c:strRef>
              <c:f>'Figura 4'!$A$19</c:f>
              <c:strCache>
                <c:ptCount val="1"/>
                <c:pt idx="0">
                  <c:v>Nord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boli</c:v>
                </c:pt>
              </c:strCache>
            </c:strRef>
          </c:cat>
          <c:val>
            <c:numRef>
              <c:f>'Figura 4'!$B$19:$G$19</c:f>
              <c:numCache>
                <c:formatCode>0,0</c:formatCode>
                <c:ptCount val="6"/>
                <c:pt idx="0">
                  <c:v>60.272277227722768</c:v>
                </c:pt>
                <c:pt idx="1">
                  <c:v>13.575185643564355</c:v>
                </c:pt>
                <c:pt idx="2">
                  <c:v>5.7936262376237631</c:v>
                </c:pt>
                <c:pt idx="3">
                  <c:v>4.0841584158415847</c:v>
                </c:pt>
                <c:pt idx="4">
                  <c:v>3.9139851485148514</c:v>
                </c:pt>
                <c:pt idx="5">
                  <c:v>12.360767326732681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C-42E2-BD1F-8C8ECB2491FB}"/>
            </c:ext>
          </c:extLst>
        </c:ser>
        <c:ser>
          <c:idx val="2"/>
          <c:order val="2"/>
          <c:tx>
            <c:strRef>
              <c:f>'Figura 4'!$A$20</c:f>
              <c:strCache>
                <c:ptCount val="1"/>
                <c:pt idx="0">
                  <c:v>Centru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boli</c:v>
                </c:pt>
              </c:strCache>
            </c:strRef>
          </c:cat>
          <c:val>
            <c:numRef>
              <c:f>'Figura 4'!$B$20:$G$20</c:f>
              <c:numCache>
                <c:formatCode>0,0</c:formatCode>
                <c:ptCount val="6"/>
                <c:pt idx="0">
                  <c:v>55.633338823916979</c:v>
                </c:pt>
                <c:pt idx="1">
                  <c:v>14.083347059792455</c:v>
                </c:pt>
                <c:pt idx="2">
                  <c:v>9.8995223192225339</c:v>
                </c:pt>
                <c:pt idx="3">
                  <c:v>5.4027343106572232</c:v>
                </c:pt>
                <c:pt idx="4">
                  <c:v>4.0849942348871684</c:v>
                </c:pt>
                <c:pt idx="5">
                  <c:v>10.896063251523639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C-42E2-BD1F-8C8ECB2491FB}"/>
            </c:ext>
          </c:extLst>
        </c:ser>
        <c:ser>
          <c:idx val="3"/>
          <c:order val="3"/>
          <c:tx>
            <c:strRef>
              <c:f>'Figura 4'!$A$21</c:f>
              <c:strCache>
                <c:ptCount val="1"/>
                <c:pt idx="0">
                  <c:v>Sud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boli</c:v>
                </c:pt>
              </c:strCache>
            </c:strRef>
          </c:cat>
          <c:val>
            <c:numRef>
              <c:f>'Figura 4'!$B$21:$G$21</c:f>
              <c:numCache>
                <c:formatCode>0,0</c:formatCode>
                <c:ptCount val="6"/>
                <c:pt idx="0">
                  <c:v>54.8776455026455</c:v>
                </c:pt>
                <c:pt idx="1">
                  <c:v>14.831349206349206</c:v>
                </c:pt>
                <c:pt idx="2">
                  <c:v>8.9947089947089935</c:v>
                </c:pt>
                <c:pt idx="3">
                  <c:v>6.0019841269841274</c:v>
                </c:pt>
                <c:pt idx="4">
                  <c:v>3.7037037037037033</c:v>
                </c:pt>
                <c:pt idx="5">
                  <c:v>11.590608465608472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4C-42E2-BD1F-8C8ECB2491FB}"/>
            </c:ext>
          </c:extLst>
        </c:ser>
        <c:ser>
          <c:idx val="4"/>
          <c:order val="4"/>
          <c:tx>
            <c:strRef>
              <c:f>'Figura 4'!$A$22</c:f>
              <c:strCache>
                <c:ptCount val="1"/>
                <c:pt idx="0">
                  <c:v>UTA Găgăuzia</c:v>
                </c:pt>
              </c:strCache>
            </c:strRef>
          </c:tx>
          <c:invertIfNegative val="0"/>
          <c:cat>
            <c:strRef>
              <c:f>'Figura 4'!$B$17:$G$17</c:f>
              <c:strCache>
                <c:ptCount val="6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aparatului digestiv</c:v>
                </c:pt>
                <c:pt idx="3">
                  <c:v>accidente, intoxicații și traume</c:v>
                </c:pt>
                <c:pt idx="4">
                  <c:v>boli ale aparatului respirator</c:v>
                </c:pt>
                <c:pt idx="5">
                  <c:v>alte boli</c:v>
                </c:pt>
              </c:strCache>
            </c:strRef>
          </c:cat>
          <c:val>
            <c:numRef>
              <c:f>'Figura 4'!$B$22:$G$22</c:f>
              <c:numCache>
                <c:formatCode>0,0</c:formatCode>
                <c:ptCount val="6"/>
                <c:pt idx="0">
                  <c:v>51.805869074492094</c:v>
                </c:pt>
                <c:pt idx="1">
                  <c:v>17.268623024830703</c:v>
                </c:pt>
                <c:pt idx="2">
                  <c:v>7.6185101580135441</c:v>
                </c:pt>
                <c:pt idx="3">
                  <c:v>4.0632054176072234</c:v>
                </c:pt>
                <c:pt idx="4">
                  <c:v>4.5711060948081261</c:v>
                </c:pt>
                <c:pt idx="5">
                  <c:v>14.672686230248313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4C-42E2-BD1F-8C8ECB249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0"/>
        <c:axId val="144347520"/>
        <c:axId val="144349056"/>
      </c:barChart>
      <c:catAx>
        <c:axId val="14434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349056"/>
        <c:crossesAt val="0"/>
        <c:auto val="1"/>
        <c:lblAlgn val="ctr"/>
        <c:lblOffset val="100"/>
        <c:noMultiLvlLbl val="0"/>
      </c:catAx>
      <c:valAx>
        <c:axId val="144349056"/>
        <c:scaling>
          <c:orientation val="minMax"/>
          <c:max val="60"/>
          <c:min val="0"/>
        </c:scaling>
        <c:delete val="0"/>
        <c:axPos val="l"/>
        <c:numFmt formatCode="# ##0,0" sourceLinked="0"/>
        <c:majorTickMark val="out"/>
        <c:minorTickMark val="none"/>
        <c:tickLblPos val="nextTo"/>
        <c:crossAx val="1443475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620747544108572"/>
          <c:w val="1"/>
          <c:h val="7.944167054674111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9079255461"/>
          <c:y val="6.0879696214057345E-2"/>
          <c:w val="0.88027453578722203"/>
          <c:h val="0.71567001562386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5'!$A$18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numFmt formatCode="# 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5'!$B$17:$D$17</c:f>
              <c:strCache>
                <c:ptCount val="3"/>
                <c:pt idx="0">
                  <c:v>ianuarie</c:v>
                </c:pt>
                <c:pt idx="1">
                  <c:v>februarie</c:v>
                </c:pt>
                <c:pt idx="2">
                  <c:v>martie</c:v>
                </c:pt>
              </c:strCache>
            </c:strRef>
          </c:cat>
          <c:val>
            <c:numRef>
              <c:f>'Figura 5'!$B$18:$D$18</c:f>
              <c:numCache>
                <c:formatCode>General</c:formatCode>
                <c:ptCount val="3"/>
                <c:pt idx="0">
                  <c:v>3242</c:v>
                </c:pt>
                <c:pt idx="1">
                  <c:v>3103</c:v>
                </c:pt>
                <c:pt idx="2">
                  <c:v>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8-454A-9DC8-36C53C307F8B}"/>
            </c:ext>
          </c:extLst>
        </c:ser>
        <c:ser>
          <c:idx val="1"/>
          <c:order val="1"/>
          <c:tx>
            <c:strRef>
              <c:f>'Figura 5'!$A$19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numFmt formatCode="# 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5'!$B$17:$D$17</c:f>
              <c:strCache>
                <c:ptCount val="3"/>
                <c:pt idx="0">
                  <c:v>ianuarie</c:v>
                </c:pt>
                <c:pt idx="1">
                  <c:v>februarie</c:v>
                </c:pt>
                <c:pt idx="2">
                  <c:v>martie</c:v>
                </c:pt>
              </c:strCache>
            </c:strRef>
          </c:cat>
          <c:val>
            <c:numRef>
              <c:f>'Figura 5'!$B$19:$D$19</c:f>
              <c:numCache>
                <c:formatCode>General</c:formatCode>
                <c:ptCount val="3"/>
                <c:pt idx="0" formatCode="0">
                  <c:v>4129</c:v>
                </c:pt>
                <c:pt idx="1">
                  <c:v>3690</c:v>
                </c:pt>
                <c:pt idx="2">
                  <c:v>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8-454A-9DC8-36C53C307F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96"/>
        <c:axId val="128715008"/>
        <c:axId val="128806272"/>
      </c:barChart>
      <c:catAx>
        <c:axId val="1287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806272"/>
        <c:crosses val="autoZero"/>
        <c:auto val="1"/>
        <c:lblAlgn val="ctr"/>
        <c:lblOffset val="100"/>
        <c:noMultiLvlLbl val="0"/>
      </c:catAx>
      <c:valAx>
        <c:axId val="128806272"/>
        <c:scaling>
          <c:orientation val="minMax"/>
          <c:max val="5000"/>
        </c:scaling>
        <c:delete val="0"/>
        <c:axPos val="l"/>
        <c:numFmt formatCode="General" sourceLinked="1"/>
        <c:majorTickMark val="none"/>
        <c:minorTickMark val="none"/>
        <c:tickLblPos val="nextTo"/>
        <c:crossAx val="12871500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0130918945382611"/>
          <c:y val="0.90750743449230353"/>
          <c:w val="0.79731867891513564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174627</xdr:colOff>
      <xdr:row>2</xdr:row>
      <xdr:rowOff>15875</xdr:rowOff>
    </xdr:from>
    <xdr:to>
      <xdr:col>8</xdr:col>
      <xdr:colOff>571500</xdr:colOff>
      <xdr:row>15</xdr:row>
      <xdr:rowOff>19050</xdr:rowOff>
    </xdr:to>
    <xdr:graphicFrame macro="">
      <xdr:nvGraphicFramePr>
        <xdr:cNvPr id="5" name="Диаграмма 5">
          <a:extLst>
            <a:ext uri="{FF2B5EF4-FFF2-40B4-BE49-F238E27FC236}">
              <a16:creationId xmlns:a16="http://schemas.microsoft.com/office/drawing/2014/main" id="{BAD41AAE-5132-4EB3-97D4-3CECFDBF0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0.02649</cdr:x>
      <cdr:y>0</cdr:y>
    </cdr:from>
    <cdr:to>
      <cdr:x>0.19988</cdr:x>
      <cdr:y>0.36876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5EA7F6-3283-4816-A6E1-12EFA2FFE249}"/>
            </a:ext>
          </a:extLst>
        </cdr:cNvPr>
        <cdr:cNvSpPr txBox="1"/>
      </cdr:nvSpPr>
      <cdr:spPr>
        <a:xfrm xmlns:a="http://schemas.openxmlformats.org/drawingml/2006/main">
          <a:off x="139698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</a:t>
          </a:r>
        </a:p>
      </cdr:txBody>
    </cdr:sp>
  </cdr:relSizeAnchor>
  <cdr:relSizeAnchor xmlns:cdr="http://schemas.openxmlformats.org/drawingml/2006/chartDrawing">
    <cdr:from>
      <cdr:x>0.90066</cdr:x>
      <cdr:y>0.00128</cdr:y>
    </cdr:from>
    <cdr:to>
      <cdr:x>0.95846</cdr:x>
      <cdr:y>0.37004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E493F13-8B67-472A-BA34-C952CC45280C}"/>
            </a:ext>
          </a:extLst>
        </cdr:cNvPr>
        <cdr:cNvSpPr txBox="1"/>
      </cdr:nvSpPr>
      <cdr:spPr>
        <a:xfrm xmlns:a="http://schemas.openxmlformats.org/drawingml/2006/main">
          <a:off x="4749798" y="3175"/>
          <a:ext cx="3048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</xdr:row>
      <xdr:rowOff>0</xdr:rowOff>
    </xdr:from>
    <xdr:to>
      <xdr:col>8</xdr:col>
      <xdr:colOff>371474</xdr:colOff>
      <xdr:row>16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D650351-0A7B-4FE9-B33A-8B8BACC71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0.05143</cdr:x>
      <cdr:y>0</cdr:y>
    </cdr:from>
    <cdr:to>
      <cdr:x>0.23429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1379160-0835-4ACC-A2F6-709150EEF6A9}"/>
            </a:ext>
          </a:extLst>
        </cdr:cNvPr>
        <cdr:cNvSpPr txBox="1"/>
      </cdr:nvSpPr>
      <cdr:spPr>
        <a:xfrm xmlns:a="http://schemas.openxmlformats.org/drawingml/2006/main">
          <a:off x="257176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‰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3</xdr:row>
      <xdr:rowOff>31749</xdr:rowOff>
    </xdr:from>
    <xdr:to>
      <xdr:col>11</xdr:col>
      <xdr:colOff>266700</xdr:colOff>
      <xdr:row>11</xdr:row>
      <xdr:rowOff>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2EDF4C15-32DF-4910-85B5-2E6C6AEB6286}"/>
            </a:ext>
          </a:extLst>
        </xdr:cNvPr>
        <xdr:cNvGrpSpPr/>
      </xdr:nvGrpSpPr>
      <xdr:grpSpPr>
        <a:xfrm>
          <a:off x="527050" y="603249"/>
          <a:ext cx="6492875" cy="1939927"/>
          <a:chOff x="3175" y="688974"/>
          <a:chExt cx="6492875" cy="1939927"/>
        </a:xfrm>
      </xdr:grpSpPr>
      <xdr:graphicFrame macro="">
        <xdr:nvGraphicFramePr>
          <xdr:cNvPr id="2" name="Диаграмма 2">
            <a:extLst>
              <a:ext uri="{FF2B5EF4-FFF2-40B4-BE49-F238E27FC236}">
                <a16:creationId xmlns:a16="http://schemas.microsoft.com/office/drawing/2014/main" id="{46504D68-2E42-4559-BAFF-68CEBD8456A1}"/>
              </a:ext>
            </a:extLst>
          </xdr:cNvPr>
          <xdr:cNvGraphicFramePr>
            <a:graphicFrameLocks/>
          </xdr:cNvGraphicFramePr>
        </xdr:nvGraphicFramePr>
        <xdr:xfrm>
          <a:off x="3632201" y="711201"/>
          <a:ext cx="2863849" cy="1917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Диаграмма 4">
            <a:extLst>
              <a:ext uri="{FF2B5EF4-FFF2-40B4-BE49-F238E27FC236}">
                <a16:creationId xmlns:a16="http://schemas.microsoft.com/office/drawing/2014/main" id="{87AE3529-24D0-4CDE-96D9-23C7C8A3C568}"/>
              </a:ext>
            </a:extLst>
          </xdr:cNvPr>
          <xdr:cNvGraphicFramePr>
            <a:graphicFrameLocks/>
          </xdr:cNvGraphicFramePr>
        </xdr:nvGraphicFramePr>
        <xdr:xfrm>
          <a:off x="3175" y="688974"/>
          <a:ext cx="4283076" cy="193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320674</xdr:rowOff>
    </xdr:from>
    <xdr:to>
      <xdr:col>8</xdr:col>
      <xdr:colOff>152399</xdr:colOff>
      <xdr:row>15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C741E44-FA36-450F-AC43-38750D338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0.06062</cdr:x>
      <cdr:y>0</cdr:y>
    </cdr:from>
    <cdr:to>
      <cdr:x>0.24418</cdr:x>
      <cdr:y>0.39615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D2AB5E-22D4-48A6-8A6D-663F467F724F}"/>
            </a:ext>
          </a:extLst>
        </cdr:cNvPr>
        <cdr:cNvSpPr txBox="1"/>
      </cdr:nvSpPr>
      <cdr:spPr>
        <a:xfrm xmlns:a="http://schemas.openxmlformats.org/drawingml/2006/main">
          <a:off x="334904" y="0"/>
          <a:ext cx="1014057" cy="982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268287</xdr:colOff>
      <xdr:row>2</xdr:row>
      <xdr:rowOff>31750</xdr:rowOff>
    </xdr:from>
    <xdr:to>
      <xdr:col>7</xdr:col>
      <xdr:colOff>438150</xdr:colOff>
      <xdr:row>14</xdr:row>
      <xdr:rowOff>161925</xdr:rowOff>
    </xdr:to>
    <xdr:graphicFrame macro="">
      <xdr:nvGraphicFramePr>
        <xdr:cNvPr id="3" name="Диаграмма 6">
          <a:extLst>
            <a:ext uri="{FF2B5EF4-FFF2-40B4-BE49-F238E27FC236}">
              <a16:creationId xmlns:a16="http://schemas.microsoft.com/office/drawing/2014/main" id="{2FC201DC-70BB-469D-8805-8789E3409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ina%20Vudvud/Desktop/Grafice_decedati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Figura 2"/>
      <sheetName val="Figura 3"/>
      <sheetName val="Figura 4"/>
      <sheetName val="Figura 5"/>
    </sheetNames>
    <sheetDataSet>
      <sheetData sheetId="0"/>
      <sheetData sheetId="1">
        <row r="18">
          <cell r="B18">
            <v>2014</v>
          </cell>
          <cell r="C18">
            <v>2015</v>
          </cell>
          <cell r="D18">
            <v>2016</v>
          </cell>
          <cell r="E18">
            <v>2017</v>
          </cell>
          <cell r="F18">
            <v>2018</v>
          </cell>
          <cell r="G18">
            <v>2019</v>
          </cell>
          <cell r="H18">
            <v>2020</v>
          </cell>
        </row>
        <row r="19">
          <cell r="A19" t="str">
            <v>Total</v>
          </cell>
          <cell r="B19">
            <v>13.8</v>
          </cell>
          <cell r="C19">
            <v>14</v>
          </cell>
          <cell r="D19">
            <v>13.6</v>
          </cell>
          <cell r="E19">
            <v>13.2</v>
          </cell>
          <cell r="F19">
            <v>13.6</v>
          </cell>
          <cell r="G19">
            <v>13.6</v>
          </cell>
          <cell r="H19">
            <v>15.4</v>
          </cell>
        </row>
        <row r="20">
          <cell r="A20" t="str">
            <v>Bărbați</v>
          </cell>
          <cell r="B20">
            <v>15.1</v>
          </cell>
          <cell r="C20">
            <v>15.3</v>
          </cell>
          <cell r="D20">
            <v>15.1</v>
          </cell>
          <cell r="E20">
            <v>14.6</v>
          </cell>
          <cell r="F20">
            <v>15.3</v>
          </cell>
          <cell r="G20">
            <v>15.2</v>
          </cell>
          <cell r="H20">
            <v>17.100000000000001</v>
          </cell>
        </row>
        <row r="21">
          <cell r="A21" t="str">
            <v>Femei</v>
          </cell>
          <cell r="B21">
            <v>12.7</v>
          </cell>
          <cell r="C21">
            <v>12.8</v>
          </cell>
          <cell r="D21">
            <v>12.4</v>
          </cell>
          <cell r="E21">
            <v>12.2</v>
          </cell>
          <cell r="F21">
            <v>12.4</v>
          </cell>
          <cell r="G21">
            <v>12.3</v>
          </cell>
          <cell r="H21">
            <v>14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FD54-5194-4A63-AFD3-6227EA889529}">
  <dimension ref="A2:M28"/>
  <sheetViews>
    <sheetView tabSelected="1" workbookViewId="0">
      <selection activeCell="L14" sqref="L14"/>
    </sheetView>
  </sheetViews>
  <sheetFormatPr defaultRowHeight="15" x14ac:dyDescent="0.25"/>
  <cols>
    <col min="1" max="1" width="9.140625" customWidth="1"/>
  </cols>
  <sheetData>
    <row r="2" spans="1:13" x14ac:dyDescent="0.25">
      <c r="A2" s="49" t="s">
        <v>25</v>
      </c>
      <c r="B2" s="49"/>
      <c r="C2" s="49"/>
      <c r="D2" s="49"/>
      <c r="E2" s="49"/>
      <c r="F2" s="49"/>
      <c r="G2" s="49"/>
      <c r="H2" s="49"/>
      <c r="I2" s="49"/>
    </row>
    <row r="4" spans="1:13" x14ac:dyDescent="0.25">
      <c r="M4" t="s">
        <v>8</v>
      </c>
    </row>
    <row r="18" spans="1:9" x14ac:dyDescent="0.25">
      <c r="A18" s="23"/>
      <c r="B18" s="24">
        <v>2014</v>
      </c>
      <c r="C18" s="24">
        <v>2015</v>
      </c>
      <c r="D18" s="24">
        <v>2016</v>
      </c>
      <c r="E18" s="24">
        <v>2017</v>
      </c>
      <c r="F18" s="24">
        <v>2018</v>
      </c>
      <c r="G18" s="24">
        <v>2019</v>
      </c>
      <c r="H18" s="25">
        <v>2020</v>
      </c>
      <c r="I18" s="19"/>
    </row>
    <row r="19" spans="1:9" x14ac:dyDescent="0.25">
      <c r="A19" s="17" t="s">
        <v>20</v>
      </c>
      <c r="B19" s="20">
        <v>39.5</v>
      </c>
      <c r="C19" s="20">
        <v>39.799999999999997</v>
      </c>
      <c r="D19" s="20">
        <v>38.4</v>
      </c>
      <c r="E19" s="20">
        <v>36.799999999999997</v>
      </c>
      <c r="F19" s="20">
        <v>37.200000000000003</v>
      </c>
      <c r="G19" s="20">
        <v>36.4</v>
      </c>
      <c r="H19" s="20">
        <v>40.700000000000003</v>
      </c>
    </row>
    <row r="20" spans="1:9" ht="36.75" x14ac:dyDescent="0.25">
      <c r="A20" s="18" t="s">
        <v>19</v>
      </c>
      <c r="B20" s="21">
        <v>3.8</v>
      </c>
      <c r="C20" s="22">
        <v>0.70340569809219744</v>
      </c>
      <c r="D20" s="22">
        <v>-3.4874371859296502</v>
      </c>
      <c r="E20" s="22">
        <v>-4.2512756430282224</v>
      </c>
      <c r="F20" s="22">
        <v>1.3159683515049352</v>
      </c>
      <c r="G20" s="22">
        <v>-2.2864503663151083</v>
      </c>
      <c r="H20" s="22">
        <v>11.658564719452897</v>
      </c>
    </row>
    <row r="23" spans="1:9" x14ac:dyDescent="0.25">
      <c r="A23" s="2"/>
      <c r="B23" s="2"/>
      <c r="C23" s="2"/>
      <c r="D23" s="2"/>
      <c r="E23" s="2"/>
      <c r="F23" s="2"/>
      <c r="G23" s="2"/>
    </row>
    <row r="27" spans="1:9" x14ac:dyDescent="0.25">
      <c r="D27" s="6"/>
      <c r="F27" s="6"/>
    </row>
    <row r="28" spans="1:9" x14ac:dyDescent="0.25">
      <c r="D28" s="6"/>
      <c r="F28" s="6"/>
      <c r="G28" t="s">
        <v>8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7A5E2-3C23-4D00-BCE2-45469937FFA6}">
  <dimension ref="A2:I23"/>
  <sheetViews>
    <sheetView workbookViewId="0">
      <selection activeCell="L8" sqref="L8"/>
    </sheetView>
  </sheetViews>
  <sheetFormatPr defaultRowHeight="15" x14ac:dyDescent="0.25"/>
  <sheetData>
    <row r="2" spans="1:9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4" spans="1:9" x14ac:dyDescent="0.25">
      <c r="C4" s="7"/>
      <c r="D4" s="7"/>
      <c r="E4" s="7"/>
      <c r="F4" s="7"/>
      <c r="G4" s="7"/>
      <c r="H4" s="7"/>
    </row>
    <row r="18" spans="1:9" x14ac:dyDescent="0.25">
      <c r="A18" s="42"/>
      <c r="B18" s="60"/>
      <c r="C18" s="59"/>
      <c r="D18" s="43"/>
      <c r="E18" s="43"/>
      <c r="F18" s="43"/>
      <c r="G18" s="43"/>
      <c r="H18" s="43"/>
    </row>
    <row r="19" spans="1:9" x14ac:dyDescent="0.25">
      <c r="A19" s="16"/>
      <c r="B19" s="61">
        <v>2014</v>
      </c>
      <c r="C19" s="61">
        <v>2015</v>
      </c>
      <c r="D19" s="61">
        <v>2016</v>
      </c>
      <c r="E19" s="61">
        <v>2017</v>
      </c>
      <c r="F19" s="61">
        <v>2018</v>
      </c>
      <c r="G19" s="61">
        <v>2019</v>
      </c>
      <c r="H19" s="62">
        <v>2020</v>
      </c>
      <c r="I19" s="7"/>
    </row>
    <row r="20" spans="1:9" x14ac:dyDescent="0.25">
      <c r="A20" s="58" t="s">
        <v>30</v>
      </c>
      <c r="B20" s="56">
        <v>13.8</v>
      </c>
      <c r="C20" s="57">
        <v>14</v>
      </c>
      <c r="D20" s="57">
        <v>13.6</v>
      </c>
      <c r="E20" s="57">
        <v>13.2</v>
      </c>
      <c r="F20" s="57">
        <v>13.6</v>
      </c>
      <c r="G20" s="57">
        <v>13.6</v>
      </c>
      <c r="H20" s="57">
        <v>15.4</v>
      </c>
      <c r="I20" s="7"/>
    </row>
    <row r="21" spans="1:9" x14ac:dyDescent="0.25">
      <c r="A21" s="41" t="s">
        <v>7</v>
      </c>
      <c r="B21" s="7">
        <v>15.1</v>
      </c>
      <c r="C21" s="7">
        <v>15.3</v>
      </c>
      <c r="D21" s="7">
        <v>15.1</v>
      </c>
      <c r="E21" s="7">
        <v>14.6</v>
      </c>
      <c r="F21" s="7">
        <v>15.3</v>
      </c>
      <c r="G21" s="7">
        <v>15.2</v>
      </c>
      <c r="H21" s="7">
        <v>17.100000000000001</v>
      </c>
      <c r="I21" s="7"/>
    </row>
    <row r="22" spans="1:9" x14ac:dyDescent="0.25">
      <c r="A22" s="39" t="s">
        <v>0</v>
      </c>
      <c r="B22" s="14">
        <v>12.7</v>
      </c>
      <c r="C22" s="14">
        <v>12.8</v>
      </c>
      <c r="D22" s="14">
        <v>12.4</v>
      </c>
      <c r="E22" s="14">
        <v>12.2</v>
      </c>
      <c r="F22" s="14">
        <v>12.4</v>
      </c>
      <c r="G22" s="14">
        <v>12.3</v>
      </c>
      <c r="H22" s="15">
        <v>14</v>
      </c>
      <c r="I22" s="7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</sheetData>
  <mergeCells count="1">
    <mergeCell ref="A2:I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B0CB-4A30-4E44-9879-EABF7A560625}">
  <dimension ref="A1:L20"/>
  <sheetViews>
    <sheetView workbookViewId="0">
      <selection activeCell="N11" sqref="N11"/>
    </sheetView>
  </sheetViews>
  <sheetFormatPr defaultRowHeight="15" x14ac:dyDescent="0.25"/>
  <cols>
    <col min="7" max="7" width="11.42578125" customWidth="1"/>
    <col min="8" max="8" width="7.5703125" customWidth="1"/>
  </cols>
  <sheetData>
    <row r="1" spans="1:12" x14ac:dyDescent="0.25">
      <c r="B1" s="11"/>
      <c r="C1" s="11"/>
      <c r="D1" s="11"/>
      <c r="E1" s="11"/>
      <c r="F1" s="11"/>
      <c r="G1" s="11"/>
      <c r="H1" s="11"/>
      <c r="I1" s="7"/>
    </row>
    <row r="2" spans="1:12" x14ac:dyDescent="0.2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48"/>
    </row>
    <row r="3" spans="1:12" x14ac:dyDescent="0.25">
      <c r="B3" s="53" t="s">
        <v>0</v>
      </c>
      <c r="C3" s="53"/>
      <c r="D3" s="53"/>
      <c r="E3" s="28"/>
      <c r="F3" s="28"/>
      <c r="G3" s="28"/>
      <c r="H3" s="28"/>
      <c r="I3" s="53" t="s">
        <v>26</v>
      </c>
      <c r="J3" s="53"/>
      <c r="K3" s="53"/>
    </row>
    <row r="6" spans="1:12" x14ac:dyDescent="0.25">
      <c r="J6" s="2"/>
      <c r="K6" s="2"/>
    </row>
    <row r="7" spans="1:12" x14ac:dyDescent="0.25">
      <c r="J7" s="2"/>
      <c r="K7" s="2"/>
    </row>
    <row r="8" spans="1:12" x14ac:dyDescent="0.25">
      <c r="I8" s="4"/>
    </row>
    <row r="9" spans="1:12" x14ac:dyDescent="0.25">
      <c r="I9" s="4"/>
    </row>
    <row r="10" spans="1:12" x14ac:dyDescent="0.25">
      <c r="I10" s="4"/>
    </row>
    <row r="11" spans="1:12" ht="50.45" customHeight="1" x14ac:dyDescent="0.25">
      <c r="H11" s="3"/>
      <c r="I11" s="4"/>
    </row>
    <row r="12" spans="1:12" x14ac:dyDescent="0.25">
      <c r="I12" s="3"/>
      <c r="J12" s="4"/>
    </row>
    <row r="13" spans="1:12" x14ac:dyDescent="0.25">
      <c r="I13" s="3"/>
      <c r="J13" s="4"/>
    </row>
    <row r="14" spans="1:12" ht="36.75" x14ac:dyDescent="0.25">
      <c r="A14" s="50"/>
      <c r="B14" s="50"/>
      <c r="C14" s="29" t="s">
        <v>1</v>
      </c>
      <c r="D14" s="29" t="s">
        <v>3</v>
      </c>
      <c r="E14" s="29" t="s">
        <v>2</v>
      </c>
      <c r="F14" s="29" t="s">
        <v>4</v>
      </c>
      <c r="G14" s="29" t="s">
        <v>6</v>
      </c>
      <c r="H14" s="30" t="s">
        <v>5</v>
      </c>
      <c r="I14" s="7"/>
    </row>
    <row r="15" spans="1:12" x14ac:dyDescent="0.25">
      <c r="A15" s="51">
        <v>2020</v>
      </c>
      <c r="B15" s="63" t="s">
        <v>7</v>
      </c>
      <c r="C15" s="32">
        <v>50.422482610522401</v>
      </c>
      <c r="D15" s="33">
        <v>15.99365109005182</v>
      </c>
      <c r="E15" s="33">
        <v>8.2349096680827198</v>
      </c>
      <c r="F15" s="33">
        <v>7.2825731758554699</v>
      </c>
      <c r="G15" s="33">
        <v>5</v>
      </c>
      <c r="H15" s="33">
        <v>13.1</v>
      </c>
      <c r="I15" s="7"/>
    </row>
    <row r="16" spans="1:12" x14ac:dyDescent="0.25">
      <c r="A16" s="51"/>
      <c r="B16" s="27" t="s">
        <v>0</v>
      </c>
      <c r="C16" s="31">
        <v>62.770990382115897</v>
      </c>
      <c r="D16" s="34">
        <v>13.075123472835976</v>
      </c>
      <c r="E16" s="34">
        <v>7.0132570834416432</v>
      </c>
      <c r="F16" s="34">
        <v>2.0483493631401095</v>
      </c>
      <c r="G16" s="34">
        <v>2.9</v>
      </c>
      <c r="H16" s="34">
        <v>12.2</v>
      </c>
      <c r="I16" s="7"/>
    </row>
    <row r="17" spans="1:9" x14ac:dyDescent="0.25">
      <c r="A17" s="7"/>
      <c r="B17" s="7"/>
      <c r="C17" s="13"/>
      <c r="D17" s="12"/>
      <c r="E17" s="64"/>
      <c r="F17" s="12"/>
      <c r="G17" s="64"/>
      <c r="H17" s="12"/>
      <c r="I17" s="7"/>
    </row>
    <row r="18" spans="1:9" x14ac:dyDescent="0.25">
      <c r="A18" s="7"/>
      <c r="B18" s="7"/>
      <c r="C18" s="12"/>
      <c r="D18" s="9"/>
      <c r="E18" s="9"/>
      <c r="F18" s="7"/>
      <c r="G18" s="7"/>
      <c r="H18" s="10"/>
      <c r="I18" s="7"/>
    </row>
    <row r="19" spans="1:9" x14ac:dyDescent="0.25">
      <c r="A19" s="7"/>
      <c r="B19" s="7"/>
      <c r="C19" s="13"/>
      <c r="D19" s="7"/>
      <c r="E19" s="7"/>
      <c r="F19" s="7"/>
      <c r="G19" s="7"/>
      <c r="H19" s="10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</sheetData>
  <mergeCells count="5">
    <mergeCell ref="A14:B14"/>
    <mergeCell ref="A15:A16"/>
    <mergeCell ref="A2:K2"/>
    <mergeCell ref="B3:D3"/>
    <mergeCell ref="I3:K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5842-E91C-4EE3-9B0B-6E204785A029}">
  <dimension ref="A2:I23"/>
  <sheetViews>
    <sheetView workbookViewId="0">
      <selection activeCell="K14" sqref="K14"/>
    </sheetView>
  </sheetViews>
  <sheetFormatPr defaultRowHeight="15" x14ac:dyDescent="0.25"/>
  <cols>
    <col min="1" max="1" width="17.28515625" customWidth="1"/>
    <col min="2" max="2" width="10.42578125" customWidth="1"/>
  </cols>
  <sheetData>
    <row r="2" spans="1:9" ht="25.5" customHeight="1" x14ac:dyDescent="0.25">
      <c r="A2" s="55" t="s">
        <v>27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54"/>
      <c r="B3" s="54"/>
      <c r="C3" s="54"/>
      <c r="D3" s="54"/>
      <c r="E3" s="54"/>
      <c r="F3" s="54"/>
      <c r="G3" s="54"/>
    </row>
    <row r="7" spans="1:9" x14ac:dyDescent="0.25">
      <c r="G7" s="5"/>
      <c r="H7" s="5"/>
    </row>
    <row r="8" spans="1:9" x14ac:dyDescent="0.25">
      <c r="G8" s="2"/>
    </row>
    <row r="9" spans="1:9" x14ac:dyDescent="0.25">
      <c r="G9" s="2"/>
    </row>
    <row r="11" spans="1:9" x14ac:dyDescent="0.25">
      <c r="G11" s="1"/>
    </row>
    <row r="12" spans="1:9" x14ac:dyDescent="0.25">
      <c r="G12" s="1"/>
    </row>
    <row r="13" spans="1:9" x14ac:dyDescent="0.25">
      <c r="G13" s="1"/>
    </row>
    <row r="14" spans="1:9" x14ac:dyDescent="0.25">
      <c r="B14" s="1"/>
      <c r="C14" s="1"/>
      <c r="D14" s="1"/>
      <c r="E14" s="1"/>
      <c r="F14" s="1"/>
      <c r="G14" s="1"/>
    </row>
    <row r="15" spans="1:9" x14ac:dyDescent="0.25">
      <c r="B15" s="1"/>
      <c r="C15" s="1"/>
      <c r="D15" s="1"/>
      <c r="E15" s="1"/>
      <c r="F15" s="1"/>
      <c r="G15" s="1"/>
    </row>
    <row r="16" spans="1:9" x14ac:dyDescent="0.25">
      <c r="B16" s="1"/>
      <c r="C16" s="1"/>
      <c r="D16" s="1"/>
      <c r="E16" s="1"/>
      <c r="F16" s="1"/>
      <c r="G16" s="1"/>
    </row>
    <row r="17" spans="1:8" ht="48" x14ac:dyDescent="0.25">
      <c r="A17" s="35"/>
      <c r="B17" s="36" t="s">
        <v>18</v>
      </c>
      <c r="C17" s="37" t="s">
        <v>10</v>
      </c>
      <c r="D17" s="37" t="s">
        <v>11</v>
      </c>
      <c r="E17" s="37" t="s">
        <v>12</v>
      </c>
      <c r="F17" s="37" t="s">
        <v>9</v>
      </c>
      <c r="G17" s="38" t="s">
        <v>31</v>
      </c>
      <c r="H17" s="19"/>
    </row>
    <row r="18" spans="1:8" x14ac:dyDescent="0.25">
      <c r="A18" s="40" t="s">
        <v>13</v>
      </c>
      <c r="B18" s="56">
        <v>52.678341488539793</v>
      </c>
      <c r="C18" s="56">
        <v>16.391964975534382</v>
      </c>
      <c r="D18" s="56">
        <v>6.219417975791913</v>
      </c>
      <c r="E18" s="56">
        <v>4.3136749935616798</v>
      </c>
      <c r="F18" s="56">
        <v>4.2879217100180274</v>
      </c>
      <c r="G18" s="2">
        <f>100-B18-C18-D18-E18-F18</f>
        <v>16.108678856554207</v>
      </c>
    </row>
    <row r="19" spans="1:8" x14ac:dyDescent="0.25">
      <c r="A19" s="41" t="s">
        <v>14</v>
      </c>
      <c r="B19" s="56">
        <v>60.272277227722768</v>
      </c>
      <c r="C19" s="56">
        <v>13.575185643564355</v>
      </c>
      <c r="D19" s="56">
        <v>5.7936262376237631</v>
      </c>
      <c r="E19" s="56">
        <v>4.0841584158415847</v>
      </c>
      <c r="F19" s="56">
        <v>3.9139851485148514</v>
      </c>
      <c r="G19" s="2">
        <f t="shared" ref="G19:G22" si="0">100-B19-C19-D19-E19-F19</f>
        <v>12.360767326732681</v>
      </c>
    </row>
    <row r="20" spans="1:8" x14ac:dyDescent="0.25">
      <c r="A20" s="41" t="s">
        <v>15</v>
      </c>
      <c r="B20" s="56">
        <v>55.633338823916979</v>
      </c>
      <c r="C20" s="56">
        <v>14.083347059792455</v>
      </c>
      <c r="D20" s="56">
        <v>9.8995223192225339</v>
      </c>
      <c r="E20" s="56">
        <v>5.4027343106572232</v>
      </c>
      <c r="F20" s="56">
        <v>4.0849942348871684</v>
      </c>
      <c r="G20" s="2">
        <f t="shared" si="0"/>
        <v>10.896063251523639</v>
      </c>
    </row>
    <row r="21" spans="1:8" x14ac:dyDescent="0.25">
      <c r="A21" s="41" t="s">
        <v>16</v>
      </c>
      <c r="B21" s="56">
        <v>54.8776455026455</v>
      </c>
      <c r="C21" s="56">
        <v>14.831349206349206</v>
      </c>
      <c r="D21" s="56">
        <v>8.9947089947089935</v>
      </c>
      <c r="E21" s="56">
        <v>6.0019841269841274</v>
      </c>
      <c r="F21" s="56">
        <v>3.7037037037037033</v>
      </c>
      <c r="G21" s="2">
        <f t="shared" si="0"/>
        <v>11.590608465608472</v>
      </c>
    </row>
    <row r="22" spans="1:8" x14ac:dyDescent="0.25">
      <c r="A22" s="39" t="s">
        <v>17</v>
      </c>
      <c r="B22" s="26">
        <v>51.805869074492094</v>
      </c>
      <c r="C22" s="15">
        <v>17.268623024830703</v>
      </c>
      <c r="D22" s="15">
        <v>7.6185101580135441</v>
      </c>
      <c r="E22" s="15">
        <v>4.0632054176072234</v>
      </c>
      <c r="F22" s="15">
        <v>4.5711060948081261</v>
      </c>
      <c r="G22" s="65">
        <f t="shared" si="0"/>
        <v>14.672686230248313</v>
      </c>
    </row>
    <row r="23" spans="1:8" x14ac:dyDescent="0.25">
      <c r="B23" s="1"/>
      <c r="C23" s="1"/>
      <c r="D23" s="1"/>
      <c r="E23" s="1"/>
      <c r="F23" s="1"/>
    </row>
  </sheetData>
  <mergeCells count="2">
    <mergeCell ref="A3:G3"/>
    <mergeCell ref="A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905E-9734-4E36-A202-96E80DE5741E}">
  <dimension ref="A2:H19"/>
  <sheetViews>
    <sheetView workbookViewId="0">
      <selection activeCell="M9" sqref="M9"/>
    </sheetView>
  </sheetViews>
  <sheetFormatPr defaultRowHeight="15" x14ac:dyDescent="0.25"/>
  <sheetData>
    <row r="2" spans="1:8" x14ac:dyDescent="0.25">
      <c r="A2" s="49" t="s">
        <v>24</v>
      </c>
      <c r="B2" s="49"/>
      <c r="C2" s="49"/>
      <c r="D2" s="49"/>
      <c r="E2" s="49"/>
      <c r="F2" s="49"/>
      <c r="G2" s="49"/>
      <c r="H2" s="49"/>
    </row>
    <row r="8" spans="1:8" x14ac:dyDescent="0.25">
      <c r="A8" s="1"/>
      <c r="B8" s="8"/>
      <c r="C8" s="7"/>
      <c r="D8" s="7"/>
    </row>
    <row r="9" spans="1:8" x14ac:dyDescent="0.25">
      <c r="A9" s="1"/>
      <c r="B9" s="1"/>
    </row>
    <row r="10" spans="1:8" x14ac:dyDescent="0.25">
      <c r="A10" s="1"/>
      <c r="B10" s="1"/>
    </row>
    <row r="16" spans="1:8" x14ac:dyDescent="0.25">
      <c r="A16" s="42"/>
      <c r="B16" s="43"/>
      <c r="C16" s="43"/>
      <c r="D16" s="43"/>
    </row>
    <row r="17" spans="1:4" x14ac:dyDescent="0.25">
      <c r="A17" s="46"/>
      <c r="B17" s="25" t="s">
        <v>21</v>
      </c>
      <c r="C17" s="24" t="s">
        <v>22</v>
      </c>
      <c r="D17" s="47" t="s">
        <v>23</v>
      </c>
    </row>
    <row r="18" spans="1:4" x14ac:dyDescent="0.25">
      <c r="A18" s="40">
        <v>2020</v>
      </c>
      <c r="B18" s="7">
        <v>3242</v>
      </c>
      <c r="C18" s="7">
        <v>3103</v>
      </c>
      <c r="D18" s="7">
        <v>3119</v>
      </c>
    </row>
    <row r="19" spans="1:4" x14ac:dyDescent="0.25">
      <c r="A19" s="44">
        <v>2021</v>
      </c>
      <c r="B19" s="45">
        <v>4129</v>
      </c>
      <c r="C19" s="14">
        <v>3690</v>
      </c>
      <c r="D19" s="14">
        <v>4908</v>
      </c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2021-06-28T10:39:17Z</dcterms:modified>
</cp:coreProperties>
</file>