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4187EEAA-BBC3-4EB4-8E1D-E47D7F808FC8}" xr6:coauthVersionLast="37" xr6:coauthVersionMax="37" xr10:uidLastSave="{00000000-0000-0000-0000-000000000000}"/>
  <bookViews>
    <workbookView xWindow="0" yWindow="0" windowWidth="20400" windowHeight="6945" xr2:uid="{00000000-000D-0000-FFFF-FFFF00000000}"/>
  </bookViews>
  <sheets>
    <sheet name="Figura 1" sheetId="5" r:id="rId1"/>
    <sheet name="Figura 2" sheetId="6" r:id="rId2"/>
    <sheet name="Figura 3" sheetId="7" r:id="rId3"/>
    <sheet name="Figura 4" sheetId="8" r:id="rId4"/>
    <sheet name="Figura 5" sheetId="4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23" i="8"/>
</calcChain>
</file>

<file path=xl/sharedStrings.xml><?xml version="1.0" encoding="utf-8"?>
<sst xmlns="http://schemas.openxmlformats.org/spreadsheetml/2006/main" count="43" uniqueCount="38">
  <si>
    <t>Spor natural</t>
  </si>
  <si>
    <t>Anul</t>
  </si>
  <si>
    <t>2020*</t>
  </si>
  <si>
    <t xml:space="preserve">Migraţia netă </t>
  </si>
  <si>
    <t xml:space="preserve">Total </t>
  </si>
  <si>
    <t>masculin</t>
  </si>
  <si>
    <t>feminin</t>
  </si>
  <si>
    <t xml:space="preserve"> </t>
  </si>
  <si>
    <t>Grupe de vârstă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</si>
  <si>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</si>
  <si>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</si>
  <si>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</si>
  <si>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</si>
  <si>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</si>
  <si>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</si>
  <si>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</si>
  <si>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</si>
  <si>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</si>
  <si>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</si>
  <si>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</si>
  <si>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</si>
  <si>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</si>
  <si>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</si>
  <si>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</si>
  <si>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</si>
  <si>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</si>
  <si>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</si>
  <si>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100+</t>
  </si>
  <si>
    <t>2021*</t>
  </si>
  <si>
    <t>*Datele pentru anul 2021 sunt provizorii.</t>
  </si>
  <si>
    <t xml:space="preserve">01.01.2021 față de 01.01.2020 (+/-), % </t>
  </si>
  <si>
    <t>*Datele pentru anul 2020 sunt provizorii.</t>
  </si>
  <si>
    <t xml:space="preserve">Populația la începutul anului,
1 ianuarie </t>
  </si>
  <si>
    <r>
      <t>Figura 1.</t>
    </r>
    <r>
      <rPr>
        <i/>
        <sz val="9"/>
        <color theme="1"/>
        <rFont val="Arial"/>
        <family val="2"/>
      </rPr>
      <t xml:space="preserve"> Populaţia cu reședință obișnuită la 1 ianuarie, 2014-2021</t>
    </r>
  </si>
  <si>
    <r>
      <t>Figura 2.</t>
    </r>
    <r>
      <rPr>
        <i/>
        <sz val="9"/>
        <color theme="1"/>
        <rFont val="Arial"/>
        <family val="2"/>
        <charset val="204"/>
      </rPr>
      <t xml:space="preserve"> Populaţia cu reședință obișnuită la 1 ianuarie, 2014-2021 pe sexe</t>
    </r>
  </si>
  <si>
    <r>
      <t xml:space="preserve">Figura 3. </t>
    </r>
    <r>
      <rPr>
        <i/>
        <sz val="9"/>
        <color theme="1"/>
        <rFont val="Arial"/>
        <family val="2"/>
        <charset val="204"/>
      </rPr>
      <t>Componentele creșterii/ scăderii populației cu reședință obișnuită în anii 2014-2020</t>
    </r>
  </si>
  <si>
    <r>
      <t>Figura 4.</t>
    </r>
    <r>
      <rPr>
        <i/>
        <sz val="9"/>
        <color theme="1"/>
        <rFont val="Arial"/>
        <family val="2"/>
        <charset val="204"/>
      </rPr>
      <t>Distribuția populației cu reședință obișnuită pe grupe de vârstă 
la 1 ianuarie  2021* comparativ cu 1 ianuarie 2020</t>
    </r>
  </si>
  <si>
    <r>
      <t xml:space="preserve">Figura 5. </t>
    </r>
    <r>
      <rPr>
        <i/>
        <sz val="9"/>
        <color theme="1"/>
        <rFont val="Arial"/>
        <family val="2"/>
      </rPr>
      <t>Populația cu reședință obișnuită pe vârste și sexe la 1 ianuarie 2021*, mii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</si>
</sst>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Times New Roman"/>
      <family val="1"/>
      <charset val="238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3" fillId="0" borderId="0" xfId="0" applyFont="1"/>
    <xf numFmtId="0" fontId="2" fillId="0" borderId="0" xfId="0" applyFont="1"/>
    <xf numFmtId="0" fontId="2" fillId="0" borderId="0" xfId="1" applyFont="1"/>
    <xf numFmtId="0" fontId="4" fillId="0" borderId="1" xfId="0" applyFont="1" applyBorder="1" applyAlignment="1">
      <alignment horizontal="center" vertical="center" wrapText="1"/>
    </xf>
    <xf numFmtId="0" fontId="6" fillId="0" borderId="0" xfId="1" applyFont="1" applyFill="1"/>
    <xf numFmtId="0" fontId="2" fillId="0" borderId="0" xfId="1" applyFont="1" applyFill="1"/>
    <xf numFmtId="0" fontId="6" fillId="0" borderId="1" xfId="1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5" fillId="0" borderId="9" xfId="0" applyNumberFormat="1" applyFont="1" applyBorder="1"/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4" xfId="0" applyFont="1" applyBorder="1"/>
    <xf numFmtId="164" fontId="9" fillId="0" borderId="7" xfId="0" applyNumberFormat="1" applyFont="1" applyBorder="1"/>
    <xf numFmtId="164" fontId="9" fillId="0" borderId="13" xfId="0" applyNumberFormat="1" applyFont="1" applyBorder="1"/>
    <xf numFmtId="164" fontId="13" fillId="0" borderId="13" xfId="0" applyNumberFormat="1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13" fillId="0" borderId="0" xfId="0" applyFont="1" applyBorder="1"/>
    <xf numFmtId="0" fontId="9" fillId="0" borderId="3" xfId="0" applyFont="1" applyBorder="1"/>
    <xf numFmtId="0" fontId="9" fillId="0" borderId="9" xfId="0" applyFont="1" applyBorder="1"/>
    <xf numFmtId="0" fontId="9" fillId="0" borderId="14" xfId="0" applyFont="1" applyBorder="1"/>
    <xf numFmtId="164" fontId="9" fillId="0" borderId="14" xfId="0" applyNumberFormat="1" applyFont="1" applyBorder="1"/>
    <xf numFmtId="164" fontId="13" fillId="0" borderId="14" xfId="0" applyNumberFormat="1" applyFont="1" applyBorder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9" fillId="0" borderId="0" xfId="0" applyFont="1" applyAlignment="1"/>
    <xf numFmtId="0" fontId="11" fillId="0" borderId="0" xfId="0" applyFont="1"/>
    <xf numFmtId="164" fontId="15" fillId="0" borderId="0" xfId="0" applyNumberFormat="1" applyFont="1" applyFill="1"/>
    <xf numFmtId="0" fontId="9" fillId="0" borderId="1" xfId="0" applyFont="1" applyBorder="1"/>
    <xf numFmtId="164" fontId="13" fillId="0" borderId="13" xfId="0" applyNumberFormat="1" applyFont="1" applyFill="1" applyBorder="1"/>
    <xf numFmtId="164" fontId="13" fillId="0" borderId="14" xfId="0" applyNumberFormat="1" applyFont="1" applyFill="1" applyBorder="1"/>
    <xf numFmtId="164" fontId="13" fillId="3" borderId="14" xfId="0" applyNumberFormat="1" applyFont="1" applyFill="1" applyBorder="1"/>
    <xf numFmtId="0" fontId="13" fillId="0" borderId="13" xfId="0" applyFont="1" applyBorder="1"/>
    <xf numFmtId="0" fontId="9" fillId="0" borderId="7" xfId="0" applyFont="1" applyBorder="1"/>
    <xf numFmtId="164" fontId="9" fillId="0" borderId="9" xfId="0" applyNumberFormat="1" applyFont="1" applyBorder="1"/>
    <xf numFmtId="0" fontId="9" fillId="0" borderId="13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1" xfId="0" applyFont="1" applyBorder="1" applyAlignment="1">
      <alignment wrapText="1"/>
    </xf>
    <xf numFmtId="0" fontId="11" fillId="0" borderId="4" xfId="0" applyFont="1" applyBorder="1"/>
    <xf numFmtId="0" fontId="11" fillId="0" borderId="5" xfId="0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0" fontId="11" fillId="0" borderId="11" xfId="0" applyFont="1" applyBorder="1"/>
    <xf numFmtId="0" fontId="11" fillId="0" borderId="12" xfId="0" applyFont="1" applyBorder="1"/>
    <xf numFmtId="2" fontId="9" fillId="0" borderId="14" xfId="0" applyNumberFormat="1" applyFont="1" applyBorder="1"/>
    <xf numFmtId="0" fontId="8" fillId="0" borderId="0" xfId="0" applyFont="1" applyAlignment="1">
      <alignment vertical="top"/>
    </xf>
    <xf numFmtId="1" fontId="2" fillId="0" borderId="0" xfId="1" applyNumberFormat="1" applyFont="1" applyBorder="1"/>
    <xf numFmtId="0" fontId="6" fillId="0" borderId="6" xfId="1" applyFont="1" applyFill="1" applyBorder="1"/>
    <xf numFmtId="0" fontId="1" fillId="0" borderId="0" xfId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 applyAlignment="1">
      <alignment horizontal="right"/>
    </xf>
    <xf numFmtId="1" fontId="2" fillId="0" borderId="9" xfId="1" applyNumberFormat="1" applyFont="1" applyBorder="1"/>
    <xf numFmtId="1" fontId="2" fillId="0" borderId="14" xfId="1" applyNumberFormat="1" applyFont="1" applyBorder="1"/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899387576553"/>
          <c:y val="9.7919216646266835E-2"/>
          <c:w val="0.86040953214181559"/>
          <c:h val="0.79446756425948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1'!$B$20:$B$20</c:f>
              <c:strCache>
                <c:ptCount val="1"/>
                <c:pt idx="0">
                  <c:v>Populația la începutul anului,
1 ianuarie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2099447513812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0-46A6-BD9E-E431A5271EF2}"/>
                </c:ext>
              </c:extLst>
            </c:dLbl>
            <c:dLbl>
              <c:idx val="1"/>
              <c:layout>
                <c:manualLayout>
                  <c:x val="-1.9636720667648507E-3"/>
                  <c:y val="1.841620626151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0-46A6-BD9E-E431A5271EF2}"/>
                </c:ext>
              </c:extLst>
            </c:dLbl>
            <c:dLbl>
              <c:idx val="2"/>
              <c:layout>
                <c:manualLayout>
                  <c:x val="-1.9636720667648507E-3"/>
                  <c:y val="1.104972375690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0-46A6-BD9E-E431A5271E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1'!$A$21:$A$28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1'!$B$21:$B$28</c:f>
              <c:numCache>
                <c:formatCode>0,0</c:formatCode>
                <c:ptCount val="8"/>
                <c:pt idx="0">
                  <c:v>2869.2260000000001</c:v>
                </c:pt>
                <c:pt idx="1">
                  <c:v>2844.6729999999998</c:v>
                </c:pt>
                <c:pt idx="2">
                  <c:v>2824.3870000000002</c:v>
                </c:pt>
                <c:pt idx="3">
                  <c:v>2779.9520000000002</c:v>
                </c:pt>
                <c:pt idx="4">
                  <c:v>2730.364</c:v>
                </c:pt>
                <c:pt idx="5">
                  <c:v>2686</c:v>
                </c:pt>
                <c:pt idx="6">
                  <c:v>2643.9</c:v>
                </c:pt>
                <c:pt idx="7">
                  <c:v>2597.107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B0-46A6-BD9E-E431A527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2640"/>
        <c:axId val="53554176"/>
      </c:barChart>
      <c:catAx>
        <c:axId val="535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554176"/>
        <c:crosses val="autoZero"/>
        <c:auto val="1"/>
        <c:lblAlgn val="ctr"/>
        <c:lblOffset val="100"/>
        <c:noMultiLvlLbl val="0"/>
      </c:catAx>
      <c:valAx>
        <c:axId val="53554176"/>
        <c:scaling>
          <c:orientation val="minMax"/>
          <c:max val="3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,0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53552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00837554541415E-2"/>
          <c:y val="0.15139925311839497"/>
          <c:w val="0.90382145543908976"/>
          <c:h val="0.66521962918751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2'!$B$19:$I$19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'Figura 2'!$B$20:$I$20</c:f>
              <c:numCache>
                <c:formatCode>0,0</c:formatCode>
                <c:ptCount val="8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8-4B77-912B-FCE2548F8E11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masculin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2'!$B$19:$I$19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'Figura 2'!$B$21:$I$21</c:f>
              <c:numCache>
                <c:formatCode>General</c:formatCode>
                <c:ptCount val="8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 formatCode="0,0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8-4B77-912B-FCE2548F8E11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feminin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2'!$B$19:$I$19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'Figura 2'!$B$22:$I$22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 formatCode="0,0">
                  <c:v>1.4</c:v>
                </c:pt>
                <c:pt idx="4" formatCode="0,0">
                  <c:v>1.4</c:v>
                </c:pt>
                <c:pt idx="5" formatCode="0,0">
                  <c:v>1.4</c:v>
                </c:pt>
                <c:pt idx="6" formatCode="0,0">
                  <c:v>1.4</c:v>
                </c:pt>
                <c:pt idx="7" formatCode="0,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8-4B77-912B-FCE2548F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53570176"/>
        <c:axId val="53592448"/>
      </c:barChart>
      <c:catAx>
        <c:axId val="535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592448"/>
        <c:crosses val="autoZero"/>
        <c:auto val="1"/>
        <c:lblAlgn val="ctr"/>
        <c:lblOffset val="100"/>
        <c:noMultiLvlLbl val="0"/>
      </c:catAx>
      <c:valAx>
        <c:axId val="5359244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57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13458650038686"/>
          <c:y val="0.93412008443182526"/>
          <c:w val="0.49479441081425518"/>
          <c:h val="6.5879915568174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59848719697405E-2"/>
          <c:y val="0.19131171710332326"/>
          <c:w val="0.86779841253396039"/>
          <c:h val="0.68094313453536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3'!$A$21</c:f>
              <c:strCache>
                <c:ptCount val="1"/>
                <c:pt idx="0">
                  <c:v>Spor natural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3'!$B$20:$H$20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'Figura 3'!$B$21:$H$21</c:f>
              <c:numCache>
                <c:formatCode>General</c:formatCode>
                <c:ptCount val="7"/>
                <c:pt idx="0">
                  <c:v>1.4</c:v>
                </c:pt>
                <c:pt idx="1">
                  <c:v>0.9</c:v>
                </c:pt>
                <c:pt idx="2">
                  <c:v>1.5</c:v>
                </c:pt>
                <c:pt idx="3">
                  <c:v>-0.2</c:v>
                </c:pt>
                <c:pt idx="4">
                  <c:v>-2.5</c:v>
                </c:pt>
                <c:pt idx="5" formatCode="0,0">
                  <c:v>-4</c:v>
                </c:pt>
                <c:pt idx="6" formatCode="0,0">
                  <c:v>-9.9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1B6-8E73-522DB96711DB}"/>
            </c:ext>
          </c:extLst>
        </c:ser>
        <c:ser>
          <c:idx val="1"/>
          <c:order val="1"/>
          <c:tx>
            <c:strRef>
              <c:f>'Figura 3'!$A$22</c:f>
              <c:strCache>
                <c:ptCount val="1"/>
                <c:pt idx="0">
                  <c:v>Migraţia netă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3'!$B$20:$H$20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'Figura 3'!$B$22:$H$22</c:f>
              <c:numCache>
                <c:formatCode>0,0</c:formatCode>
                <c:ptCount val="7"/>
                <c:pt idx="0">
                  <c:v>-26</c:v>
                </c:pt>
                <c:pt idx="1">
                  <c:v>-21.2</c:v>
                </c:pt>
                <c:pt idx="2">
                  <c:v>-45.9</c:v>
                </c:pt>
                <c:pt idx="3">
                  <c:v>-49.5</c:v>
                </c:pt>
                <c:pt idx="4">
                  <c:v>-41.7</c:v>
                </c:pt>
                <c:pt idx="5">
                  <c:v>-38.1</c:v>
                </c:pt>
                <c:pt idx="6">
                  <c:v>-36.799999999999997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5-41B6-8E73-522DB9671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713536"/>
        <c:axId val="53719424"/>
      </c:barChart>
      <c:catAx>
        <c:axId val="537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9424"/>
        <c:crosses val="autoZero"/>
        <c:auto val="1"/>
        <c:lblAlgn val="ctr"/>
        <c:lblOffset val="100"/>
        <c:noMultiLvlLbl val="0"/>
      </c:catAx>
      <c:valAx>
        <c:axId val="53719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645611945565629"/>
          <c:y val="0.91151441021328639"/>
          <c:w val="0.32708758464015525"/>
          <c:h val="8.8485589786713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33793406048408E-2"/>
          <c:y val="7.2302438093999277E-2"/>
          <c:w val="0.86630312337547788"/>
          <c:h val="0.66518966505666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'Figura 4'!$A$23:$A$40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4'!$B$23:$B$40</c:f>
              <c:numCache>
                <c:formatCode>0,00</c:formatCode>
                <c:ptCount val="18"/>
                <c:pt idx="0">
                  <c:v>6.3702894568329986</c:v>
                </c:pt>
                <c:pt idx="1">
                  <c:v>6.2663514232664612</c:v>
                </c:pt>
                <c:pt idx="2">
                  <c:v>5.8788153636148044</c:v>
                </c:pt>
                <c:pt idx="3">
                  <c:v>5.2117283556042375</c:v>
                </c:pt>
                <c:pt idx="4">
                  <c:v>5.3992177414809959</c:v>
                </c:pt>
                <c:pt idx="5">
                  <c:v>7.0403266710365022</c:v>
                </c:pt>
                <c:pt idx="6">
                  <c:v>8.2317939182634028</c:v>
                </c:pt>
                <c:pt idx="7">
                  <c:v>7.4685604468881559</c:v>
                </c:pt>
                <c:pt idx="8">
                  <c:v>6.6064194217368923</c:v>
                </c:pt>
                <c:pt idx="9">
                  <c:v>6.3558031879625538</c:v>
                </c:pt>
                <c:pt idx="10">
                  <c:v>6.1635102612331938</c:v>
                </c:pt>
                <c:pt idx="11">
                  <c:v>7.2968433171967133</c:v>
                </c:pt>
                <c:pt idx="12">
                  <c:v>7.3081902640926248</c:v>
                </c:pt>
                <c:pt idx="13">
                  <c:v>6.1881709591536387</c:v>
                </c:pt>
                <c:pt idx="14">
                  <c:v>3.5349143664829343</c:v>
                </c:pt>
                <c:pt idx="15">
                  <c:v>2.3117134911038044</c:v>
                </c:pt>
                <c:pt idx="16">
                  <c:v>1.5330481719501203</c:v>
                </c:pt>
                <c:pt idx="17">
                  <c:v>0.83430318209996446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F-49B5-8D1F-F9BD7FBE5F78}"/>
            </c:ext>
          </c:extLst>
        </c:ser>
        <c:ser>
          <c:idx val="1"/>
          <c:order val="1"/>
          <c:tx>
            <c:strRef>
              <c:f>'Figura 4'!$C$22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'Figura 4'!$A$23:$A$40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4'!$C$23:$C$40</c:f>
              <c:numCache>
                <c:formatCode>0,00</c:formatCode>
                <c:ptCount val="18"/>
                <c:pt idx="0">
                  <c:v>6.0076847079135094</c:v>
                </c:pt>
                <c:pt idx="1">
                  <c:v>6.3440204847944432</c:v>
                </c:pt>
                <c:pt idx="2">
                  <c:v>5.9882014906150829</c:v>
                </c:pt>
                <c:pt idx="3">
                  <c:v>5.2005173477812825</c:v>
                </c:pt>
                <c:pt idx="4">
                  <c:v>5.1290147103836992</c:v>
                </c:pt>
                <c:pt idx="5">
                  <c:v>6.6469729624703655</c:v>
                </c:pt>
                <c:pt idx="6">
                  <c:v>8.0962393970463751</c:v>
                </c:pt>
                <c:pt idx="7">
                  <c:v>7.6985276352371983</c:v>
                </c:pt>
                <c:pt idx="8">
                  <c:v>6.7266000244726287</c:v>
                </c:pt>
                <c:pt idx="9">
                  <c:v>6.4960742893625953</c:v>
                </c:pt>
                <c:pt idx="10">
                  <c:v>6.2168790153885078</c:v>
                </c:pt>
                <c:pt idx="11">
                  <c:v>6.9623238511543768</c:v>
                </c:pt>
                <c:pt idx="12">
                  <c:v>7.5750825865044833</c:v>
                </c:pt>
                <c:pt idx="13">
                  <c:v>6.1829951592173318</c:v>
                </c:pt>
                <c:pt idx="14">
                  <c:v>4.2693658775681609</c:v>
                </c:pt>
                <c:pt idx="15">
                  <c:v>2.1043414857580731</c:v>
                </c:pt>
                <c:pt idx="16">
                  <c:v>1.5208075763556068</c:v>
                </c:pt>
                <c:pt idx="17">
                  <c:v>0.83435139797627433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F-49B5-8D1F-F9BD7FBE5F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8"/>
        <c:overlap val="-16"/>
        <c:axId val="53789824"/>
        <c:axId val="53791360"/>
      </c:barChart>
      <c:lineChart>
        <c:grouping val="standard"/>
        <c:varyColors val="0"/>
        <c:ser>
          <c:idx val="2"/>
          <c:order val="2"/>
          <c:tx>
            <c:strRef>
              <c:f>'Figura 4'!$D$22</c:f>
              <c:strCache>
                <c:ptCount val="1"/>
                <c:pt idx="0">
                  <c:v>01.01.2021 față de 01.01.2020 (+/-), % </c:v>
                </c:pt>
              </c:strCache>
            </c:strRef>
          </c:tx>
          <c:marker>
            <c:symbol val="triangle"/>
            <c:size val="7"/>
          </c:marker>
          <c:dLbls>
            <c:delete val="1"/>
          </c:dLbls>
          <c:cat>
            <c:strRef>
              <c:f>'Figura 4'!$A$23:$A$40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4'!$D$23:$D$40</c:f>
              <c:numCache>
                <c:formatCode>0,00</c:formatCode>
                <c:ptCount val="18"/>
                <c:pt idx="0">
                  <c:v>-0.36260474891948924</c:v>
                </c:pt>
                <c:pt idx="1">
                  <c:v>7.7669061527982031E-2</c:v>
                </c:pt>
                <c:pt idx="2">
                  <c:v>0.1093861270002785</c:v>
                </c:pt>
                <c:pt idx="3">
                  <c:v>-1.1211007822955033E-2</c:v>
                </c:pt>
                <c:pt idx="4">
                  <c:v>-0.27020303109729671</c:v>
                </c:pt>
                <c:pt idx="5">
                  <c:v>-0.39335370856613672</c:v>
                </c:pt>
                <c:pt idx="6">
                  <c:v>-0.13555452121702771</c:v>
                </c:pt>
                <c:pt idx="7">
                  <c:v>0.2299671883490424</c:v>
                </c:pt>
                <c:pt idx="8">
                  <c:v>0.12018060273573639</c:v>
                </c:pt>
                <c:pt idx="9">
                  <c:v>0.14027110140004151</c:v>
                </c:pt>
                <c:pt idx="10">
                  <c:v>5.3368754155314058E-2</c:v>
                </c:pt>
                <c:pt idx="11">
                  <c:v>-0.33451946604233651</c:v>
                </c:pt>
                <c:pt idx="12">
                  <c:v>0.26689232241185845</c:v>
                </c:pt>
                <c:pt idx="13">
                  <c:v>-5.1757999363069018E-3</c:v>
                </c:pt>
                <c:pt idx="14">
                  <c:v>0.73445151108522655</c:v>
                </c:pt>
                <c:pt idx="15">
                  <c:v>-0.2073720053457313</c:v>
                </c:pt>
                <c:pt idx="16">
                  <c:v>-1.2240595594513515E-2</c:v>
                </c:pt>
                <c:pt idx="17">
                  <c:v>4.8215876309876116E-5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DF-49B5-8D1F-F9BD7FBE5F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831552"/>
        <c:axId val="53830016"/>
      </c:lineChart>
      <c:catAx>
        <c:axId val="53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53791360"/>
        <c:crosses val="autoZero"/>
        <c:auto val="1"/>
        <c:lblAlgn val="ctr"/>
        <c:lblOffset val="100"/>
        <c:noMultiLvlLbl val="0"/>
      </c:catAx>
      <c:valAx>
        <c:axId val="53791360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,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53789824"/>
        <c:crosses val="autoZero"/>
        <c:crossBetween val="between"/>
        <c:majorUnit val="2"/>
      </c:valAx>
      <c:valAx>
        <c:axId val="53830016"/>
        <c:scaling>
          <c:orientation val="minMax"/>
          <c:min val="-0.60000000000000009"/>
        </c:scaling>
        <c:delete val="0"/>
        <c:axPos val="r"/>
        <c:numFmt formatCode="0,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53831552"/>
        <c:crosses val="max"/>
        <c:crossBetween val="between"/>
        <c:majorUnit val="0.2"/>
      </c:valAx>
      <c:catAx>
        <c:axId val="53831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o-RO" b="0" i="1"/>
                  <a:t>Diferența,</a:t>
                </a:r>
                <a:r>
                  <a:rPr lang="ro-RO" b="0" i="1" baseline="0"/>
                  <a:t> %</a:t>
                </a:r>
                <a:endParaRPr lang="en-US" b="0" i="1"/>
              </a:p>
            </c:rich>
          </c:tx>
          <c:layout>
            <c:manualLayout>
              <c:xMode val="edge"/>
              <c:yMode val="edge"/>
              <c:x val="0.81203866840552641"/>
              <c:y val="2.8176117433889162E-3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538300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7.7819834301322929E-2"/>
          <c:y val="0.91546562089057804"/>
          <c:w val="0.84456497735613456"/>
          <c:h val="8.1089297694290463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0778652668405E-2"/>
          <c:y val="2.678969374111255E-2"/>
          <c:w val="0.87172922134733188"/>
          <c:h val="0.794758442276055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'Figura 5'!$C$4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tint val="77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5'!$A$5:$A$105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5'!$C$5:$C$105</c:f>
              <c:numCache>
                <c:formatCode>0</c:formatCode>
                <c:ptCount val="101"/>
                <c:pt idx="0">
                  <c:v>13896</c:v>
                </c:pt>
                <c:pt idx="1">
                  <c:v>14054</c:v>
                </c:pt>
                <c:pt idx="2">
                  <c:v>14788</c:v>
                </c:pt>
                <c:pt idx="3">
                  <c:v>15533</c:v>
                </c:pt>
                <c:pt idx="4">
                  <c:v>17080</c:v>
                </c:pt>
                <c:pt idx="5">
                  <c:v>17132</c:v>
                </c:pt>
                <c:pt idx="6">
                  <c:v>16506</c:v>
                </c:pt>
                <c:pt idx="7">
                  <c:v>15639</c:v>
                </c:pt>
                <c:pt idx="8">
                  <c:v>15529</c:v>
                </c:pt>
                <c:pt idx="9">
                  <c:v>15204</c:v>
                </c:pt>
                <c:pt idx="10">
                  <c:v>15759</c:v>
                </c:pt>
                <c:pt idx="11">
                  <c:v>15735</c:v>
                </c:pt>
                <c:pt idx="12">
                  <c:v>15256</c:v>
                </c:pt>
                <c:pt idx="13">
                  <c:v>14845</c:v>
                </c:pt>
                <c:pt idx="14">
                  <c:v>14009</c:v>
                </c:pt>
                <c:pt idx="15">
                  <c:v>14046</c:v>
                </c:pt>
                <c:pt idx="16">
                  <c:v>13766</c:v>
                </c:pt>
                <c:pt idx="17">
                  <c:v>12899</c:v>
                </c:pt>
                <c:pt idx="18">
                  <c:v>12823</c:v>
                </c:pt>
                <c:pt idx="19">
                  <c:v>12174</c:v>
                </c:pt>
                <c:pt idx="20">
                  <c:v>12728</c:v>
                </c:pt>
                <c:pt idx="21">
                  <c:v>12233</c:v>
                </c:pt>
                <c:pt idx="22">
                  <c:v>12390</c:v>
                </c:pt>
                <c:pt idx="23">
                  <c:v>13229</c:v>
                </c:pt>
                <c:pt idx="24">
                  <c:v>14521</c:v>
                </c:pt>
                <c:pt idx="25">
                  <c:v>15024</c:v>
                </c:pt>
                <c:pt idx="26">
                  <c:v>16778</c:v>
                </c:pt>
                <c:pt idx="27">
                  <c:v>17557</c:v>
                </c:pt>
                <c:pt idx="28">
                  <c:v>18824</c:v>
                </c:pt>
                <c:pt idx="29">
                  <c:v>18401</c:v>
                </c:pt>
                <c:pt idx="30">
                  <c:v>19603</c:v>
                </c:pt>
                <c:pt idx="31">
                  <c:v>20143</c:v>
                </c:pt>
                <c:pt idx="32">
                  <c:v>21269</c:v>
                </c:pt>
                <c:pt idx="33">
                  <c:v>21475</c:v>
                </c:pt>
                <c:pt idx="34">
                  <c:v>22201</c:v>
                </c:pt>
                <c:pt idx="35">
                  <c:v>21270</c:v>
                </c:pt>
                <c:pt idx="36">
                  <c:v>20446</c:v>
                </c:pt>
                <c:pt idx="37">
                  <c:v>20662</c:v>
                </c:pt>
                <c:pt idx="38">
                  <c:v>19219</c:v>
                </c:pt>
                <c:pt idx="39">
                  <c:v>18472</c:v>
                </c:pt>
                <c:pt idx="40">
                  <c:v>18836</c:v>
                </c:pt>
                <c:pt idx="41">
                  <c:v>17933</c:v>
                </c:pt>
                <c:pt idx="42">
                  <c:v>17882</c:v>
                </c:pt>
                <c:pt idx="43">
                  <c:v>16560</c:v>
                </c:pt>
                <c:pt idx="44">
                  <c:v>17261</c:v>
                </c:pt>
                <c:pt idx="45">
                  <c:v>17600</c:v>
                </c:pt>
                <c:pt idx="46">
                  <c:v>17278</c:v>
                </c:pt>
                <c:pt idx="47">
                  <c:v>17213</c:v>
                </c:pt>
                <c:pt idx="48">
                  <c:v>17596</c:v>
                </c:pt>
                <c:pt idx="49">
                  <c:v>16606</c:v>
                </c:pt>
                <c:pt idx="50">
                  <c:v>16399</c:v>
                </c:pt>
                <c:pt idx="51">
                  <c:v>15823</c:v>
                </c:pt>
                <c:pt idx="52">
                  <c:v>16901</c:v>
                </c:pt>
                <c:pt idx="53">
                  <c:v>17067</c:v>
                </c:pt>
                <c:pt idx="54">
                  <c:v>16989</c:v>
                </c:pt>
                <c:pt idx="55">
                  <c:v>16975</c:v>
                </c:pt>
                <c:pt idx="56">
                  <c:v>18280</c:v>
                </c:pt>
                <c:pt idx="57">
                  <c:v>19636</c:v>
                </c:pt>
                <c:pt idx="58">
                  <c:v>20296</c:v>
                </c:pt>
                <c:pt idx="59">
                  <c:v>21421</c:v>
                </c:pt>
                <c:pt idx="60">
                  <c:v>22612</c:v>
                </c:pt>
                <c:pt idx="61">
                  <c:v>23053</c:v>
                </c:pt>
                <c:pt idx="62">
                  <c:v>21872</c:v>
                </c:pt>
                <c:pt idx="63">
                  <c:v>21248</c:v>
                </c:pt>
                <c:pt idx="64">
                  <c:v>20497</c:v>
                </c:pt>
                <c:pt idx="65">
                  <c:v>19356</c:v>
                </c:pt>
                <c:pt idx="66">
                  <c:v>19901</c:v>
                </c:pt>
                <c:pt idx="67">
                  <c:v>18005</c:v>
                </c:pt>
                <c:pt idx="68">
                  <c:v>18109</c:v>
                </c:pt>
                <c:pt idx="69">
                  <c:v>18792</c:v>
                </c:pt>
                <c:pt idx="70">
                  <c:v>18586</c:v>
                </c:pt>
                <c:pt idx="71">
                  <c:v>18470</c:v>
                </c:pt>
                <c:pt idx="72">
                  <c:v>13975</c:v>
                </c:pt>
                <c:pt idx="73">
                  <c:v>8907</c:v>
                </c:pt>
                <c:pt idx="74">
                  <c:v>8144</c:v>
                </c:pt>
                <c:pt idx="75">
                  <c:v>5281</c:v>
                </c:pt>
                <c:pt idx="76">
                  <c:v>6577</c:v>
                </c:pt>
                <c:pt idx="77">
                  <c:v>6997</c:v>
                </c:pt>
                <c:pt idx="78">
                  <c:v>8046</c:v>
                </c:pt>
                <c:pt idx="79">
                  <c:v>8654</c:v>
                </c:pt>
                <c:pt idx="80">
                  <c:v>6324</c:v>
                </c:pt>
                <c:pt idx="81">
                  <c:v>5850</c:v>
                </c:pt>
                <c:pt idx="82">
                  <c:v>5657</c:v>
                </c:pt>
                <c:pt idx="83">
                  <c:v>4934</c:v>
                </c:pt>
                <c:pt idx="84">
                  <c:v>4507</c:v>
                </c:pt>
                <c:pt idx="85">
                  <c:v>3473.7753846153846</c:v>
                </c:pt>
                <c:pt idx="86">
                  <c:v>2931.4928684627575</c:v>
                </c:pt>
                <c:pt idx="87">
                  <c:v>1978.5912596401026</c:v>
                </c:pt>
                <c:pt idx="88">
                  <c:v>2075.9387755102039</c:v>
                </c:pt>
                <c:pt idx="89">
                  <c:v>1080.479809976247</c:v>
                </c:pt>
                <c:pt idx="90">
                  <c:v>1328.8021486123546</c:v>
                </c:pt>
                <c:pt idx="91">
                  <c:v>577.55555555555554</c:v>
                </c:pt>
                <c:pt idx="92">
                  <c:v>527</c:v>
                </c:pt>
                <c:pt idx="93">
                  <c:v>262.6910569105691</c:v>
                </c:pt>
                <c:pt idx="94">
                  <c:v>172.37971014492751</c:v>
                </c:pt>
                <c:pt idx="95">
                  <c:v>91</c:v>
                </c:pt>
                <c:pt idx="96">
                  <c:v>172.24324324324326</c:v>
                </c:pt>
                <c:pt idx="97">
                  <c:v>47.727272727272734</c:v>
                </c:pt>
                <c:pt idx="98">
                  <c:v>91.666666666666657</c:v>
                </c:pt>
                <c:pt idx="99">
                  <c:v>27.84375</c:v>
                </c:pt>
                <c:pt idx="100">
                  <c:v>338.52044609665427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5B1-86FD-6C42B89939F2}"/>
            </c:ext>
          </c:extLst>
        </c:ser>
        <c:ser>
          <c:idx val="0"/>
          <c:order val="1"/>
          <c:tx>
            <c:strRef>
              <c:f>'Figura 5'!$B$4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shade val="76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5'!$A$5:$A$105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5'!$B$5:$B$105</c:f>
              <c:numCache>
                <c:formatCode>0</c:formatCode>
                <c:ptCount val="101"/>
                <c:pt idx="0">
                  <c:v>-15345</c:v>
                </c:pt>
                <c:pt idx="1">
                  <c:v>-14861</c:v>
                </c:pt>
                <c:pt idx="2">
                  <c:v>-15681</c:v>
                </c:pt>
                <c:pt idx="3">
                  <c:v>-16584</c:v>
                </c:pt>
                <c:pt idx="4">
                  <c:v>-18204</c:v>
                </c:pt>
                <c:pt idx="5">
                  <c:v>-18473</c:v>
                </c:pt>
                <c:pt idx="6">
                  <c:v>-17399</c:v>
                </c:pt>
                <c:pt idx="7">
                  <c:v>-16445</c:v>
                </c:pt>
                <c:pt idx="8">
                  <c:v>-16517</c:v>
                </c:pt>
                <c:pt idx="9">
                  <c:v>-15917</c:v>
                </c:pt>
                <c:pt idx="10">
                  <c:v>-16357</c:v>
                </c:pt>
                <c:pt idx="11">
                  <c:v>-16763</c:v>
                </c:pt>
                <c:pt idx="12">
                  <c:v>-15752</c:v>
                </c:pt>
                <c:pt idx="13">
                  <c:v>-15907</c:v>
                </c:pt>
                <c:pt idx="14">
                  <c:v>-15137</c:v>
                </c:pt>
                <c:pt idx="15">
                  <c:v>-14628</c:v>
                </c:pt>
                <c:pt idx="16">
                  <c:v>-14373</c:v>
                </c:pt>
                <c:pt idx="17">
                  <c:v>-13727</c:v>
                </c:pt>
                <c:pt idx="18">
                  <c:v>-13871</c:v>
                </c:pt>
                <c:pt idx="19">
                  <c:v>-12756</c:v>
                </c:pt>
                <c:pt idx="20">
                  <c:v>-13622</c:v>
                </c:pt>
                <c:pt idx="21">
                  <c:v>-12463</c:v>
                </c:pt>
                <c:pt idx="22">
                  <c:v>-13227</c:v>
                </c:pt>
                <c:pt idx="23">
                  <c:v>-13842</c:v>
                </c:pt>
                <c:pt idx="24">
                  <c:v>-14951</c:v>
                </c:pt>
                <c:pt idx="25">
                  <c:v>-15538</c:v>
                </c:pt>
                <c:pt idx="26">
                  <c:v>-16666</c:v>
                </c:pt>
                <c:pt idx="27">
                  <c:v>-17385</c:v>
                </c:pt>
                <c:pt idx="28">
                  <c:v>-18464</c:v>
                </c:pt>
                <c:pt idx="29">
                  <c:v>-17992</c:v>
                </c:pt>
                <c:pt idx="30">
                  <c:v>-19650</c:v>
                </c:pt>
                <c:pt idx="31">
                  <c:v>-20328</c:v>
                </c:pt>
                <c:pt idx="32">
                  <c:v>-21209</c:v>
                </c:pt>
                <c:pt idx="33">
                  <c:v>-21798</c:v>
                </c:pt>
                <c:pt idx="34">
                  <c:v>-22592</c:v>
                </c:pt>
                <c:pt idx="35">
                  <c:v>-21186</c:v>
                </c:pt>
                <c:pt idx="36">
                  <c:v>-20799</c:v>
                </c:pt>
                <c:pt idx="37">
                  <c:v>-20479</c:v>
                </c:pt>
                <c:pt idx="38">
                  <c:v>-18955</c:v>
                </c:pt>
                <c:pt idx="39">
                  <c:v>-18451</c:v>
                </c:pt>
                <c:pt idx="40">
                  <c:v>-18200</c:v>
                </c:pt>
                <c:pt idx="41">
                  <c:v>-17825</c:v>
                </c:pt>
                <c:pt idx="42">
                  <c:v>-17005</c:v>
                </c:pt>
                <c:pt idx="43">
                  <c:v>-16172</c:v>
                </c:pt>
                <c:pt idx="44">
                  <c:v>-17023</c:v>
                </c:pt>
                <c:pt idx="45">
                  <c:v>-17057</c:v>
                </c:pt>
                <c:pt idx="46">
                  <c:v>-16539</c:v>
                </c:pt>
                <c:pt idx="47">
                  <c:v>-16098</c:v>
                </c:pt>
                <c:pt idx="48">
                  <c:v>-16833</c:v>
                </c:pt>
                <c:pt idx="49">
                  <c:v>-15890</c:v>
                </c:pt>
                <c:pt idx="50">
                  <c:v>-15958</c:v>
                </c:pt>
                <c:pt idx="51">
                  <c:v>-15136</c:v>
                </c:pt>
                <c:pt idx="52">
                  <c:v>-15808</c:v>
                </c:pt>
                <c:pt idx="53">
                  <c:v>-15709</c:v>
                </c:pt>
                <c:pt idx="54">
                  <c:v>-15669</c:v>
                </c:pt>
                <c:pt idx="55">
                  <c:v>-15235</c:v>
                </c:pt>
                <c:pt idx="56">
                  <c:v>-16342</c:v>
                </c:pt>
                <c:pt idx="57">
                  <c:v>-16938</c:v>
                </c:pt>
                <c:pt idx="58">
                  <c:v>-17448</c:v>
                </c:pt>
                <c:pt idx="59">
                  <c:v>-18248</c:v>
                </c:pt>
                <c:pt idx="60">
                  <c:v>-19061</c:v>
                </c:pt>
                <c:pt idx="61">
                  <c:v>-18512</c:v>
                </c:pt>
                <c:pt idx="62">
                  <c:v>-17745</c:v>
                </c:pt>
                <c:pt idx="63">
                  <c:v>-16703</c:v>
                </c:pt>
                <c:pt idx="64">
                  <c:v>-15430</c:v>
                </c:pt>
                <c:pt idx="65">
                  <c:v>-14426</c:v>
                </c:pt>
                <c:pt idx="66">
                  <c:v>-14182</c:v>
                </c:pt>
                <c:pt idx="67">
                  <c:v>-12526</c:v>
                </c:pt>
                <c:pt idx="68">
                  <c:v>-12572</c:v>
                </c:pt>
                <c:pt idx="69">
                  <c:v>-12710</c:v>
                </c:pt>
                <c:pt idx="70">
                  <c:v>-12202</c:v>
                </c:pt>
                <c:pt idx="71">
                  <c:v>-11741</c:v>
                </c:pt>
                <c:pt idx="72">
                  <c:v>-8726</c:v>
                </c:pt>
                <c:pt idx="73">
                  <c:v>-5461</c:v>
                </c:pt>
                <c:pt idx="74">
                  <c:v>-4668</c:v>
                </c:pt>
                <c:pt idx="75">
                  <c:v>-2986</c:v>
                </c:pt>
                <c:pt idx="76">
                  <c:v>-3576</c:v>
                </c:pt>
                <c:pt idx="77">
                  <c:v>-3862</c:v>
                </c:pt>
                <c:pt idx="78">
                  <c:v>-4106</c:v>
                </c:pt>
                <c:pt idx="79">
                  <c:v>-4567</c:v>
                </c:pt>
                <c:pt idx="80">
                  <c:v>-3121</c:v>
                </c:pt>
                <c:pt idx="81">
                  <c:v>-2603</c:v>
                </c:pt>
                <c:pt idx="82">
                  <c:v>-2450</c:v>
                </c:pt>
                <c:pt idx="83">
                  <c:v>-2204</c:v>
                </c:pt>
                <c:pt idx="84">
                  <c:v>-1847</c:v>
                </c:pt>
                <c:pt idx="85">
                  <c:v>-1560.4481981982001</c:v>
                </c:pt>
                <c:pt idx="86">
                  <c:v>-1209.5562403698</c:v>
                </c:pt>
                <c:pt idx="87">
                  <c:v>-853.79956896551698</c:v>
                </c:pt>
                <c:pt idx="88">
                  <c:v>-812.63097949886105</c:v>
                </c:pt>
                <c:pt idx="89">
                  <c:v>-526</c:v>
                </c:pt>
                <c:pt idx="90">
                  <c:v>-480.76859504132199</c:v>
                </c:pt>
                <c:pt idx="91">
                  <c:v>-211.86925795053</c:v>
                </c:pt>
                <c:pt idx="92">
                  <c:v>-240.04123711340199</c:v>
                </c:pt>
                <c:pt idx="93">
                  <c:v>-100</c:v>
                </c:pt>
                <c:pt idx="94">
                  <c:v>-85</c:v>
                </c:pt>
                <c:pt idx="95">
                  <c:v>-65.076923076923094</c:v>
                </c:pt>
                <c:pt idx="96">
                  <c:v>-77.638297872340402</c:v>
                </c:pt>
                <c:pt idx="97">
                  <c:v>-4</c:v>
                </c:pt>
                <c:pt idx="98">
                  <c:v>-21.620689655172399</c:v>
                </c:pt>
                <c:pt idx="99">
                  <c:v>-39.918032786885199</c:v>
                </c:pt>
                <c:pt idx="100">
                  <c:v>-202.92258064516099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7-45B1-86FD-6C42B8993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48"/>
        <c:axId val="53853568"/>
        <c:axId val="53855360"/>
      </c:barChart>
      <c:catAx>
        <c:axId val="5385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5360"/>
        <c:crosses val="autoZero"/>
        <c:auto val="0"/>
        <c:lblAlgn val="ctr"/>
        <c:lblOffset val="100"/>
        <c:noMultiLvlLbl val="0"/>
      </c:catAx>
      <c:valAx>
        <c:axId val="53855360"/>
        <c:scaling>
          <c:orientation val="minMax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\.0;0\.0" sourceLinked="0"/>
        <c:majorTickMark val="out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3568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mii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54413453688531"/>
          <c:y val="0.9508110175511022"/>
          <c:w val="0.4686980480163917"/>
          <c:h val="4.9188982448897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15875</xdr:rowOff>
    </xdr:from>
    <xdr:to>
      <xdr:col>6</xdr:col>
      <xdr:colOff>19050</xdr:colOff>
      <xdr:row>18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0.08333</cdr:x>
      <cdr:y>0</cdr:y>
    </cdr:from>
    <cdr:to>
      <cdr:x>0.27381</cdr:x>
      <cdr:y>0.35251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E0F438-7ACD-4E85-9F76-E1BD045FFDB2}"/>
            </a:ext>
          </a:extLst>
        </cdr:cNvPr>
        <cdr:cNvSpPr txBox="1"/>
      </cdr:nvSpPr>
      <cdr:spPr>
        <a:xfrm xmlns:a="http://schemas.openxmlformats.org/drawingml/2006/main">
          <a:off x="4000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 persoane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12699</xdr:rowOff>
    </xdr:from>
    <xdr:to>
      <xdr:col>9</xdr:col>
      <xdr:colOff>25400</xdr:colOff>
      <xdr:row>17</xdr:row>
      <xdr:rowOff>9524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15C7AAD9-B5EC-4F17-8272-5F7F836D8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0.05029</cdr:x>
      <cdr:y>0</cdr:y>
    </cdr:from>
    <cdr:to>
      <cdr:x>0.21676</cdr:x>
      <cdr:y>0.40056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0317067-05F8-4613-94BE-817B54FB8F40}"/>
            </a:ext>
          </a:extLst>
        </cdr:cNvPr>
        <cdr:cNvSpPr txBox="1"/>
      </cdr:nvSpPr>
      <cdr:spPr>
        <a:xfrm xmlns:a="http://schemas.openxmlformats.org/drawingml/2006/main">
          <a:off x="2762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milioane  persoane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149225</xdr:rowOff>
    </xdr:from>
    <xdr:to>
      <xdr:col>9</xdr:col>
      <xdr:colOff>19050</xdr:colOff>
      <xdr:row>18</xdr:row>
      <xdr:rowOff>19050</xdr:rowOff>
    </xdr:to>
    <xdr:graphicFrame macro="">
      <xdr:nvGraphicFramePr>
        <xdr:cNvPr id="2" name="Диаграмма 7">
          <a:extLst>
            <a:ext uri="{FF2B5EF4-FFF2-40B4-BE49-F238E27FC236}">
              <a16:creationId xmlns:a16="http://schemas.microsoft.com/office/drawing/2014/main" id="{1DDD3715-14F6-49AA-9AD8-399507DD2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0.0521</cdr:x>
      <cdr:y>0.00555</cdr:y>
    </cdr:from>
    <cdr:to>
      <cdr:x>0.21345</cdr:x>
      <cdr:y>0.40499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A97B73-59E8-47EA-914E-C167A605A32C}"/>
            </a:ext>
          </a:extLst>
        </cdr:cNvPr>
        <cdr:cNvSpPr txBox="1"/>
      </cdr:nvSpPr>
      <cdr:spPr>
        <a:xfrm xmlns:a="http://schemas.openxmlformats.org/drawingml/2006/main">
          <a:off x="295275" y="12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 persoane </a:t>
          </a:r>
          <a:endParaRPr lang="en-US" sz="90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2</xdr:row>
      <xdr:rowOff>15874</xdr:rowOff>
    </xdr:from>
    <xdr:to>
      <xdr:col>9</xdr:col>
      <xdr:colOff>95250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781D9-7965-4B71-8F16-9CE9CB426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0.05524</cdr:x>
      <cdr:y>0.00424</cdr:y>
    </cdr:from>
    <cdr:to>
      <cdr:x>0.21925</cdr:x>
      <cdr:y>0.30965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A87B53-D630-4CBC-9F69-A1AE36F4B2BD}"/>
            </a:ext>
          </a:extLst>
        </cdr:cNvPr>
        <cdr:cNvSpPr txBox="1"/>
      </cdr:nvSpPr>
      <cdr:spPr>
        <a:xfrm xmlns:a="http://schemas.openxmlformats.org/drawingml/2006/main">
          <a:off x="307976" y="127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2</xdr:row>
      <xdr:rowOff>3175</xdr:rowOff>
    </xdr:from>
    <xdr:to>
      <xdr:col>13</xdr:col>
      <xdr:colOff>273051</xdr:colOff>
      <xdr:row>23</xdr:row>
      <xdr:rowOff>120650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AFBE23-705B-4C66-BC45-F4BB12B7B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sqref="A1:F1"/>
    </sheetView>
  </sheetViews>
  <sheetFormatPr defaultColWidth="8.7109375" defaultRowHeight="12" x14ac:dyDescent="0.2"/>
  <cols>
    <col min="1" max="1" width="8.7109375" style="3"/>
    <col min="2" max="2" width="24.85546875" style="3" customWidth="1"/>
    <col min="3" max="3" width="12" style="3" customWidth="1"/>
    <col min="4" max="16384" width="8.7109375" style="3"/>
  </cols>
  <sheetData>
    <row r="1" spans="1:10" ht="24" customHeight="1" x14ac:dyDescent="0.2">
      <c r="A1" s="77" t="s">
        <v>33</v>
      </c>
      <c r="B1" s="77"/>
      <c r="C1" s="77"/>
      <c r="D1" s="77"/>
      <c r="E1" s="77"/>
      <c r="F1" s="77"/>
      <c r="G1" s="12"/>
      <c r="H1" s="12"/>
      <c r="I1" s="12"/>
      <c r="J1" s="12"/>
    </row>
    <row r="3" spans="1:10" x14ac:dyDescent="0.2">
      <c r="E3" s="9"/>
    </row>
    <row r="20" spans="1:3" ht="24" x14ac:dyDescent="0.2">
      <c r="A20" s="5" t="s">
        <v>1</v>
      </c>
      <c r="B20" s="17" t="s">
        <v>32</v>
      </c>
      <c r="C20" s="18"/>
    </row>
    <row r="21" spans="1:3" x14ac:dyDescent="0.2">
      <c r="A21" s="13">
        <v>2014</v>
      </c>
      <c r="B21" s="19">
        <v>2869.2260000000001</v>
      </c>
    </row>
    <row r="22" spans="1:3" x14ac:dyDescent="0.2">
      <c r="A22" s="14">
        <v>2015</v>
      </c>
      <c r="B22" s="20">
        <v>2844.6729999999998</v>
      </c>
    </row>
    <row r="23" spans="1:3" x14ac:dyDescent="0.2">
      <c r="A23" s="16">
        <v>2016</v>
      </c>
      <c r="B23" s="20">
        <v>2824.3870000000002</v>
      </c>
    </row>
    <row r="24" spans="1:3" x14ac:dyDescent="0.2">
      <c r="A24" s="14">
        <v>2017</v>
      </c>
      <c r="B24" s="20">
        <v>2779.9520000000002</v>
      </c>
    </row>
    <row r="25" spans="1:3" x14ac:dyDescent="0.2">
      <c r="A25" s="16">
        <v>2018</v>
      </c>
      <c r="B25" s="20">
        <v>2730.364</v>
      </c>
    </row>
    <row r="26" spans="1:3" x14ac:dyDescent="0.2">
      <c r="A26" s="16">
        <v>2019</v>
      </c>
      <c r="B26" s="20">
        <v>2686</v>
      </c>
    </row>
    <row r="27" spans="1:3" x14ac:dyDescent="0.2">
      <c r="A27" s="16">
        <v>2020</v>
      </c>
      <c r="B27" s="20">
        <v>2643.9</v>
      </c>
    </row>
    <row r="28" spans="1:3" x14ac:dyDescent="0.2">
      <c r="A28" s="15">
        <v>2021</v>
      </c>
      <c r="B28" s="21">
        <v>2597.107</v>
      </c>
    </row>
    <row r="29" spans="1:3" x14ac:dyDescent="0.2">
      <c r="A29" s="10" t="s">
        <v>29</v>
      </c>
      <c r="B29" s="2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4"/>
  <sheetViews>
    <sheetView workbookViewId="0">
      <selection activeCell="M17" sqref="M17"/>
    </sheetView>
  </sheetViews>
  <sheetFormatPr defaultRowHeight="12" x14ac:dyDescent="0.2"/>
  <cols>
    <col min="1" max="16384" width="9.140625" style="22"/>
  </cols>
  <sheetData>
    <row r="2" spans="1:12" x14ac:dyDescent="0.2">
      <c r="A2" s="78" t="s">
        <v>34</v>
      </c>
      <c r="B2" s="78"/>
      <c r="C2" s="78"/>
      <c r="D2" s="78"/>
      <c r="E2" s="78"/>
      <c r="F2" s="78"/>
      <c r="G2" s="78"/>
      <c r="H2" s="78"/>
      <c r="I2" s="78"/>
    </row>
    <row r="7" spans="1:12" x14ac:dyDescent="0.2">
      <c r="K7" s="43"/>
      <c r="L7" s="43"/>
    </row>
    <row r="10" spans="1:12" x14ac:dyDescent="0.2">
      <c r="K10" s="22" t="s">
        <v>7</v>
      </c>
    </row>
    <row r="19" spans="1:9" x14ac:dyDescent="0.2">
      <c r="A19" s="23"/>
      <c r="B19" s="24">
        <v>2014</v>
      </c>
      <c r="C19" s="24">
        <v>2015</v>
      </c>
      <c r="D19" s="24">
        <v>2016</v>
      </c>
      <c r="E19" s="24">
        <v>2017</v>
      </c>
      <c r="F19" s="24">
        <v>2018</v>
      </c>
      <c r="G19" s="25">
        <v>2019</v>
      </c>
      <c r="H19" s="25">
        <v>2020</v>
      </c>
      <c r="I19" s="26" t="s">
        <v>28</v>
      </c>
    </row>
    <row r="20" spans="1:9" x14ac:dyDescent="0.2">
      <c r="A20" s="27" t="s">
        <v>4</v>
      </c>
      <c r="B20" s="28">
        <v>2.9</v>
      </c>
      <c r="C20" s="29">
        <v>2.8</v>
      </c>
      <c r="D20" s="29">
        <v>2.8</v>
      </c>
      <c r="E20" s="29">
        <v>2.8</v>
      </c>
      <c r="F20" s="29">
        <v>2.7</v>
      </c>
      <c r="G20" s="30">
        <v>2.7</v>
      </c>
      <c r="H20" s="29">
        <v>2.6</v>
      </c>
      <c r="I20" s="30">
        <v>2.6</v>
      </c>
    </row>
    <row r="21" spans="1:9" x14ac:dyDescent="0.2">
      <c r="A21" s="31" t="s">
        <v>5</v>
      </c>
      <c r="B21" s="32">
        <v>1.4</v>
      </c>
      <c r="C21" s="33">
        <v>1.4</v>
      </c>
      <c r="D21" s="33">
        <v>1.4</v>
      </c>
      <c r="E21" s="34">
        <v>1.3</v>
      </c>
      <c r="F21" s="33">
        <v>1.3</v>
      </c>
      <c r="G21" s="35">
        <v>1.3</v>
      </c>
      <c r="H21" s="35">
        <v>1.2</v>
      </c>
      <c r="I21" s="35">
        <v>1.2</v>
      </c>
    </row>
    <row r="22" spans="1:9" x14ac:dyDescent="0.2">
      <c r="A22" s="36" t="s">
        <v>6</v>
      </c>
      <c r="B22" s="37">
        <v>1.5</v>
      </c>
      <c r="C22" s="38">
        <v>1.5</v>
      </c>
      <c r="D22" s="38">
        <v>1.5</v>
      </c>
      <c r="E22" s="39">
        <v>1.4</v>
      </c>
      <c r="F22" s="39">
        <v>1.4</v>
      </c>
      <c r="G22" s="39">
        <v>1.4</v>
      </c>
      <c r="H22" s="39">
        <v>1.4</v>
      </c>
      <c r="I22" s="40">
        <v>1.4</v>
      </c>
    </row>
    <row r="23" spans="1:9" x14ac:dyDescent="0.2">
      <c r="A23" s="41"/>
      <c r="B23" s="41"/>
    </row>
    <row r="24" spans="1:9" x14ac:dyDescent="0.2">
      <c r="A24" s="42" t="s">
        <v>29</v>
      </c>
      <c r="B24" s="41"/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3"/>
  <sheetViews>
    <sheetView workbookViewId="0">
      <selection activeCell="A2" sqref="A2:I2"/>
    </sheetView>
  </sheetViews>
  <sheetFormatPr defaultRowHeight="12" x14ac:dyDescent="0.2"/>
  <cols>
    <col min="1" max="1" width="11.5703125" style="22" customWidth="1"/>
    <col min="2" max="16384" width="9.140625" style="22"/>
  </cols>
  <sheetData>
    <row r="2" spans="1:13" x14ac:dyDescent="0.2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44"/>
    </row>
    <row r="3" spans="1:13" x14ac:dyDescent="0.2">
      <c r="A3" s="45"/>
      <c r="B3" s="45"/>
      <c r="C3" s="45"/>
      <c r="D3" s="45"/>
      <c r="E3" s="45"/>
      <c r="F3" s="45"/>
      <c r="G3" s="46"/>
    </row>
    <row r="5" spans="1:13" x14ac:dyDescent="0.2">
      <c r="K5" s="45"/>
      <c r="L5" s="45"/>
      <c r="M5" s="45"/>
    </row>
    <row r="19" spans="1:9" x14ac:dyDescent="0.2">
      <c r="A19" s="41"/>
    </row>
    <row r="20" spans="1:9" x14ac:dyDescent="0.2">
      <c r="A20" s="47"/>
      <c r="B20" s="55">
        <v>2014</v>
      </c>
      <c r="C20" s="56">
        <v>2015</v>
      </c>
      <c r="D20" s="56">
        <v>2016</v>
      </c>
      <c r="E20" s="56">
        <v>2017</v>
      </c>
      <c r="F20" s="56">
        <v>2018</v>
      </c>
      <c r="G20" s="56">
        <v>2019</v>
      </c>
      <c r="H20" s="57" t="s">
        <v>2</v>
      </c>
      <c r="I20" s="33"/>
    </row>
    <row r="21" spans="1:9" x14ac:dyDescent="0.2">
      <c r="A21" s="27" t="s">
        <v>0</v>
      </c>
      <c r="B21" s="52">
        <v>1.4</v>
      </c>
      <c r="C21" s="54">
        <v>0.9</v>
      </c>
      <c r="D21" s="54">
        <v>1.5</v>
      </c>
      <c r="E21" s="54">
        <v>-0.2</v>
      </c>
      <c r="F21" s="51">
        <v>-2.5</v>
      </c>
      <c r="G21" s="48">
        <v>-4</v>
      </c>
      <c r="H21" s="48">
        <v>-9.9</v>
      </c>
    </row>
    <row r="22" spans="1:9" x14ac:dyDescent="0.2">
      <c r="A22" s="36" t="s">
        <v>3</v>
      </c>
      <c r="B22" s="53">
        <v>-26</v>
      </c>
      <c r="C22" s="39">
        <v>-21.2</v>
      </c>
      <c r="D22" s="39">
        <v>-45.9</v>
      </c>
      <c r="E22" s="39">
        <v>-49.5</v>
      </c>
      <c r="F22" s="40">
        <v>-41.7</v>
      </c>
      <c r="G22" s="50">
        <v>-38.1</v>
      </c>
      <c r="H22" s="49">
        <v>-36.799999999999997</v>
      </c>
    </row>
    <row r="23" spans="1:9" x14ac:dyDescent="0.2">
      <c r="A23" s="22" t="s">
        <v>31</v>
      </c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1"/>
  <sheetViews>
    <sheetView workbookViewId="0">
      <selection activeCell="A2" sqref="A2:I2"/>
    </sheetView>
  </sheetViews>
  <sheetFormatPr defaultRowHeight="12" x14ac:dyDescent="0.2"/>
  <cols>
    <col min="1" max="16384" width="9.140625" style="22"/>
  </cols>
  <sheetData>
    <row r="2" spans="1:13" ht="27" customHeight="1" x14ac:dyDescent="0.2">
      <c r="A2" s="79" t="s">
        <v>36</v>
      </c>
      <c r="B2" s="79"/>
      <c r="C2" s="79"/>
      <c r="D2" s="79"/>
      <c r="E2" s="79"/>
      <c r="F2" s="79"/>
      <c r="G2" s="79"/>
      <c r="H2" s="79"/>
      <c r="I2" s="79"/>
      <c r="J2" s="58"/>
      <c r="K2" s="58"/>
      <c r="L2" s="58"/>
      <c r="M2" s="58"/>
    </row>
    <row r="3" spans="1:13" x14ac:dyDescent="0.2">
      <c r="I3" s="59"/>
      <c r="J3" s="59"/>
      <c r="K3" s="59"/>
    </row>
    <row r="22" spans="1:4" ht="48" x14ac:dyDescent="0.2">
      <c r="A22" s="60" t="s">
        <v>8</v>
      </c>
      <c r="B22" s="55">
        <v>2020</v>
      </c>
      <c r="C22" s="55">
        <v>2021</v>
      </c>
      <c r="D22" s="60" t="s">
        <v>30</v>
      </c>
    </row>
    <row r="23" spans="1:4" x14ac:dyDescent="0.2">
      <c r="A23" s="61" t="s">
        <v>9</v>
      </c>
      <c r="B23" s="63">
        <v>6.3702894568329986</v>
      </c>
      <c r="C23" s="63">
        <v>6.0076847079135094</v>
      </c>
      <c r="D23" s="63">
        <f>C23-B23</f>
        <v>-0.36260474891948924</v>
      </c>
    </row>
    <row r="24" spans="1:4" x14ac:dyDescent="0.2">
      <c r="A24" s="62" t="s">
        <v>10</v>
      </c>
      <c r="B24" s="63">
        <v>6.2663514232664612</v>
      </c>
      <c r="C24" s="63">
        <v>6.3440204847944432</v>
      </c>
      <c r="D24" s="63">
        <f t="shared" ref="D24:D40" si="0">C24-B24</f>
        <v>7.7669061527982031E-2</v>
      </c>
    </row>
    <row r="25" spans="1:4" x14ac:dyDescent="0.2">
      <c r="A25" s="65" t="s">
        <v>11</v>
      </c>
      <c r="B25" s="63">
        <v>5.8788153636148044</v>
      </c>
      <c r="C25" s="63">
        <v>5.9882014906150829</v>
      </c>
      <c r="D25" s="63">
        <f t="shared" si="0"/>
        <v>0.1093861270002785</v>
      </c>
    </row>
    <row r="26" spans="1:4" x14ac:dyDescent="0.2">
      <c r="A26" s="65" t="s">
        <v>12</v>
      </c>
      <c r="B26" s="64">
        <v>5.2117283556042375</v>
      </c>
      <c r="C26" s="64">
        <v>5.2005173477812825</v>
      </c>
      <c r="D26" s="63">
        <f t="shared" si="0"/>
        <v>-1.1211007822955033E-2</v>
      </c>
    </row>
    <row r="27" spans="1:4" x14ac:dyDescent="0.2">
      <c r="A27" s="65" t="s">
        <v>13</v>
      </c>
      <c r="B27" s="64">
        <v>5.3992177414809959</v>
      </c>
      <c r="C27" s="64">
        <v>5.1290147103836992</v>
      </c>
      <c r="D27" s="63">
        <f t="shared" si="0"/>
        <v>-0.27020303109729671</v>
      </c>
    </row>
    <row r="28" spans="1:4" x14ac:dyDescent="0.2">
      <c r="A28" s="65" t="s">
        <v>14</v>
      </c>
      <c r="B28" s="64">
        <v>7.0403266710365022</v>
      </c>
      <c r="C28" s="64">
        <v>6.6469729624703655</v>
      </c>
      <c r="D28" s="63">
        <f t="shared" si="0"/>
        <v>-0.39335370856613672</v>
      </c>
    </row>
    <row r="29" spans="1:4" x14ac:dyDescent="0.2">
      <c r="A29" s="65" t="s">
        <v>15</v>
      </c>
      <c r="B29" s="64">
        <v>8.2317939182634028</v>
      </c>
      <c r="C29" s="64">
        <v>8.0962393970463751</v>
      </c>
      <c r="D29" s="63">
        <f t="shared" si="0"/>
        <v>-0.13555452121702771</v>
      </c>
    </row>
    <row r="30" spans="1:4" x14ac:dyDescent="0.2">
      <c r="A30" s="65" t="s">
        <v>16</v>
      </c>
      <c r="B30" s="64">
        <v>7.4685604468881559</v>
      </c>
      <c r="C30" s="64">
        <v>7.6985276352371983</v>
      </c>
      <c r="D30" s="63">
        <f t="shared" si="0"/>
        <v>0.2299671883490424</v>
      </c>
    </row>
    <row r="31" spans="1:4" x14ac:dyDescent="0.2">
      <c r="A31" s="65" t="s">
        <v>17</v>
      </c>
      <c r="B31" s="64">
        <v>6.6064194217368923</v>
      </c>
      <c r="C31" s="64">
        <v>6.7266000244726287</v>
      </c>
      <c r="D31" s="63">
        <f t="shared" si="0"/>
        <v>0.12018060273573639</v>
      </c>
    </row>
    <row r="32" spans="1:4" x14ac:dyDescent="0.2">
      <c r="A32" s="65" t="s">
        <v>18</v>
      </c>
      <c r="B32" s="63">
        <v>6.3558031879625538</v>
      </c>
      <c r="C32" s="63">
        <v>6.4960742893625953</v>
      </c>
      <c r="D32" s="63">
        <f t="shared" si="0"/>
        <v>0.14027110140004151</v>
      </c>
    </row>
    <row r="33" spans="1:4" x14ac:dyDescent="0.2">
      <c r="A33" s="65" t="s">
        <v>19</v>
      </c>
      <c r="B33" s="63">
        <v>6.1635102612331938</v>
      </c>
      <c r="C33" s="63">
        <v>6.2168790153885078</v>
      </c>
      <c r="D33" s="63">
        <f t="shared" si="0"/>
        <v>5.3368754155314058E-2</v>
      </c>
    </row>
    <row r="34" spans="1:4" x14ac:dyDescent="0.2">
      <c r="A34" s="65" t="s">
        <v>20</v>
      </c>
      <c r="B34" s="63">
        <v>7.2968433171967133</v>
      </c>
      <c r="C34" s="63">
        <v>6.9623238511543768</v>
      </c>
      <c r="D34" s="63">
        <f t="shared" si="0"/>
        <v>-0.33451946604233651</v>
      </c>
    </row>
    <row r="35" spans="1:4" x14ac:dyDescent="0.2">
      <c r="A35" s="65" t="s">
        <v>21</v>
      </c>
      <c r="B35" s="63">
        <v>7.3081902640926248</v>
      </c>
      <c r="C35" s="63">
        <v>7.5750825865044833</v>
      </c>
      <c r="D35" s="63">
        <f t="shared" si="0"/>
        <v>0.26689232241185845</v>
      </c>
    </row>
    <row r="36" spans="1:4" x14ac:dyDescent="0.2">
      <c r="A36" s="65" t="s">
        <v>22</v>
      </c>
      <c r="B36" s="63">
        <v>6.1881709591536387</v>
      </c>
      <c r="C36" s="63">
        <v>6.1829951592173318</v>
      </c>
      <c r="D36" s="63">
        <f t="shared" si="0"/>
        <v>-5.1757999363069018E-3</v>
      </c>
    </row>
    <row r="37" spans="1:4" x14ac:dyDescent="0.2">
      <c r="A37" s="65" t="s">
        <v>23</v>
      </c>
      <c r="B37" s="63">
        <v>3.5349143664829343</v>
      </c>
      <c r="C37" s="63">
        <v>4.2693658775681609</v>
      </c>
      <c r="D37" s="63">
        <f t="shared" si="0"/>
        <v>0.73445151108522655</v>
      </c>
    </row>
    <row r="38" spans="1:4" x14ac:dyDescent="0.2">
      <c r="A38" s="65" t="s">
        <v>24</v>
      </c>
      <c r="B38" s="63">
        <v>2.3117134911038044</v>
      </c>
      <c r="C38" s="63">
        <v>2.1043414857580731</v>
      </c>
      <c r="D38" s="63">
        <f t="shared" si="0"/>
        <v>-0.2073720053457313</v>
      </c>
    </row>
    <row r="39" spans="1:4" x14ac:dyDescent="0.2">
      <c r="A39" s="65" t="s">
        <v>25</v>
      </c>
      <c r="B39" s="63">
        <v>1.5330481719501203</v>
      </c>
      <c r="C39" s="63">
        <v>1.5208075763556068</v>
      </c>
      <c r="D39" s="63">
        <f t="shared" si="0"/>
        <v>-1.2240595594513515E-2</v>
      </c>
    </row>
    <row r="40" spans="1:4" x14ac:dyDescent="0.2">
      <c r="A40" s="66" t="s">
        <v>26</v>
      </c>
      <c r="B40" s="67">
        <v>0.83430318209996446</v>
      </c>
      <c r="C40" s="67">
        <v>0.83435139797627433</v>
      </c>
      <c r="D40" s="67">
        <f t="shared" si="0"/>
        <v>4.8215876309876116E-5</v>
      </c>
    </row>
    <row r="41" spans="1:4" x14ac:dyDescent="0.2">
      <c r="A41" s="22" t="s">
        <v>29</v>
      </c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06"/>
  <sheetViews>
    <sheetView zoomScaleNormal="100" workbookViewId="0">
      <selection activeCell="D2" sqref="D2"/>
    </sheetView>
  </sheetViews>
  <sheetFormatPr defaultColWidth="9.140625" defaultRowHeight="15" x14ac:dyDescent="0.25"/>
  <cols>
    <col min="1" max="3" width="9.140625" style="4"/>
    <col min="4" max="16384" width="9.140625" style="1"/>
  </cols>
  <sheetData>
    <row r="2" spans="1:13" ht="15.6" customHeight="1" x14ac:dyDescent="0.25">
      <c r="A2" s="11"/>
      <c r="B2" s="68"/>
      <c r="C2" s="68"/>
      <c r="D2" s="68"/>
      <c r="E2" s="80" t="s">
        <v>37</v>
      </c>
      <c r="F2" s="80"/>
      <c r="G2" s="80"/>
      <c r="H2" s="80"/>
      <c r="I2" s="80"/>
      <c r="J2" s="80"/>
      <c r="K2" s="80"/>
      <c r="L2" s="80"/>
      <c r="M2" s="80"/>
    </row>
    <row r="3" spans="1:13" x14ac:dyDescent="0.25">
      <c r="A3" s="6"/>
      <c r="B3" s="7"/>
      <c r="C3" s="7"/>
    </row>
    <row r="4" spans="1:13" x14ac:dyDescent="0.25">
      <c r="A4" s="8"/>
      <c r="B4" s="8" t="s">
        <v>5</v>
      </c>
      <c r="C4" s="70" t="s">
        <v>6</v>
      </c>
      <c r="D4" s="71"/>
    </row>
    <row r="5" spans="1:13" x14ac:dyDescent="0.25">
      <c r="A5" s="72">
        <v>0</v>
      </c>
      <c r="B5" s="69">
        <v>-15345</v>
      </c>
      <c r="C5" s="69">
        <v>13896</v>
      </c>
    </row>
    <row r="6" spans="1:13" x14ac:dyDescent="0.25">
      <c r="A6" s="73">
        <v>1</v>
      </c>
      <c r="B6" s="69">
        <v>-14861</v>
      </c>
      <c r="C6" s="69">
        <v>14054</v>
      </c>
    </row>
    <row r="7" spans="1:13" x14ac:dyDescent="0.25">
      <c r="A7" s="73">
        <v>2</v>
      </c>
      <c r="B7" s="69">
        <v>-15681</v>
      </c>
      <c r="C7" s="69">
        <v>14788</v>
      </c>
    </row>
    <row r="8" spans="1:13" x14ac:dyDescent="0.25">
      <c r="A8" s="73">
        <v>3</v>
      </c>
      <c r="B8" s="69">
        <v>-16584</v>
      </c>
      <c r="C8" s="69">
        <v>15533</v>
      </c>
    </row>
    <row r="9" spans="1:13" x14ac:dyDescent="0.25">
      <c r="A9" s="73">
        <v>4</v>
      </c>
      <c r="B9" s="69">
        <v>-18204</v>
      </c>
      <c r="C9" s="69">
        <v>17080</v>
      </c>
    </row>
    <row r="10" spans="1:13" x14ac:dyDescent="0.25">
      <c r="A10" s="73">
        <v>5</v>
      </c>
      <c r="B10" s="69">
        <v>-18473</v>
      </c>
      <c r="C10" s="69">
        <v>17132</v>
      </c>
    </row>
    <row r="11" spans="1:13" x14ac:dyDescent="0.25">
      <c r="A11" s="73">
        <v>6</v>
      </c>
      <c r="B11" s="69">
        <v>-17399</v>
      </c>
      <c r="C11" s="69">
        <v>16506</v>
      </c>
    </row>
    <row r="12" spans="1:13" x14ac:dyDescent="0.25">
      <c r="A12" s="73">
        <v>7</v>
      </c>
      <c r="B12" s="69">
        <v>-16445</v>
      </c>
      <c r="C12" s="69">
        <v>15639</v>
      </c>
    </row>
    <row r="13" spans="1:13" x14ac:dyDescent="0.25">
      <c r="A13" s="73">
        <v>8</v>
      </c>
      <c r="B13" s="69">
        <v>-16517</v>
      </c>
      <c r="C13" s="69">
        <v>15529</v>
      </c>
    </row>
    <row r="14" spans="1:13" x14ac:dyDescent="0.25">
      <c r="A14" s="73">
        <v>9</v>
      </c>
      <c r="B14" s="69">
        <v>-15917</v>
      </c>
      <c r="C14" s="69">
        <v>15204</v>
      </c>
    </row>
    <row r="15" spans="1:13" x14ac:dyDescent="0.25">
      <c r="A15" s="73">
        <v>10</v>
      </c>
      <c r="B15" s="69">
        <v>-16357</v>
      </c>
      <c r="C15" s="69">
        <v>15759</v>
      </c>
    </row>
    <row r="16" spans="1:13" x14ac:dyDescent="0.25">
      <c r="A16" s="73">
        <v>11</v>
      </c>
      <c r="B16" s="69">
        <v>-16763</v>
      </c>
      <c r="C16" s="69">
        <v>15735</v>
      </c>
    </row>
    <row r="17" spans="1:3" x14ac:dyDescent="0.25">
      <c r="A17" s="73">
        <v>12</v>
      </c>
      <c r="B17" s="69">
        <v>-15752</v>
      </c>
      <c r="C17" s="69">
        <v>15256</v>
      </c>
    </row>
    <row r="18" spans="1:3" x14ac:dyDescent="0.25">
      <c r="A18" s="73">
        <v>13</v>
      </c>
      <c r="B18" s="69">
        <v>-15907</v>
      </c>
      <c r="C18" s="69">
        <v>14845</v>
      </c>
    </row>
    <row r="19" spans="1:3" x14ac:dyDescent="0.25">
      <c r="A19" s="73">
        <v>14</v>
      </c>
      <c r="B19" s="69">
        <v>-15137</v>
      </c>
      <c r="C19" s="69">
        <v>14009</v>
      </c>
    </row>
    <row r="20" spans="1:3" x14ac:dyDescent="0.25">
      <c r="A20" s="73">
        <v>15</v>
      </c>
      <c r="B20" s="69">
        <v>-14628</v>
      </c>
      <c r="C20" s="69">
        <v>14046</v>
      </c>
    </row>
    <row r="21" spans="1:3" x14ac:dyDescent="0.25">
      <c r="A21" s="73">
        <v>16</v>
      </c>
      <c r="B21" s="69">
        <v>-14373</v>
      </c>
      <c r="C21" s="69">
        <v>13766</v>
      </c>
    </row>
    <row r="22" spans="1:3" x14ac:dyDescent="0.25">
      <c r="A22" s="73">
        <v>17</v>
      </c>
      <c r="B22" s="69">
        <v>-13727</v>
      </c>
      <c r="C22" s="69">
        <v>12899</v>
      </c>
    </row>
    <row r="23" spans="1:3" x14ac:dyDescent="0.25">
      <c r="A23" s="73">
        <v>18</v>
      </c>
      <c r="B23" s="69">
        <v>-13871</v>
      </c>
      <c r="C23" s="69">
        <v>12823</v>
      </c>
    </row>
    <row r="24" spans="1:3" x14ac:dyDescent="0.25">
      <c r="A24" s="73">
        <v>19</v>
      </c>
      <c r="B24" s="69">
        <v>-12756</v>
      </c>
      <c r="C24" s="69">
        <v>12174</v>
      </c>
    </row>
    <row r="25" spans="1:3" x14ac:dyDescent="0.25">
      <c r="A25" s="73">
        <v>20</v>
      </c>
      <c r="B25" s="69">
        <v>-13622</v>
      </c>
      <c r="C25" s="69">
        <v>12728</v>
      </c>
    </row>
    <row r="26" spans="1:3" x14ac:dyDescent="0.25">
      <c r="A26" s="73">
        <v>21</v>
      </c>
      <c r="B26" s="69">
        <v>-12463</v>
      </c>
      <c r="C26" s="69">
        <v>12233</v>
      </c>
    </row>
    <row r="27" spans="1:3" x14ac:dyDescent="0.25">
      <c r="A27" s="73">
        <v>22</v>
      </c>
      <c r="B27" s="69">
        <v>-13227</v>
      </c>
      <c r="C27" s="69">
        <v>12390</v>
      </c>
    </row>
    <row r="28" spans="1:3" x14ac:dyDescent="0.25">
      <c r="A28" s="73">
        <v>23</v>
      </c>
      <c r="B28" s="69">
        <v>-13842</v>
      </c>
      <c r="C28" s="69">
        <v>13229</v>
      </c>
    </row>
    <row r="29" spans="1:3" x14ac:dyDescent="0.25">
      <c r="A29" s="73">
        <v>24</v>
      </c>
      <c r="B29" s="69">
        <v>-14951</v>
      </c>
      <c r="C29" s="69">
        <v>14521</v>
      </c>
    </row>
    <row r="30" spans="1:3" x14ac:dyDescent="0.25">
      <c r="A30" s="73">
        <v>25</v>
      </c>
      <c r="B30" s="69">
        <v>-15538</v>
      </c>
      <c r="C30" s="69">
        <v>15024</v>
      </c>
    </row>
    <row r="31" spans="1:3" x14ac:dyDescent="0.25">
      <c r="A31" s="73">
        <v>26</v>
      </c>
      <c r="B31" s="69">
        <v>-16666</v>
      </c>
      <c r="C31" s="69">
        <v>16778</v>
      </c>
    </row>
    <row r="32" spans="1:3" x14ac:dyDescent="0.25">
      <c r="A32" s="73">
        <v>27</v>
      </c>
      <c r="B32" s="69">
        <v>-17385</v>
      </c>
      <c r="C32" s="69">
        <v>17557</v>
      </c>
    </row>
    <row r="33" spans="1:3" x14ac:dyDescent="0.25">
      <c r="A33" s="73">
        <v>28</v>
      </c>
      <c r="B33" s="69">
        <v>-18464</v>
      </c>
      <c r="C33" s="69">
        <v>18824</v>
      </c>
    </row>
    <row r="34" spans="1:3" x14ac:dyDescent="0.25">
      <c r="A34" s="73">
        <v>29</v>
      </c>
      <c r="B34" s="69">
        <v>-17992</v>
      </c>
      <c r="C34" s="69">
        <v>18401</v>
      </c>
    </row>
    <row r="35" spans="1:3" x14ac:dyDescent="0.25">
      <c r="A35" s="73">
        <v>30</v>
      </c>
      <c r="B35" s="69">
        <v>-19650</v>
      </c>
      <c r="C35" s="69">
        <v>19603</v>
      </c>
    </row>
    <row r="36" spans="1:3" x14ac:dyDescent="0.25">
      <c r="A36" s="73">
        <v>31</v>
      </c>
      <c r="B36" s="69">
        <v>-20328</v>
      </c>
      <c r="C36" s="69">
        <v>20143</v>
      </c>
    </row>
    <row r="37" spans="1:3" x14ac:dyDescent="0.25">
      <c r="A37" s="73">
        <v>32</v>
      </c>
      <c r="B37" s="69">
        <v>-21209</v>
      </c>
      <c r="C37" s="69">
        <v>21269</v>
      </c>
    </row>
    <row r="38" spans="1:3" x14ac:dyDescent="0.25">
      <c r="A38" s="73">
        <v>33</v>
      </c>
      <c r="B38" s="69">
        <v>-21798</v>
      </c>
      <c r="C38" s="69">
        <v>21475</v>
      </c>
    </row>
    <row r="39" spans="1:3" x14ac:dyDescent="0.25">
      <c r="A39" s="73">
        <v>34</v>
      </c>
      <c r="B39" s="69">
        <v>-22592</v>
      </c>
      <c r="C39" s="69">
        <v>22201</v>
      </c>
    </row>
    <row r="40" spans="1:3" x14ac:dyDescent="0.25">
      <c r="A40" s="73">
        <v>35</v>
      </c>
      <c r="B40" s="69">
        <v>-21186</v>
      </c>
      <c r="C40" s="69">
        <v>21270</v>
      </c>
    </row>
    <row r="41" spans="1:3" x14ac:dyDescent="0.25">
      <c r="A41" s="73">
        <v>36</v>
      </c>
      <c r="B41" s="69">
        <v>-20799</v>
      </c>
      <c r="C41" s="69">
        <v>20446</v>
      </c>
    </row>
    <row r="42" spans="1:3" x14ac:dyDescent="0.25">
      <c r="A42" s="73">
        <v>37</v>
      </c>
      <c r="B42" s="69">
        <v>-20479</v>
      </c>
      <c r="C42" s="69">
        <v>20662</v>
      </c>
    </row>
    <row r="43" spans="1:3" x14ac:dyDescent="0.25">
      <c r="A43" s="73">
        <v>38</v>
      </c>
      <c r="B43" s="69">
        <v>-18955</v>
      </c>
      <c r="C43" s="69">
        <v>19219</v>
      </c>
    </row>
    <row r="44" spans="1:3" x14ac:dyDescent="0.25">
      <c r="A44" s="73">
        <v>39</v>
      </c>
      <c r="B44" s="69">
        <v>-18451</v>
      </c>
      <c r="C44" s="69">
        <v>18472</v>
      </c>
    </row>
    <row r="45" spans="1:3" x14ac:dyDescent="0.25">
      <c r="A45" s="73">
        <v>40</v>
      </c>
      <c r="B45" s="69">
        <v>-18200</v>
      </c>
      <c r="C45" s="69">
        <v>18836</v>
      </c>
    </row>
    <row r="46" spans="1:3" x14ac:dyDescent="0.25">
      <c r="A46" s="73">
        <v>41</v>
      </c>
      <c r="B46" s="69">
        <v>-17825</v>
      </c>
      <c r="C46" s="69">
        <v>17933</v>
      </c>
    </row>
    <row r="47" spans="1:3" x14ac:dyDescent="0.25">
      <c r="A47" s="73">
        <v>42</v>
      </c>
      <c r="B47" s="69">
        <v>-17005</v>
      </c>
      <c r="C47" s="69">
        <v>17882</v>
      </c>
    </row>
    <row r="48" spans="1:3" x14ac:dyDescent="0.25">
      <c r="A48" s="73">
        <v>43</v>
      </c>
      <c r="B48" s="69">
        <v>-16172</v>
      </c>
      <c r="C48" s="69">
        <v>16560</v>
      </c>
    </row>
    <row r="49" spans="1:3" x14ac:dyDescent="0.25">
      <c r="A49" s="73">
        <v>44</v>
      </c>
      <c r="B49" s="69">
        <v>-17023</v>
      </c>
      <c r="C49" s="69">
        <v>17261</v>
      </c>
    </row>
    <row r="50" spans="1:3" x14ac:dyDescent="0.25">
      <c r="A50" s="73">
        <v>45</v>
      </c>
      <c r="B50" s="69">
        <v>-17057</v>
      </c>
      <c r="C50" s="69">
        <v>17600</v>
      </c>
    </row>
    <row r="51" spans="1:3" x14ac:dyDescent="0.25">
      <c r="A51" s="73">
        <v>46</v>
      </c>
      <c r="B51" s="69">
        <v>-16539</v>
      </c>
      <c r="C51" s="69">
        <v>17278</v>
      </c>
    </row>
    <row r="52" spans="1:3" x14ac:dyDescent="0.25">
      <c r="A52" s="73">
        <v>47</v>
      </c>
      <c r="B52" s="69">
        <v>-16098</v>
      </c>
      <c r="C52" s="69">
        <v>17213</v>
      </c>
    </row>
    <row r="53" spans="1:3" x14ac:dyDescent="0.25">
      <c r="A53" s="73">
        <v>48</v>
      </c>
      <c r="B53" s="69">
        <v>-16833</v>
      </c>
      <c r="C53" s="69">
        <v>17596</v>
      </c>
    </row>
    <row r="54" spans="1:3" x14ac:dyDescent="0.25">
      <c r="A54" s="73">
        <v>49</v>
      </c>
      <c r="B54" s="69">
        <v>-15890</v>
      </c>
      <c r="C54" s="69">
        <v>16606</v>
      </c>
    </row>
    <row r="55" spans="1:3" x14ac:dyDescent="0.25">
      <c r="A55" s="73">
        <v>50</v>
      </c>
      <c r="B55" s="69">
        <v>-15958</v>
      </c>
      <c r="C55" s="69">
        <v>16399</v>
      </c>
    </row>
    <row r="56" spans="1:3" x14ac:dyDescent="0.25">
      <c r="A56" s="73">
        <v>51</v>
      </c>
      <c r="B56" s="69">
        <v>-15136</v>
      </c>
      <c r="C56" s="69">
        <v>15823</v>
      </c>
    </row>
    <row r="57" spans="1:3" x14ac:dyDescent="0.25">
      <c r="A57" s="73">
        <v>52</v>
      </c>
      <c r="B57" s="69">
        <v>-15808</v>
      </c>
      <c r="C57" s="69">
        <v>16901</v>
      </c>
    </row>
    <row r="58" spans="1:3" x14ac:dyDescent="0.25">
      <c r="A58" s="73">
        <v>53</v>
      </c>
      <c r="B58" s="69">
        <v>-15709</v>
      </c>
      <c r="C58" s="69">
        <v>17067</v>
      </c>
    </row>
    <row r="59" spans="1:3" x14ac:dyDescent="0.25">
      <c r="A59" s="73">
        <v>54</v>
      </c>
      <c r="B59" s="69">
        <v>-15669</v>
      </c>
      <c r="C59" s="69">
        <v>16989</v>
      </c>
    </row>
    <row r="60" spans="1:3" x14ac:dyDescent="0.25">
      <c r="A60" s="73">
        <v>55</v>
      </c>
      <c r="B60" s="69">
        <v>-15235</v>
      </c>
      <c r="C60" s="69">
        <v>16975</v>
      </c>
    </row>
    <row r="61" spans="1:3" x14ac:dyDescent="0.25">
      <c r="A61" s="73">
        <v>56</v>
      </c>
      <c r="B61" s="69">
        <v>-16342</v>
      </c>
      <c r="C61" s="69">
        <v>18280</v>
      </c>
    </row>
    <row r="62" spans="1:3" x14ac:dyDescent="0.25">
      <c r="A62" s="73">
        <v>57</v>
      </c>
      <c r="B62" s="69">
        <v>-16938</v>
      </c>
      <c r="C62" s="69">
        <v>19636</v>
      </c>
    </row>
    <row r="63" spans="1:3" x14ac:dyDescent="0.25">
      <c r="A63" s="73">
        <v>58</v>
      </c>
      <c r="B63" s="69">
        <v>-17448</v>
      </c>
      <c r="C63" s="69">
        <v>20296</v>
      </c>
    </row>
    <row r="64" spans="1:3" x14ac:dyDescent="0.25">
      <c r="A64" s="73">
        <v>59</v>
      </c>
      <c r="B64" s="69">
        <v>-18248</v>
      </c>
      <c r="C64" s="69">
        <v>21421</v>
      </c>
    </row>
    <row r="65" spans="1:3" x14ac:dyDescent="0.25">
      <c r="A65" s="73">
        <v>60</v>
      </c>
      <c r="B65" s="69">
        <v>-19061</v>
      </c>
      <c r="C65" s="69">
        <v>22612</v>
      </c>
    </row>
    <row r="66" spans="1:3" x14ac:dyDescent="0.25">
      <c r="A66" s="73">
        <v>61</v>
      </c>
      <c r="B66" s="69">
        <v>-18512</v>
      </c>
      <c r="C66" s="69">
        <v>23053</v>
      </c>
    </row>
    <row r="67" spans="1:3" x14ac:dyDescent="0.25">
      <c r="A67" s="73">
        <v>62</v>
      </c>
      <c r="B67" s="69">
        <v>-17745</v>
      </c>
      <c r="C67" s="69">
        <v>21872</v>
      </c>
    </row>
    <row r="68" spans="1:3" x14ac:dyDescent="0.25">
      <c r="A68" s="73">
        <v>63</v>
      </c>
      <c r="B68" s="69">
        <v>-16703</v>
      </c>
      <c r="C68" s="69">
        <v>21248</v>
      </c>
    </row>
    <row r="69" spans="1:3" x14ac:dyDescent="0.25">
      <c r="A69" s="73">
        <v>64</v>
      </c>
      <c r="B69" s="69">
        <v>-15430</v>
      </c>
      <c r="C69" s="69">
        <v>20497</v>
      </c>
    </row>
    <row r="70" spans="1:3" x14ac:dyDescent="0.25">
      <c r="A70" s="73">
        <v>65</v>
      </c>
      <c r="B70" s="69">
        <v>-14426</v>
      </c>
      <c r="C70" s="69">
        <v>19356</v>
      </c>
    </row>
    <row r="71" spans="1:3" x14ac:dyDescent="0.25">
      <c r="A71" s="73">
        <v>66</v>
      </c>
      <c r="B71" s="69">
        <v>-14182</v>
      </c>
      <c r="C71" s="69">
        <v>19901</v>
      </c>
    </row>
    <row r="72" spans="1:3" x14ac:dyDescent="0.25">
      <c r="A72" s="73">
        <v>67</v>
      </c>
      <c r="B72" s="69">
        <v>-12526</v>
      </c>
      <c r="C72" s="69">
        <v>18005</v>
      </c>
    </row>
    <row r="73" spans="1:3" x14ac:dyDescent="0.25">
      <c r="A73" s="73">
        <v>68</v>
      </c>
      <c r="B73" s="69">
        <v>-12572</v>
      </c>
      <c r="C73" s="69">
        <v>18109</v>
      </c>
    </row>
    <row r="74" spans="1:3" x14ac:dyDescent="0.25">
      <c r="A74" s="73">
        <v>69</v>
      </c>
      <c r="B74" s="69">
        <v>-12710</v>
      </c>
      <c r="C74" s="69">
        <v>18792</v>
      </c>
    </row>
    <row r="75" spans="1:3" x14ac:dyDescent="0.25">
      <c r="A75" s="73">
        <v>70</v>
      </c>
      <c r="B75" s="69">
        <v>-12202</v>
      </c>
      <c r="C75" s="69">
        <v>18586</v>
      </c>
    </row>
    <row r="76" spans="1:3" x14ac:dyDescent="0.25">
      <c r="A76" s="73">
        <v>71</v>
      </c>
      <c r="B76" s="69">
        <v>-11741</v>
      </c>
      <c r="C76" s="69">
        <v>18470</v>
      </c>
    </row>
    <row r="77" spans="1:3" x14ac:dyDescent="0.25">
      <c r="A77" s="73">
        <v>72</v>
      </c>
      <c r="B77" s="69">
        <v>-8726</v>
      </c>
      <c r="C77" s="69">
        <v>13975</v>
      </c>
    </row>
    <row r="78" spans="1:3" x14ac:dyDescent="0.25">
      <c r="A78" s="73">
        <v>73</v>
      </c>
      <c r="B78" s="69">
        <v>-5461</v>
      </c>
      <c r="C78" s="69">
        <v>8907</v>
      </c>
    </row>
    <row r="79" spans="1:3" x14ac:dyDescent="0.25">
      <c r="A79" s="73">
        <v>74</v>
      </c>
      <c r="B79" s="69">
        <v>-4668</v>
      </c>
      <c r="C79" s="69">
        <v>8144</v>
      </c>
    </row>
    <row r="80" spans="1:3" x14ac:dyDescent="0.25">
      <c r="A80" s="73">
        <v>75</v>
      </c>
      <c r="B80" s="69">
        <v>-2986</v>
      </c>
      <c r="C80" s="69">
        <v>5281</v>
      </c>
    </row>
    <row r="81" spans="1:3" x14ac:dyDescent="0.25">
      <c r="A81" s="73">
        <v>76</v>
      </c>
      <c r="B81" s="69">
        <v>-3576</v>
      </c>
      <c r="C81" s="69">
        <v>6577</v>
      </c>
    </row>
    <row r="82" spans="1:3" x14ac:dyDescent="0.25">
      <c r="A82" s="73">
        <v>77</v>
      </c>
      <c r="B82" s="69">
        <v>-3862</v>
      </c>
      <c r="C82" s="69">
        <v>6997</v>
      </c>
    </row>
    <row r="83" spans="1:3" x14ac:dyDescent="0.25">
      <c r="A83" s="73">
        <v>78</v>
      </c>
      <c r="B83" s="69">
        <v>-4106</v>
      </c>
      <c r="C83" s="69">
        <v>8046</v>
      </c>
    </row>
    <row r="84" spans="1:3" x14ac:dyDescent="0.25">
      <c r="A84" s="73">
        <v>79</v>
      </c>
      <c r="B84" s="69">
        <v>-4567</v>
      </c>
      <c r="C84" s="69">
        <v>8654</v>
      </c>
    </row>
    <row r="85" spans="1:3" x14ac:dyDescent="0.25">
      <c r="A85" s="73">
        <v>80</v>
      </c>
      <c r="B85" s="69">
        <v>-3121</v>
      </c>
      <c r="C85" s="69">
        <v>6324</v>
      </c>
    </row>
    <row r="86" spans="1:3" x14ac:dyDescent="0.25">
      <c r="A86" s="73">
        <v>81</v>
      </c>
      <c r="B86" s="69">
        <v>-2603</v>
      </c>
      <c r="C86" s="69">
        <v>5850</v>
      </c>
    </row>
    <row r="87" spans="1:3" x14ac:dyDescent="0.25">
      <c r="A87" s="73">
        <v>82</v>
      </c>
      <c r="B87" s="69">
        <v>-2450</v>
      </c>
      <c r="C87" s="69">
        <v>5657</v>
      </c>
    </row>
    <row r="88" spans="1:3" x14ac:dyDescent="0.25">
      <c r="A88" s="73">
        <v>83</v>
      </c>
      <c r="B88" s="69">
        <v>-2204</v>
      </c>
      <c r="C88" s="69">
        <v>4934</v>
      </c>
    </row>
    <row r="89" spans="1:3" x14ac:dyDescent="0.25">
      <c r="A89" s="73">
        <v>84</v>
      </c>
      <c r="B89" s="69">
        <v>-1847</v>
      </c>
      <c r="C89" s="69">
        <v>4507</v>
      </c>
    </row>
    <row r="90" spans="1:3" x14ac:dyDescent="0.25">
      <c r="A90" s="73">
        <v>85</v>
      </c>
      <c r="B90" s="69">
        <v>-1560.4481981982001</v>
      </c>
      <c r="C90" s="69">
        <v>3473.7753846153846</v>
      </c>
    </row>
    <row r="91" spans="1:3" x14ac:dyDescent="0.25">
      <c r="A91" s="73">
        <v>86</v>
      </c>
      <c r="B91" s="69">
        <v>-1209.5562403698</v>
      </c>
      <c r="C91" s="69">
        <v>2931.4928684627575</v>
      </c>
    </row>
    <row r="92" spans="1:3" x14ac:dyDescent="0.25">
      <c r="A92" s="73">
        <v>87</v>
      </c>
      <c r="B92" s="69">
        <v>-853.79956896551698</v>
      </c>
      <c r="C92" s="69">
        <v>1978.5912596401026</v>
      </c>
    </row>
    <row r="93" spans="1:3" x14ac:dyDescent="0.25">
      <c r="A93" s="73">
        <v>88</v>
      </c>
      <c r="B93" s="69">
        <v>-812.63097949886105</v>
      </c>
      <c r="C93" s="69">
        <v>2075.9387755102039</v>
      </c>
    </row>
    <row r="94" spans="1:3" x14ac:dyDescent="0.25">
      <c r="A94" s="73">
        <v>89</v>
      </c>
      <c r="B94" s="69">
        <v>-526</v>
      </c>
      <c r="C94" s="69">
        <v>1080.479809976247</v>
      </c>
    </row>
    <row r="95" spans="1:3" x14ac:dyDescent="0.25">
      <c r="A95" s="73">
        <v>90</v>
      </c>
      <c r="B95" s="69">
        <v>-480.76859504132199</v>
      </c>
      <c r="C95" s="69">
        <v>1328.8021486123546</v>
      </c>
    </row>
    <row r="96" spans="1:3" x14ac:dyDescent="0.25">
      <c r="A96" s="73">
        <v>91</v>
      </c>
      <c r="B96" s="69">
        <v>-211.86925795053</v>
      </c>
      <c r="C96" s="69">
        <v>577.55555555555554</v>
      </c>
    </row>
    <row r="97" spans="1:3" x14ac:dyDescent="0.25">
      <c r="A97" s="73">
        <v>92</v>
      </c>
      <c r="B97" s="69">
        <v>-240.04123711340199</v>
      </c>
      <c r="C97" s="69">
        <v>527</v>
      </c>
    </row>
    <row r="98" spans="1:3" x14ac:dyDescent="0.25">
      <c r="A98" s="73">
        <v>93</v>
      </c>
      <c r="B98" s="69">
        <v>-100</v>
      </c>
      <c r="C98" s="69">
        <v>262.6910569105691</v>
      </c>
    </row>
    <row r="99" spans="1:3" x14ac:dyDescent="0.25">
      <c r="A99" s="73">
        <v>94</v>
      </c>
      <c r="B99" s="69">
        <v>-85</v>
      </c>
      <c r="C99" s="69">
        <v>172.37971014492751</v>
      </c>
    </row>
    <row r="100" spans="1:3" x14ac:dyDescent="0.25">
      <c r="A100" s="73">
        <v>95</v>
      </c>
      <c r="B100" s="69">
        <v>-65.076923076923094</v>
      </c>
      <c r="C100" s="69">
        <v>91</v>
      </c>
    </row>
    <row r="101" spans="1:3" x14ac:dyDescent="0.25">
      <c r="A101" s="73">
        <v>96</v>
      </c>
      <c r="B101" s="69">
        <v>-77.638297872340402</v>
      </c>
      <c r="C101" s="69">
        <v>172.24324324324326</v>
      </c>
    </row>
    <row r="102" spans="1:3" x14ac:dyDescent="0.25">
      <c r="A102" s="73">
        <v>97</v>
      </c>
      <c r="B102" s="69">
        <v>-4</v>
      </c>
      <c r="C102" s="69">
        <v>47.727272727272734</v>
      </c>
    </row>
    <row r="103" spans="1:3" x14ac:dyDescent="0.25">
      <c r="A103" s="73">
        <v>98</v>
      </c>
      <c r="B103" s="69">
        <v>-21.620689655172399</v>
      </c>
      <c r="C103" s="69">
        <v>91.666666666666657</v>
      </c>
    </row>
    <row r="104" spans="1:3" x14ac:dyDescent="0.25">
      <c r="A104" s="73">
        <v>99</v>
      </c>
      <c r="B104" s="69">
        <v>-39.918032786885199</v>
      </c>
      <c r="C104" s="69">
        <v>27.84375</v>
      </c>
    </row>
    <row r="105" spans="1:3" x14ac:dyDescent="0.25">
      <c r="A105" s="74" t="s">
        <v>27</v>
      </c>
      <c r="B105" s="75">
        <v>-202.92258064516099</v>
      </c>
      <c r="C105" s="76">
        <v>338.52044609665427</v>
      </c>
    </row>
    <row r="106" spans="1:3" x14ac:dyDescent="0.25">
      <c r="A106" s="4" t="s">
        <v>29</v>
      </c>
    </row>
  </sheetData>
  <mergeCells count="1">
    <mergeCell ref="E2:M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Bargan Natalia</dc:creator>
  <cp:lastModifiedBy>Doina Vudvud</cp:lastModifiedBy>
  <dcterms:created xsi:type="dcterms:W3CDTF">2020-07-02T23:10:19Z</dcterms:created>
  <dcterms:modified xsi:type="dcterms:W3CDTF">2021-07-12T10:54:25Z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BarganDM@state.gov</vt:lpwstr>
  </property>
  <property fmtid="{D5CDD505-2E9C-101B-9397-08002B2CF9AE}" pid="5" name="MSIP_Label_1665d9ee-429a-4d5f-97cc-cfb56e044a6e_SetDate">
    <vt:lpwstr>2021-07-06T13:10:54.9830432Z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05bd0640-4985-4335-8467-36a2cb9f2f32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