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D1AF4091-7A01-46C5-82DF-A65B29C06743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Tabelul 1." sheetId="4" r:id="rId1"/>
    <sheet name="Figura 1" sheetId="2" r:id="rId2"/>
    <sheet name="Figura 2" sheetId="1" r:id="rId3"/>
    <sheet name="Figura 3" sheetId="3" r:id="rId4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1" i="1"/>
  <c r="D23" i="1"/>
</calcChain>
</file>

<file path=xl/sharedStrings.xml><?xml version="1.0" encoding="utf-8"?>
<sst xmlns="http://schemas.openxmlformats.org/spreadsheetml/2006/main" count="41" uniqueCount="36">
  <si>
    <r>
      <t xml:space="preserve">                 Tabelul 1. </t>
    </r>
    <r>
      <rPr>
        <b/>
        <i/>
        <sz val="9"/>
        <color theme="1"/>
        <rFont val="Arial"/>
        <family val="2"/>
      </rPr>
      <t>Speranța de viață la naștere, 2014-2022, ani</t>
    </r>
  </si>
  <si>
    <t xml:space="preserve">                                                                                                           </t>
  </si>
  <si>
    <t>Ambele sexe</t>
  </si>
  <si>
    <t>Bărbați</t>
  </si>
  <si>
    <t>Femei</t>
  </si>
  <si>
    <t>2022*</t>
  </si>
  <si>
    <t>* - date provizorii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</si>
  <si>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Ratele mortalității generale și mortalității infantile pe sexe, 2014-2022</t>
    </r>
  </si>
  <si>
    <t>Mortalitatea generală</t>
  </si>
  <si>
    <t>Mortalitatea infantilă</t>
  </si>
  <si>
    <t>bărbați</t>
  </si>
  <si>
    <t>femei</t>
  </si>
  <si>
    <t>băieți</t>
  </si>
  <si>
    <t>fete</t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</si>
  <si>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Speranţa de viaţă la naştere pe sexe și disparitatea de gen,  pentru anii 2014-2022</t>
    </r>
  </si>
  <si>
    <t>diferența de gen</t>
  </si>
  <si>
    <t xml:space="preserve"> </t>
  </si>
  <si>
    <t>1–4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</si>
  <si>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</si>
  <si>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</si>
  <si>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</si>
  <si>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</si>
  <si>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</si>
  <si>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</si>
  <si>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</si>
  <si>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</si>
  <si>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</si>
  <si>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</si>
  <si>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</si>
  <si>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</si>
  <si>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</si>
  <si>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</si>
  <si>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</si>
  <si>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</si>
  <si>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85+</t>
  </si>
  <si>
    <r>
      <rPr>
        <b/>
        <sz val="9"/>
        <color theme="1"/>
        <rFont val="Raleway"/>
        <family val="2"/>
      </rPr>
      <t xml:space="preserve">Figura 3. </t>
    </r>
    <r>
      <rPr>
        <b/>
        <i/>
        <sz val="9"/>
        <color theme="1"/>
        <rFont val="Raleway"/>
        <family val="2"/>
      </rPr>
      <t>Speranța de viață pe sexe și grupe de vârstă, pentru anul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</si>
</sst>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Raleway"/>
      <family val="2"/>
    </font>
    <font>
      <b/>
      <sz val="9"/>
      <color theme="1"/>
      <name val="Raleway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0" fontId="2" fillId="0" borderId="3" xfId="0" applyFont="1" applyBorder="1"/>
    <xf numFmtId="0" fontId="2" fillId="0" borderId="2" xfId="0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8" fillId="0" borderId="0" xfId="0" applyFont="1"/>
    <xf numFmtId="164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2" xfId="0" applyNumberFormat="1" applyFont="1" applyBorder="1"/>
    <xf numFmtId="164" fontId="2" fillId="0" borderId="7" xfId="0" applyNumberFormat="1" applyFont="1" applyBorder="1"/>
    <xf numFmtId="0" fontId="10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6949204878802"/>
          <c:y val="8.0120373991665536E-2"/>
          <c:w val="0.89432566660224033"/>
          <c:h val="0.6893758078555217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1'!$B$19:$B$23</c:f>
              <c:strCache>
                <c:ptCount val="5"/>
                <c:pt idx="3">
                  <c:v>Mortalitatea generală</c:v>
                </c:pt>
                <c:pt idx="4">
                  <c:v>bărbați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1'!$A$24:$A$32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1'!$B$24:$B$32</c:f>
              <c:numCache>
                <c:formatCode>General</c:formatCode>
                <c:ptCount val="9"/>
                <c:pt idx="0">
                  <c:v>15.1</c:v>
                </c:pt>
                <c:pt idx="1">
                  <c:v>15.3</c:v>
                </c:pt>
                <c:pt idx="2">
                  <c:v>15.1</c:v>
                </c:pt>
                <c:pt idx="3">
                  <c:v>14.6</c:v>
                </c:pt>
                <c:pt idx="4">
                  <c:v>15.3</c:v>
                </c:pt>
                <c:pt idx="5">
                  <c:v>15.2</c:v>
                </c:pt>
                <c:pt idx="6">
                  <c:v>17.100000000000001</c:v>
                </c:pt>
                <c:pt idx="7" formatCode="0.0">
                  <c:v>19</c:v>
                </c:pt>
                <c:pt idx="8" formatCode="0.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6-4A37-994C-D095AC27CB00}"/>
            </c:ext>
          </c:extLst>
        </c:ser>
        <c:ser>
          <c:idx val="1"/>
          <c:order val="1"/>
          <c:tx>
            <c:strRef>
              <c:f>'Figura 1'!$C$19:$C$23</c:f>
              <c:strCache>
                <c:ptCount val="5"/>
                <c:pt idx="3">
                  <c:v>Mortalitatea generală</c:v>
                </c:pt>
                <c:pt idx="4">
                  <c:v>femei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1'!$A$24:$A$32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1'!$C$24:$C$32</c:f>
              <c:numCache>
                <c:formatCode>General</c:formatCode>
                <c:ptCount val="9"/>
                <c:pt idx="0">
                  <c:v>12.7</c:v>
                </c:pt>
                <c:pt idx="1">
                  <c:v>12.8</c:v>
                </c:pt>
                <c:pt idx="2">
                  <c:v>12.4</c:v>
                </c:pt>
                <c:pt idx="3">
                  <c:v>12.2</c:v>
                </c:pt>
                <c:pt idx="4">
                  <c:v>12.4</c:v>
                </c:pt>
                <c:pt idx="5">
                  <c:v>12.3</c:v>
                </c:pt>
                <c:pt idx="6" formatCode="0.0">
                  <c:v>14</c:v>
                </c:pt>
                <c:pt idx="7" formatCode="0.0">
                  <c:v>16.2</c:v>
                </c:pt>
                <c:pt idx="8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6-4A37-994C-D095AC27CB00}"/>
            </c:ext>
          </c:extLst>
        </c:ser>
        <c:ser>
          <c:idx val="2"/>
          <c:order val="2"/>
          <c:tx>
            <c:strRef>
              <c:f>'Figura 1'!$D$19:$D$23</c:f>
              <c:strCache>
                <c:ptCount val="5"/>
                <c:pt idx="3">
                  <c:v>Mortalitatea infantilă</c:v>
                </c:pt>
                <c:pt idx="4">
                  <c:v>băieți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111111111111108E-2"/>
                  <c:y val="-2.976190476190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6-4A37-994C-D095AC27CB00}"/>
                </c:ext>
              </c:extLst>
            </c:dLbl>
            <c:dLbl>
              <c:idx val="1"/>
              <c:layout>
                <c:manualLayout>
                  <c:x val="-3.6111111111111108E-2"/>
                  <c:y val="-3.3068783068783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6-4A37-994C-D095AC27CB00}"/>
                </c:ext>
              </c:extLst>
            </c:dLbl>
            <c:dLbl>
              <c:idx val="2"/>
              <c:layout>
                <c:manualLayout>
                  <c:x val="-4.4444444444444495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6-4A37-994C-D095AC27CB00}"/>
                </c:ext>
              </c:extLst>
            </c:dLbl>
            <c:dLbl>
              <c:idx val="3"/>
              <c:layout>
                <c:manualLayout>
                  <c:x val="-4.4444444444444446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9761904761904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6-4A37-994C-D095AC27CB00}"/>
                </c:ext>
              </c:extLst>
            </c:dLbl>
            <c:dLbl>
              <c:idx val="5"/>
              <c:layout>
                <c:manualLayout>
                  <c:x val="-3.7185662011226701E-2"/>
                  <c:y val="-3.702098213333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6-4A37-994C-D095AC27CB00}"/>
                </c:ext>
              </c:extLst>
            </c:dLbl>
            <c:dLbl>
              <c:idx val="6"/>
              <c:layout>
                <c:manualLayout>
                  <c:x val="-3.1372549019607843E-2"/>
                  <c:y val="-5.8722779544898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3F-4399-9299-A3A716018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1'!$A$24:$A$32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1'!$D$24:$D$32</c:f>
              <c:numCache>
                <c:formatCode>General</c:formatCode>
                <c:ptCount val="9"/>
                <c:pt idx="0">
                  <c:v>10.5</c:v>
                </c:pt>
                <c:pt idx="1">
                  <c:v>10.3</c:v>
                </c:pt>
                <c:pt idx="2">
                  <c:v>10.199999999999999</c:v>
                </c:pt>
                <c:pt idx="3" formatCode="0.0">
                  <c:v>10</c:v>
                </c:pt>
                <c:pt idx="4">
                  <c:v>10.3</c:v>
                </c:pt>
                <c:pt idx="5">
                  <c:v>8.5</c:v>
                </c:pt>
                <c:pt idx="6" formatCode="0.0">
                  <c:v>9</c:v>
                </c:pt>
                <c:pt idx="7" formatCode="0.0">
                  <c:v>8.9</c:v>
                </c:pt>
                <c:pt idx="8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F6-4A37-994C-D095AC27CB00}"/>
            </c:ext>
          </c:extLst>
        </c:ser>
        <c:ser>
          <c:idx val="3"/>
          <c:order val="3"/>
          <c:tx>
            <c:strRef>
              <c:f>'Figura 1'!$E$19:$E$23</c:f>
              <c:strCache>
                <c:ptCount val="5"/>
                <c:pt idx="3">
                  <c:v>Mortalitatea infantilă</c:v>
                </c:pt>
                <c:pt idx="4">
                  <c:v>fete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00000000000001E-2"/>
                  <c:y val="-2.9761904761904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6-4A37-994C-D095AC27CB00}"/>
                </c:ext>
              </c:extLst>
            </c:dLbl>
            <c:dLbl>
              <c:idx val="1"/>
              <c:layout>
                <c:manualLayout>
                  <c:x val="-3.6111111111111108E-2"/>
                  <c:y val="-3.3068783068783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6-4A37-994C-D095AC27CB00}"/>
                </c:ext>
              </c:extLst>
            </c:dLbl>
            <c:dLbl>
              <c:idx val="2"/>
              <c:layout>
                <c:manualLayout>
                  <c:x val="-3.6111111111111212E-2"/>
                  <c:y val="-2.976190476190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6-4A37-994C-D095AC27CB00}"/>
                </c:ext>
              </c:extLst>
            </c:dLbl>
            <c:dLbl>
              <c:idx val="3"/>
              <c:layout>
                <c:manualLayout>
                  <c:x val="-3.888888888888889E-2"/>
                  <c:y val="-3.968253968253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6-4A37-994C-D095AC27CB00}"/>
                </c:ext>
              </c:extLst>
            </c:dLbl>
            <c:dLbl>
              <c:idx val="4"/>
              <c:layout>
                <c:manualLayout>
                  <c:x val="-4.1666666666666664E-2"/>
                  <c:y val="-2.645502645502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6-4A37-994C-D095AC27CB00}"/>
                </c:ext>
              </c:extLst>
            </c:dLbl>
            <c:dLbl>
              <c:idx val="5"/>
              <c:layout>
                <c:manualLayout>
                  <c:x val="-2.9541736115102489E-2"/>
                  <c:y val="4.3634789553744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6-4A37-994C-D095AC27CB00}"/>
                </c:ext>
              </c:extLst>
            </c:dLbl>
            <c:dLbl>
              <c:idx val="6"/>
              <c:layout>
                <c:manualLayout>
                  <c:x val="-2.689075630252101E-2"/>
                  <c:y val="3.9148519696598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3F-4399-9299-A3A7160185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1'!$A$24:$A$32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1'!$E$24:$E$32</c:f>
              <c:numCache>
                <c:formatCode>General</c:formatCode>
                <c:ptCount val="9"/>
                <c:pt idx="0">
                  <c:v>7.7</c:v>
                </c:pt>
                <c:pt idx="1">
                  <c:v>7.5</c:v>
                </c:pt>
                <c:pt idx="2">
                  <c:v>7.5</c:v>
                </c:pt>
                <c:pt idx="3">
                  <c:v>8.3000000000000007</c:v>
                </c:pt>
                <c:pt idx="4">
                  <c:v>7.6</c:v>
                </c:pt>
                <c:pt idx="5">
                  <c:v>8.1999999999999993</c:v>
                </c:pt>
                <c:pt idx="6">
                  <c:v>8.4</c:v>
                </c:pt>
                <c:pt idx="7" formatCode="0.0">
                  <c:v>8</c:v>
                </c:pt>
                <c:pt idx="8" formatCode="0.0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F6-4A37-994C-D095AC27C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426448"/>
        <c:axId val="427430712"/>
      </c:lineChart>
      <c:catAx>
        <c:axId val="42742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430712"/>
        <c:crosses val="autoZero"/>
        <c:auto val="1"/>
        <c:lblAlgn val="ctr"/>
        <c:lblOffset val="100"/>
        <c:noMultiLvlLbl val="0"/>
      </c:catAx>
      <c:valAx>
        <c:axId val="427430712"/>
        <c:scaling>
          <c:orientation val="minMax"/>
          <c:min val="6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42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08180227471567"/>
          <c:y val="0.88479244972427229"/>
          <c:w val="0.79694750656167979"/>
          <c:h val="0.11520755027572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31338712718716E-2"/>
          <c:y val="0.10042492705761256"/>
          <c:w val="0.86060192475940511"/>
          <c:h val="0.67283541571850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2'!$B$22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2'!$A$23:$A$31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2'!$B$23:$B$31</c:f>
              <c:numCache>
                <c:formatCode>General</c:formatCode>
                <c:ptCount val="9"/>
                <c:pt idx="0">
                  <c:v>65.3</c:v>
                </c:pt>
                <c:pt idx="1">
                  <c:v>65.3</c:v>
                </c:pt>
                <c:pt idx="2">
                  <c:v>65.7</c:v>
                </c:pt>
                <c:pt idx="3">
                  <c:v>66.7</c:v>
                </c:pt>
                <c:pt idx="4">
                  <c:v>66.3</c:v>
                </c:pt>
                <c:pt idx="5">
                  <c:v>66.8</c:v>
                </c:pt>
                <c:pt idx="6" formatCode="0.0">
                  <c:v>66</c:v>
                </c:pt>
                <c:pt idx="7">
                  <c:v>65.099999999999994</c:v>
                </c:pt>
                <c:pt idx="8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A-4735-BF9D-70E506667BA5}"/>
            </c:ext>
          </c:extLst>
        </c:ser>
        <c:ser>
          <c:idx val="1"/>
          <c:order val="1"/>
          <c:tx>
            <c:strRef>
              <c:f>'Figura 2'!$C$22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55-4AB6-9029-ED386FE86D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5-4AB6-9029-ED386FE86D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2'!$A$23:$A$31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'Figura 2'!$C$23:$C$31</c:f>
              <c:numCache>
                <c:formatCode>General</c:formatCode>
                <c:ptCount val="9"/>
                <c:pt idx="0">
                  <c:v>73.7</c:v>
                </c:pt>
                <c:pt idx="1">
                  <c:v>73.7</c:v>
                </c:pt>
                <c:pt idx="2">
                  <c:v>74.2</c:v>
                </c:pt>
                <c:pt idx="3" formatCode="0.0">
                  <c:v>74.900000000000006</c:v>
                </c:pt>
                <c:pt idx="4" formatCode="0.0">
                  <c:v>75</c:v>
                </c:pt>
                <c:pt idx="5">
                  <c:v>75.2</c:v>
                </c:pt>
                <c:pt idx="6">
                  <c:v>73.900000000000006</c:v>
                </c:pt>
                <c:pt idx="7">
                  <c:v>72.900000000000006</c:v>
                </c:pt>
                <c:pt idx="8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A-4735-BF9D-70E50666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"/>
        <c:axId val="374352568"/>
        <c:axId val="374351912"/>
      </c:barChart>
      <c:lineChart>
        <c:grouping val="standard"/>
        <c:varyColors val="0"/>
        <c:ser>
          <c:idx val="2"/>
          <c:order val="2"/>
          <c:tx>
            <c:strRef>
              <c:f>'Figura 2'!$D$22</c:f>
              <c:strCache>
                <c:ptCount val="1"/>
                <c:pt idx="0">
                  <c:v>diferența de gen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2'!$A$23:$A$29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'Figura 2'!$D$23:$D$31</c:f>
              <c:numCache>
                <c:formatCode>0.0</c:formatCode>
                <c:ptCount val="9"/>
                <c:pt idx="0">
                  <c:v>8.4000000000000057</c:v>
                </c:pt>
                <c:pt idx="1">
                  <c:v>8.4000000000000057</c:v>
                </c:pt>
                <c:pt idx="2">
                  <c:v>8.5</c:v>
                </c:pt>
                <c:pt idx="3">
                  <c:v>8.2000000000000028</c:v>
                </c:pt>
                <c:pt idx="4">
                  <c:v>8.7000000000000028</c:v>
                </c:pt>
                <c:pt idx="5">
                  <c:v>8.4000000000000057</c:v>
                </c:pt>
                <c:pt idx="6">
                  <c:v>7.9000000000000057</c:v>
                </c:pt>
                <c:pt idx="7">
                  <c:v>7.8</c:v>
                </c:pt>
                <c:pt idx="8">
                  <c:v>8.6000000000000085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A-4735-BF9D-70E506667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37568"/>
        <c:axId val="250337240"/>
      </c:lineChart>
      <c:catAx>
        <c:axId val="3743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351912"/>
        <c:crosses val="autoZero"/>
        <c:auto val="1"/>
        <c:lblAlgn val="ctr"/>
        <c:lblOffset val="100"/>
        <c:noMultiLvlLbl val="0"/>
      </c:catAx>
      <c:valAx>
        <c:axId val="37435191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4352568"/>
        <c:crosses val="autoZero"/>
        <c:crossBetween val="between"/>
        <c:majorUnit val="10"/>
      </c:valAx>
      <c:valAx>
        <c:axId val="250337240"/>
        <c:scaling>
          <c:orientation val="minMax"/>
          <c:max val="9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0337568"/>
        <c:crosses val="max"/>
        <c:crossBetween val="between"/>
        <c:majorUnit val="1"/>
      </c:valAx>
      <c:catAx>
        <c:axId val="25033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0337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14790024037946E-2"/>
          <c:y val="7.8703703703703706E-2"/>
          <c:w val="0.90340026843088772"/>
          <c:h val="0.67643591426071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3'!$B$23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3'!$A$24:$A$42</c:f>
              <c:strCache>
                <c:ptCount val="19"/>
                <c:pt idx="0">
                  <c:v>0</c:v>
                </c:pt>
                <c:pt idx="1">
                  <c:v>1–4</c:v>
                </c:pt>
                <c:pt idx="2">
                  <c:v>5–9</c:v>
                </c:pt>
                <c:pt idx="3">
                  <c:v>10–14</c:v>
                </c:pt>
                <c:pt idx="4">
                  <c:v>15–19</c:v>
                </c:pt>
                <c:pt idx="5">
                  <c:v>20–24</c:v>
                </c:pt>
                <c:pt idx="6">
                  <c:v>25–29</c:v>
                </c:pt>
                <c:pt idx="7">
                  <c:v>30–34</c:v>
                </c:pt>
                <c:pt idx="8">
                  <c:v>35–39</c:v>
                </c:pt>
                <c:pt idx="9">
                  <c:v>40–44</c:v>
                </c:pt>
                <c:pt idx="10">
                  <c:v>45–49</c:v>
                </c:pt>
                <c:pt idx="11">
                  <c:v>50–54</c:v>
                </c:pt>
                <c:pt idx="12">
                  <c:v>55–59</c:v>
                </c:pt>
                <c:pt idx="13">
                  <c:v>60–64</c:v>
                </c:pt>
                <c:pt idx="14">
                  <c:v>65–69</c:v>
                </c:pt>
                <c:pt idx="15">
                  <c:v>70–74</c:v>
                </c:pt>
                <c:pt idx="16">
                  <c:v>75–79</c:v>
                </c:pt>
                <c:pt idx="17">
                  <c:v>80–84</c:v>
                </c:pt>
                <c:pt idx="18">
                  <c:v>85+</c:v>
                </c:pt>
              </c:strCache>
            </c:strRef>
          </c:cat>
          <c:val>
            <c:numRef>
              <c:f>'Figura 3'!$B$24:$B$42</c:f>
              <c:numCache>
                <c:formatCode>0.0</c:formatCode>
                <c:ptCount val="19"/>
                <c:pt idx="0">
                  <c:v>67.124988532099252</c:v>
                </c:pt>
                <c:pt idx="1">
                  <c:v>66.776944721363279</c:v>
                </c:pt>
                <c:pt idx="2">
                  <c:v>62.882755160383944</c:v>
                </c:pt>
                <c:pt idx="3">
                  <c:v>57.942868461527539</c:v>
                </c:pt>
                <c:pt idx="4">
                  <c:v>53.033845006460993</c:v>
                </c:pt>
                <c:pt idx="5">
                  <c:v>48.23180967284673</c:v>
                </c:pt>
                <c:pt idx="6">
                  <c:v>43.498354079700839</c:v>
                </c:pt>
                <c:pt idx="7">
                  <c:v>38.816436486090169</c:v>
                </c:pt>
                <c:pt idx="8">
                  <c:v>34.242287688920506</c:v>
                </c:pt>
                <c:pt idx="9">
                  <c:v>29.802278071943267</c:v>
                </c:pt>
                <c:pt idx="10">
                  <c:v>25.660242184722993</c:v>
                </c:pt>
                <c:pt idx="11">
                  <c:v>21.878943578294638</c:v>
                </c:pt>
                <c:pt idx="12">
                  <c:v>18.232529178265256</c:v>
                </c:pt>
                <c:pt idx="13">
                  <c:v>14.969162970309197</c:v>
                </c:pt>
                <c:pt idx="14">
                  <c:v>12.07136097164037</c:v>
                </c:pt>
                <c:pt idx="15">
                  <c:v>9.5483068121134895</c:v>
                </c:pt>
                <c:pt idx="16">
                  <c:v>7.1934826906218738</c:v>
                </c:pt>
                <c:pt idx="17">
                  <c:v>5.2433167367029947</c:v>
                </c:pt>
                <c:pt idx="18">
                  <c:v>3.4411257897759908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8-466B-A03B-60E1A54279FC}"/>
            </c:ext>
          </c:extLst>
        </c:ser>
        <c:ser>
          <c:idx val="1"/>
          <c:order val="1"/>
          <c:tx>
            <c:strRef>
              <c:f>'Figura 3'!$C$23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3'!$A$24:$A$42</c:f>
              <c:strCache>
                <c:ptCount val="19"/>
                <c:pt idx="0">
                  <c:v>0</c:v>
                </c:pt>
                <c:pt idx="1">
                  <c:v>1–4</c:v>
                </c:pt>
                <c:pt idx="2">
                  <c:v>5–9</c:v>
                </c:pt>
                <c:pt idx="3">
                  <c:v>10–14</c:v>
                </c:pt>
                <c:pt idx="4">
                  <c:v>15–19</c:v>
                </c:pt>
                <c:pt idx="5">
                  <c:v>20–24</c:v>
                </c:pt>
                <c:pt idx="6">
                  <c:v>25–29</c:v>
                </c:pt>
                <c:pt idx="7">
                  <c:v>30–34</c:v>
                </c:pt>
                <c:pt idx="8">
                  <c:v>35–39</c:v>
                </c:pt>
                <c:pt idx="9">
                  <c:v>40–44</c:v>
                </c:pt>
                <c:pt idx="10">
                  <c:v>45–49</c:v>
                </c:pt>
                <c:pt idx="11">
                  <c:v>50–54</c:v>
                </c:pt>
                <c:pt idx="12">
                  <c:v>55–59</c:v>
                </c:pt>
                <c:pt idx="13">
                  <c:v>60–64</c:v>
                </c:pt>
                <c:pt idx="14">
                  <c:v>65–69</c:v>
                </c:pt>
                <c:pt idx="15">
                  <c:v>70–74</c:v>
                </c:pt>
                <c:pt idx="16">
                  <c:v>75–79</c:v>
                </c:pt>
                <c:pt idx="17">
                  <c:v>80–84</c:v>
                </c:pt>
                <c:pt idx="18">
                  <c:v>85+</c:v>
                </c:pt>
              </c:strCache>
            </c:strRef>
          </c:cat>
          <c:val>
            <c:numRef>
              <c:f>'Figura 3'!$C$24:$C$42</c:f>
              <c:numCache>
                <c:formatCode>0.0</c:formatCode>
                <c:ptCount val="19"/>
                <c:pt idx="0">
                  <c:v>75.714840551453648</c:v>
                </c:pt>
                <c:pt idx="1">
                  <c:v>75.352126379962755</c:v>
                </c:pt>
                <c:pt idx="2">
                  <c:v>71.411011499237688</c:v>
                </c:pt>
                <c:pt idx="3">
                  <c:v>66.458150942096225</c:v>
                </c:pt>
                <c:pt idx="4">
                  <c:v>61.500380363979637</c:v>
                </c:pt>
                <c:pt idx="5">
                  <c:v>56.603619669414719</c:v>
                </c:pt>
                <c:pt idx="6">
                  <c:v>51.71484192054325</c:v>
                </c:pt>
                <c:pt idx="7">
                  <c:v>46.837262152353027</c:v>
                </c:pt>
                <c:pt idx="8">
                  <c:v>42.037541793860981</c:v>
                </c:pt>
                <c:pt idx="9">
                  <c:v>37.305012924735493</c:v>
                </c:pt>
                <c:pt idx="10">
                  <c:v>32.704366498406586</c:v>
                </c:pt>
                <c:pt idx="11">
                  <c:v>28.190364636170191</c:v>
                </c:pt>
                <c:pt idx="12">
                  <c:v>23.815316228325607</c:v>
                </c:pt>
                <c:pt idx="13">
                  <c:v>19.603136790446737</c:v>
                </c:pt>
                <c:pt idx="14">
                  <c:v>15.665989642068132</c:v>
                </c:pt>
                <c:pt idx="15">
                  <c:v>11.98305336006263</c:v>
                </c:pt>
                <c:pt idx="16">
                  <c:v>8.7507475086738609</c:v>
                </c:pt>
                <c:pt idx="17">
                  <c:v>5.9989090425400633</c:v>
                </c:pt>
                <c:pt idx="18">
                  <c:v>3.777079055441479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8-466B-A03B-60E1A542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14073080"/>
        <c:axId val="414069800"/>
      </c:barChart>
      <c:dateAx>
        <c:axId val="41407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069800"/>
        <c:crossesAt val="0"/>
        <c:auto val="0"/>
        <c:lblOffset val="100"/>
        <c:baseTimeUnit val="days"/>
      </c:dateAx>
      <c:valAx>
        <c:axId val="414069800"/>
        <c:scaling>
          <c:orientation val="minMax"/>
          <c:max val="80"/>
          <c:min val="0"/>
        </c:scaling>
        <c:delete val="0"/>
        <c:axPos val="l"/>
        <c:numFmt formatCode="@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4073080"/>
        <c:crosses val="autoZero"/>
        <c:crossBetween val="between"/>
        <c:majorUnit val="1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114531950612163"/>
          <c:y val="0.90244654418197723"/>
          <c:w val="0.60698589227376487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97155</xdr:rowOff>
    </xdr:from>
    <xdr:to>
      <xdr:col>8</xdr:col>
      <xdr:colOff>28575</xdr:colOff>
      <xdr:row>19</xdr:row>
      <xdr:rowOff>101600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75417126-21A1-4C56-B53F-030181513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0.08235</cdr:x>
      <cdr:y>0</cdr:y>
    </cdr:from>
    <cdr:to>
      <cdr:x>0.15462</cdr:x>
      <cdr:y>0.0734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F26606-C5E6-3F6F-D8AA-31361AE00B66}"/>
            </a:ext>
          </a:extLst>
        </cdr:cNvPr>
        <cdr:cNvSpPr txBox="1"/>
      </cdr:nvSpPr>
      <cdr:spPr>
        <a:xfrm xmlns:a="http://schemas.openxmlformats.org/drawingml/2006/main">
          <a:off x="466725" y="0"/>
          <a:ext cx="4095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32385</xdr:rowOff>
    </xdr:from>
    <xdr:to>
      <xdr:col>9</xdr:col>
      <xdr:colOff>371475</xdr:colOff>
      <xdr:row>20</xdr:row>
      <xdr:rowOff>28575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0.03342</cdr:x>
      <cdr:y>0</cdr:y>
    </cdr:from>
    <cdr:to>
      <cdr:x>0.14705</cdr:x>
      <cdr:y>0.10025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BCBBBE3-998E-98E4-E41F-02D893FA8ABB}"/>
            </a:ext>
          </a:extLst>
        </cdr:cNvPr>
        <cdr:cNvSpPr txBox="1"/>
      </cdr:nvSpPr>
      <cdr:spPr>
        <a:xfrm xmlns:a="http://schemas.openxmlformats.org/drawingml/2006/main">
          <a:off x="190499" y="0"/>
          <a:ext cx="6477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1100"/>
            <a:t>ani</a:t>
          </a:r>
          <a:endParaRPr lang="en-GB" sz="1100"/>
        </a:p>
      </cdr:txBody>
    </cdr:sp>
  </cdr:relSizeAnchor>
  <cdr:relSizeAnchor xmlns:cdr="http://schemas.openxmlformats.org/drawingml/2006/chartDrawing">
    <cdr:from>
      <cdr:x>0.83717</cdr:x>
      <cdr:y>0.04835</cdr:y>
    </cdr:from>
    <cdr:to>
      <cdr:x>0.94746</cdr:x>
      <cdr:y>0.13661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F8778CC6-603B-6C30-F99E-4D2A4A688F54}"/>
            </a:ext>
          </a:extLst>
        </cdr:cNvPr>
        <cdr:cNvSpPr txBox="1"/>
      </cdr:nvSpPr>
      <cdr:spPr>
        <a:xfrm xmlns:a="http://schemas.openxmlformats.org/drawingml/2006/main">
          <a:off x="4772025" y="120015"/>
          <a:ext cx="628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0.8945</cdr:x>
      <cdr:y>0.01169</cdr:y>
    </cdr:from>
    <cdr:to>
      <cdr:x>1</cdr:x>
      <cdr:y>0.11335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FEE6CD2-082F-438B-5D10-FB50508609CA}"/>
            </a:ext>
          </a:extLst>
        </cdr:cNvPr>
        <cdr:cNvSpPr txBox="1"/>
      </cdr:nvSpPr>
      <cdr:spPr>
        <a:xfrm xmlns:a="http://schemas.openxmlformats.org/drawingml/2006/main">
          <a:off x="5486924" y="32015"/>
          <a:ext cx="647176" cy="27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1100"/>
            <a:t>ani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47625</xdr:rowOff>
    </xdr:from>
    <xdr:to>
      <xdr:col>10</xdr:col>
      <xdr:colOff>285749</xdr:colOff>
      <xdr:row>20</xdr:row>
      <xdr:rowOff>47625</xdr:rowOff>
    </xdr:to>
    <xdr:graphicFrame macro="">
      <xdr:nvGraphicFramePr>
        <xdr:cNvPr id="3" name="Диаграмма 3">
          <a:extLst>
            <a:ext uri="{FF2B5EF4-FFF2-40B4-BE49-F238E27FC236}">
              <a16:creationId xmlns:a16="http://schemas.microsoft.com/office/drawing/2014/main" id="{F34B4580-7774-4C68-BDD0-5F9A6ABA5C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0.02261</cdr:x>
      <cdr:y>0</cdr:y>
    </cdr:from>
    <cdr:to>
      <cdr:x>0.19114</cdr:x>
      <cdr:y>0.0625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EB7A50C-2251-0AB4-FED1-3D36EDAEDD3C}"/>
            </a:ext>
          </a:extLst>
        </cdr:cNvPr>
        <cdr:cNvSpPr txBox="1"/>
      </cdr:nvSpPr>
      <cdr:spPr>
        <a:xfrm xmlns:a="http://schemas.openxmlformats.org/drawingml/2006/main">
          <a:off x="104775" y="0"/>
          <a:ext cx="7810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ro-RO" sz="900" i="1">
              <a:latin typeface="Arial" panose="020B0604020202020204" pitchFamily="34" charset="0"/>
              <a:cs typeface="Arial" panose="020B0604020202020204" pitchFamily="34" charset="0"/>
            </a:rPr>
            <a:t>ani</a:t>
          </a:r>
          <a:endParaRPr lang="en-GB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80C6-177A-4EB8-9DF8-739B2E483385}">
  <dimension ref="A2:E18"/>
  <sheetViews>
    <sheetView tabSelected="1" topLeftCell="B1" workbookViewId="0">
      <selection activeCell="A2" sqref="A2:E2"/>
    </sheetView>
  </sheetViews>
  <sheetFormatPr defaultRowHeight="15" x14ac:dyDescent="0.25"/>
  <cols>
    <col min="1" max="1" width="9.140625" hidden="1" customWidth="1"/>
    <col min="2" max="2" width="12.140625" customWidth="1"/>
    <col min="3" max="3" width="12.5703125" customWidth="1"/>
    <col min="5" max="5" width="12.28515625" customWidth="1"/>
  </cols>
  <sheetData>
    <row r="2" spans="1:5" s="34" customFormat="1" x14ac:dyDescent="0.25">
      <c r="A2" s="41" t="s">
        <v>0</v>
      </c>
      <c r="B2" s="41"/>
      <c r="C2" s="41"/>
      <c r="D2" s="41"/>
      <c r="E2" s="41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33" t="s">
        <v>1</v>
      </c>
      <c r="C4" s="32" t="s">
        <v>2</v>
      </c>
      <c r="D4" s="32" t="s">
        <v>3</v>
      </c>
      <c r="E4" s="31" t="s">
        <v>4</v>
      </c>
    </row>
    <row r="5" spans="1:5" x14ac:dyDescent="0.25">
      <c r="A5" s="2"/>
      <c r="B5" s="40">
        <v>2014</v>
      </c>
      <c r="C5" s="30">
        <v>69.400000000000006</v>
      </c>
      <c r="D5" s="28">
        <v>65.3</v>
      </c>
      <c r="E5" s="28">
        <v>73.7</v>
      </c>
    </row>
    <row r="6" spans="1:5" x14ac:dyDescent="0.25">
      <c r="A6" s="2"/>
      <c r="B6" s="40">
        <v>2015</v>
      </c>
      <c r="C6" s="29">
        <v>69.400000000000006</v>
      </c>
      <c r="D6" s="28">
        <v>65.3</v>
      </c>
      <c r="E6" s="28">
        <v>73.7</v>
      </c>
    </row>
    <row r="7" spans="1:5" x14ac:dyDescent="0.25">
      <c r="A7" s="2"/>
      <c r="B7" s="40">
        <v>2016</v>
      </c>
      <c r="C7" s="29">
        <v>69.900000000000006</v>
      </c>
      <c r="D7" s="28">
        <v>65.7</v>
      </c>
      <c r="E7" s="28">
        <v>74.2</v>
      </c>
    </row>
    <row r="8" spans="1:5" x14ac:dyDescent="0.25">
      <c r="A8" s="2"/>
      <c r="B8" s="40">
        <v>2017</v>
      </c>
      <c r="C8" s="29">
        <v>70.8</v>
      </c>
      <c r="D8" s="36">
        <v>66.7</v>
      </c>
      <c r="E8" s="36">
        <v>74.900000000000006</v>
      </c>
    </row>
    <row r="9" spans="1:5" x14ac:dyDescent="0.25">
      <c r="A9" s="2"/>
      <c r="B9" s="40">
        <v>2018</v>
      </c>
      <c r="C9" s="29">
        <v>70.599999999999994</v>
      </c>
      <c r="D9" s="36">
        <v>66.3</v>
      </c>
      <c r="E9" s="36">
        <v>75</v>
      </c>
    </row>
    <row r="10" spans="1:5" x14ac:dyDescent="0.25">
      <c r="A10" s="2"/>
      <c r="B10" s="40">
        <v>2019</v>
      </c>
      <c r="C10" s="29">
        <v>70.900000000000006</v>
      </c>
      <c r="D10" s="36">
        <v>66.8</v>
      </c>
      <c r="E10" s="36">
        <v>75.2</v>
      </c>
    </row>
    <row r="11" spans="1:5" x14ac:dyDescent="0.25">
      <c r="A11" s="2"/>
      <c r="B11" s="40">
        <v>2020</v>
      </c>
      <c r="C11" s="29">
        <v>69.900000000000006</v>
      </c>
      <c r="D11" s="36">
        <v>66</v>
      </c>
      <c r="E11" s="36">
        <v>73.900000000000006</v>
      </c>
    </row>
    <row r="12" spans="1:5" x14ac:dyDescent="0.25">
      <c r="A12" s="2"/>
      <c r="B12" s="40">
        <v>2021</v>
      </c>
      <c r="C12" s="35">
        <v>69</v>
      </c>
      <c r="D12" s="28">
        <v>65.099999999999994</v>
      </c>
      <c r="E12" s="28">
        <v>72.900000000000006</v>
      </c>
    </row>
    <row r="13" spans="1:5" x14ac:dyDescent="0.25">
      <c r="A13" s="2"/>
      <c r="B13" s="27" t="s">
        <v>5</v>
      </c>
      <c r="C13" s="26">
        <v>71.400000000000006</v>
      </c>
      <c r="D13" s="25">
        <v>67.099999999999994</v>
      </c>
      <c r="E13" s="25">
        <v>75.7</v>
      </c>
    </row>
    <row r="14" spans="1:5" x14ac:dyDescent="0.25">
      <c r="A14" s="2"/>
      <c r="B14" s="39" t="s">
        <v>6</v>
      </c>
      <c r="C14" s="3"/>
      <c r="D14" s="3"/>
      <c r="E14" s="3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95C2-54D3-470D-B8DB-EB1708FF420B}">
  <dimension ref="A2:H34"/>
  <sheetViews>
    <sheetView workbookViewId="0">
      <selection activeCell="A2" sqref="A2:H2"/>
    </sheetView>
  </sheetViews>
  <sheetFormatPr defaultColWidth="8.7109375" defaultRowHeight="12" x14ac:dyDescent="0.2"/>
  <cols>
    <col min="1" max="1" width="8.7109375" style="2"/>
    <col min="2" max="2" width="12.42578125" style="2" customWidth="1"/>
    <col min="3" max="3" width="13.5703125" style="2" customWidth="1"/>
    <col min="4" max="4" width="8.7109375" style="2"/>
    <col min="5" max="5" width="11" style="2" customWidth="1"/>
    <col min="6" max="16384" width="8.7109375" style="2"/>
  </cols>
  <sheetData>
    <row r="2" spans="1:8" s="1" customFormat="1" ht="14.25" customHeight="1" x14ac:dyDescent="0.2">
      <c r="A2" s="46" t="s">
        <v>7</v>
      </c>
      <c r="B2" s="46"/>
      <c r="C2" s="46"/>
      <c r="D2" s="46"/>
      <c r="E2" s="46"/>
      <c r="F2" s="46"/>
      <c r="G2" s="46"/>
      <c r="H2" s="46"/>
    </row>
    <row r="22" spans="1:7" x14ac:dyDescent="0.2">
      <c r="A22" s="10"/>
      <c r="B22" s="42" t="s">
        <v>8</v>
      </c>
      <c r="C22" s="43"/>
      <c r="D22" s="44" t="s">
        <v>9</v>
      </c>
      <c r="E22" s="43"/>
    </row>
    <row r="23" spans="1:7" x14ac:dyDescent="0.2">
      <c r="A23" s="11"/>
      <c r="B23" s="8" t="s">
        <v>10</v>
      </c>
      <c r="C23" s="24" t="s">
        <v>11</v>
      </c>
      <c r="D23" s="22" t="s">
        <v>12</v>
      </c>
      <c r="E23" s="8" t="s">
        <v>13</v>
      </c>
    </row>
    <row r="24" spans="1:7" x14ac:dyDescent="0.2">
      <c r="A24" s="10">
        <v>2014</v>
      </c>
      <c r="B24" s="10">
        <v>15.1</v>
      </c>
      <c r="C24" s="24">
        <v>12.7</v>
      </c>
      <c r="D24" s="22">
        <v>10.5</v>
      </c>
      <c r="E24" s="22">
        <v>7.7</v>
      </c>
      <c r="F24" s="3"/>
      <c r="G24" s="3"/>
    </row>
    <row r="25" spans="1:7" x14ac:dyDescent="0.2">
      <c r="A25" s="11">
        <v>2015</v>
      </c>
      <c r="B25" s="11">
        <v>15.3</v>
      </c>
      <c r="C25" s="18">
        <v>12.8</v>
      </c>
      <c r="D25" s="21">
        <v>10.3</v>
      </c>
      <c r="E25" s="21">
        <v>7.5</v>
      </c>
      <c r="F25" s="3"/>
      <c r="G25" s="3"/>
    </row>
    <row r="26" spans="1:7" x14ac:dyDescent="0.2">
      <c r="A26" s="11">
        <v>2016</v>
      </c>
      <c r="B26" s="11">
        <v>15.1</v>
      </c>
      <c r="C26" s="18">
        <v>12.4</v>
      </c>
      <c r="D26" s="21">
        <v>10.199999999999999</v>
      </c>
      <c r="E26" s="21">
        <v>7.5</v>
      </c>
      <c r="F26" s="3"/>
      <c r="G26" s="3"/>
    </row>
    <row r="27" spans="1:7" x14ac:dyDescent="0.2">
      <c r="A27" s="11">
        <v>2017</v>
      </c>
      <c r="B27" s="11">
        <v>14.6</v>
      </c>
      <c r="C27" s="18">
        <v>12.2</v>
      </c>
      <c r="D27" s="12">
        <v>10</v>
      </c>
      <c r="E27" s="21">
        <v>8.3000000000000007</v>
      </c>
      <c r="F27" s="3"/>
      <c r="G27" s="3"/>
    </row>
    <row r="28" spans="1:7" x14ac:dyDescent="0.2">
      <c r="A28" s="11">
        <v>2018</v>
      </c>
      <c r="B28" s="11">
        <v>15.3</v>
      </c>
      <c r="C28" s="18">
        <v>12.4</v>
      </c>
      <c r="D28" s="21">
        <v>10.3</v>
      </c>
      <c r="E28" s="21">
        <v>7.6</v>
      </c>
      <c r="F28" s="3"/>
      <c r="G28" s="3"/>
    </row>
    <row r="29" spans="1:7" x14ac:dyDescent="0.2">
      <c r="A29" s="11">
        <v>2019</v>
      </c>
      <c r="B29" s="11">
        <v>15.2</v>
      </c>
      <c r="C29" s="18">
        <v>12.3</v>
      </c>
      <c r="D29" s="21">
        <v>8.5</v>
      </c>
      <c r="E29" s="21">
        <v>8.1999999999999993</v>
      </c>
    </row>
    <row r="30" spans="1:7" x14ac:dyDescent="0.2">
      <c r="A30" s="11">
        <v>2020</v>
      </c>
      <c r="B30" s="11">
        <v>17.100000000000001</v>
      </c>
      <c r="C30" s="19">
        <v>14</v>
      </c>
      <c r="D30" s="12">
        <v>9</v>
      </c>
      <c r="E30" s="21">
        <v>8.4</v>
      </c>
    </row>
    <row r="31" spans="1:7" x14ac:dyDescent="0.2">
      <c r="A31" s="11">
        <v>2021</v>
      </c>
      <c r="B31" s="37">
        <v>19</v>
      </c>
      <c r="C31" s="19">
        <v>16.2</v>
      </c>
      <c r="D31" s="12">
        <v>8.9</v>
      </c>
      <c r="E31" s="12">
        <v>8</v>
      </c>
    </row>
    <row r="32" spans="1:7" x14ac:dyDescent="0.2">
      <c r="A32" s="13">
        <v>2022</v>
      </c>
      <c r="B32" s="38">
        <v>16</v>
      </c>
      <c r="C32" s="20">
        <v>12.6</v>
      </c>
      <c r="D32" s="23">
        <v>9.6</v>
      </c>
      <c r="E32" s="14">
        <v>8.4</v>
      </c>
    </row>
    <row r="33" spans="1:4" x14ac:dyDescent="0.2">
      <c r="D33" s="3"/>
    </row>
    <row r="34" spans="1:4" x14ac:dyDescent="0.2">
      <c r="A34" s="45"/>
      <c r="B34" s="45"/>
    </row>
  </sheetData>
  <mergeCells count="4">
    <mergeCell ref="B22:C22"/>
    <mergeCell ref="D22:E22"/>
    <mergeCell ref="A34:B34"/>
    <mergeCell ref="A2:H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1"/>
  <sheetViews>
    <sheetView zoomScaleNormal="100" workbookViewId="0">
      <selection activeCell="A2" sqref="A2:L2"/>
    </sheetView>
  </sheetViews>
  <sheetFormatPr defaultColWidth="8.7109375" defaultRowHeight="12" x14ac:dyDescent="0.2"/>
  <cols>
    <col min="1" max="1" width="10.5703125" style="2" customWidth="1"/>
    <col min="2" max="2" width="11.5703125" style="2" customWidth="1"/>
    <col min="3" max="3" width="12.42578125" style="2" customWidth="1"/>
    <col min="4" max="4" width="13.42578125" style="2" customWidth="1"/>
    <col min="5" max="5" width="3.5703125" style="2" customWidth="1"/>
    <col min="6" max="16384" width="8.7109375" style="2"/>
  </cols>
  <sheetData>
    <row r="2" spans="1:12" x14ac:dyDescent="0.2">
      <c r="A2" s="47" t="s">
        <v>14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22" spans="1:4" x14ac:dyDescent="0.2">
      <c r="A22" s="15"/>
      <c r="B22" s="16" t="s">
        <v>3</v>
      </c>
      <c r="C22" s="9" t="s">
        <v>4</v>
      </c>
      <c r="D22" s="17" t="s">
        <v>15</v>
      </c>
    </row>
    <row r="23" spans="1:4" x14ac:dyDescent="0.2">
      <c r="A23" s="11">
        <v>2014</v>
      </c>
      <c r="B23" s="11">
        <v>65.3</v>
      </c>
      <c r="C23" s="18">
        <v>73.7</v>
      </c>
      <c r="D23" s="12">
        <f>C23-B23</f>
        <v>8.4000000000000057</v>
      </c>
    </row>
    <row r="24" spans="1:4" x14ac:dyDescent="0.2">
      <c r="A24" s="11">
        <v>2015</v>
      </c>
      <c r="B24" s="11">
        <v>65.3</v>
      </c>
      <c r="C24" s="18">
        <v>73.7</v>
      </c>
      <c r="D24" s="12">
        <f t="shared" ref="D24:D31" si="0">C24-B24</f>
        <v>8.4000000000000057</v>
      </c>
    </row>
    <row r="25" spans="1:4" x14ac:dyDescent="0.2">
      <c r="A25" s="11">
        <v>2016</v>
      </c>
      <c r="B25" s="11">
        <v>65.7</v>
      </c>
      <c r="C25" s="18">
        <v>74.2</v>
      </c>
      <c r="D25" s="12">
        <f t="shared" si="0"/>
        <v>8.5</v>
      </c>
    </row>
    <row r="26" spans="1:4" x14ac:dyDescent="0.2">
      <c r="A26" s="11">
        <v>2017</v>
      </c>
      <c r="B26" s="11">
        <v>66.7</v>
      </c>
      <c r="C26" s="19">
        <v>74.900000000000006</v>
      </c>
      <c r="D26" s="12">
        <f t="shared" si="0"/>
        <v>8.2000000000000028</v>
      </c>
    </row>
    <row r="27" spans="1:4" x14ac:dyDescent="0.2">
      <c r="A27" s="11">
        <v>2018</v>
      </c>
      <c r="B27" s="11">
        <v>66.3</v>
      </c>
      <c r="C27" s="19">
        <v>75</v>
      </c>
      <c r="D27" s="12">
        <f t="shared" si="0"/>
        <v>8.7000000000000028</v>
      </c>
    </row>
    <row r="28" spans="1:4" x14ac:dyDescent="0.2">
      <c r="A28" s="11">
        <v>2019</v>
      </c>
      <c r="B28" s="11">
        <v>66.8</v>
      </c>
      <c r="C28" s="18">
        <v>75.2</v>
      </c>
      <c r="D28" s="12">
        <f t="shared" si="0"/>
        <v>8.4000000000000057</v>
      </c>
    </row>
    <row r="29" spans="1:4" x14ac:dyDescent="0.2">
      <c r="A29" s="7">
        <v>2020</v>
      </c>
      <c r="B29" s="37">
        <v>66</v>
      </c>
      <c r="C29" s="18">
        <v>73.900000000000006</v>
      </c>
      <c r="D29" s="12">
        <f t="shared" si="0"/>
        <v>7.9000000000000057</v>
      </c>
    </row>
    <row r="30" spans="1:4" x14ac:dyDescent="0.2">
      <c r="A30" s="7">
        <v>2021</v>
      </c>
      <c r="B30" s="11">
        <v>65.099999999999994</v>
      </c>
      <c r="C30" s="18">
        <v>72.900000000000006</v>
      </c>
      <c r="D30" s="12">
        <v>7.8</v>
      </c>
    </row>
    <row r="31" spans="1:4" x14ac:dyDescent="0.2">
      <c r="A31" s="13">
        <v>2022</v>
      </c>
      <c r="B31" s="13">
        <v>67.099999999999994</v>
      </c>
      <c r="C31" s="20">
        <v>75.7</v>
      </c>
      <c r="D31" s="14">
        <f t="shared" si="0"/>
        <v>8.6000000000000085</v>
      </c>
    </row>
    <row r="32" spans="1:4" x14ac:dyDescent="0.2">
      <c r="A32" s="45"/>
      <c r="B32" s="45"/>
      <c r="D32" s="3"/>
    </row>
    <row r="41" spans="13:13" x14ac:dyDescent="0.2">
      <c r="M41" s="2" t="s">
        <v>16</v>
      </c>
    </row>
    <row r="51" spans="6:6" x14ac:dyDescent="0.2">
      <c r="F51" s="2" t="s">
        <v>16</v>
      </c>
    </row>
  </sheetData>
  <mergeCells count="2">
    <mergeCell ref="A2:L2"/>
    <mergeCell ref="A32:B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CE614-0678-4E18-A104-EC7D913719B4}">
  <dimension ref="A1:K44"/>
  <sheetViews>
    <sheetView showGridLines="0" workbookViewId="0">
      <selection activeCell="A2" sqref="A2:K2"/>
    </sheetView>
  </sheetViews>
  <sheetFormatPr defaultColWidth="8.7109375" defaultRowHeight="12" x14ac:dyDescent="0.2"/>
  <cols>
    <col min="1" max="16384" width="8.7109375" style="2"/>
  </cols>
  <sheetData>
    <row r="1" spans="1:11" ht="6" customHeight="1" x14ac:dyDescent="0.2"/>
    <row r="2" spans="1:11" ht="14.25" customHeight="1" x14ac:dyDescent="0.2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23" spans="1:5" x14ac:dyDescent="0.2">
      <c r="A23" s="4"/>
      <c r="B23" s="4" t="s">
        <v>3</v>
      </c>
      <c r="C23" s="4" t="s">
        <v>4</v>
      </c>
    </row>
    <row r="24" spans="1:5" x14ac:dyDescent="0.2">
      <c r="A24" s="5">
        <v>0</v>
      </c>
      <c r="B24" s="6">
        <v>67.124988532099252</v>
      </c>
      <c r="C24" s="6">
        <v>75.714840551453648</v>
      </c>
      <c r="D24" s="3"/>
      <c r="E24" s="3"/>
    </row>
    <row r="25" spans="1:5" x14ac:dyDescent="0.2">
      <c r="A25" s="5" t="s">
        <v>17</v>
      </c>
      <c r="B25" s="6">
        <v>66.776944721363279</v>
      </c>
      <c r="C25" s="6">
        <v>75.352126379962755</v>
      </c>
      <c r="D25" s="3"/>
      <c r="E25" s="3"/>
    </row>
    <row r="26" spans="1:5" x14ac:dyDescent="0.2">
      <c r="A26" s="5" t="s">
        <v>18</v>
      </c>
      <c r="B26" s="6">
        <v>62.882755160383944</v>
      </c>
      <c r="C26" s="6">
        <v>71.411011499237688</v>
      </c>
      <c r="D26" s="3"/>
      <c r="E26" s="3"/>
    </row>
    <row r="27" spans="1:5" x14ac:dyDescent="0.2">
      <c r="A27" s="5" t="s">
        <v>19</v>
      </c>
      <c r="B27" s="6">
        <v>57.942868461527539</v>
      </c>
      <c r="C27" s="6">
        <v>66.458150942096225</v>
      </c>
      <c r="D27" s="3"/>
      <c r="E27" s="3"/>
    </row>
    <row r="28" spans="1:5" x14ac:dyDescent="0.2">
      <c r="A28" s="5" t="s">
        <v>20</v>
      </c>
      <c r="B28" s="6">
        <v>53.033845006460993</v>
      </c>
      <c r="C28" s="6">
        <v>61.500380363979637</v>
      </c>
      <c r="D28" s="3"/>
      <c r="E28" s="3"/>
    </row>
    <row r="29" spans="1:5" x14ac:dyDescent="0.2">
      <c r="A29" s="5" t="s">
        <v>21</v>
      </c>
      <c r="B29" s="6">
        <v>48.23180967284673</v>
      </c>
      <c r="C29" s="6">
        <v>56.603619669414719</v>
      </c>
      <c r="D29" s="3"/>
      <c r="E29" s="3"/>
    </row>
    <row r="30" spans="1:5" x14ac:dyDescent="0.2">
      <c r="A30" s="5" t="s">
        <v>22</v>
      </c>
      <c r="B30" s="6">
        <v>43.498354079700839</v>
      </c>
      <c r="C30" s="6">
        <v>51.71484192054325</v>
      </c>
      <c r="D30" s="3"/>
      <c r="E30" s="3"/>
    </row>
    <row r="31" spans="1:5" x14ac:dyDescent="0.2">
      <c r="A31" s="5" t="s">
        <v>23</v>
      </c>
      <c r="B31" s="6">
        <v>38.816436486090169</v>
      </c>
      <c r="C31" s="6">
        <v>46.837262152353027</v>
      </c>
      <c r="D31" s="3"/>
      <c r="E31" s="3"/>
    </row>
    <row r="32" spans="1:5" x14ac:dyDescent="0.2">
      <c r="A32" s="5" t="s">
        <v>24</v>
      </c>
      <c r="B32" s="6">
        <v>34.242287688920506</v>
      </c>
      <c r="C32" s="6">
        <v>42.037541793860981</v>
      </c>
      <c r="D32" s="3"/>
      <c r="E32" s="3"/>
    </row>
    <row r="33" spans="1:5" x14ac:dyDescent="0.2">
      <c r="A33" s="5" t="s">
        <v>25</v>
      </c>
      <c r="B33" s="6">
        <v>29.802278071943267</v>
      </c>
      <c r="C33" s="6">
        <v>37.305012924735493</v>
      </c>
      <c r="D33" s="3"/>
      <c r="E33" s="3"/>
    </row>
    <row r="34" spans="1:5" x14ac:dyDescent="0.2">
      <c r="A34" s="5" t="s">
        <v>26</v>
      </c>
      <c r="B34" s="6">
        <v>25.660242184722993</v>
      </c>
      <c r="C34" s="6">
        <v>32.704366498406586</v>
      </c>
      <c r="D34" s="3"/>
      <c r="E34" s="3"/>
    </row>
    <row r="35" spans="1:5" x14ac:dyDescent="0.2">
      <c r="A35" s="5" t="s">
        <v>27</v>
      </c>
      <c r="B35" s="6">
        <v>21.878943578294638</v>
      </c>
      <c r="C35" s="6">
        <v>28.190364636170191</v>
      </c>
      <c r="D35" s="3"/>
      <c r="E35" s="3"/>
    </row>
    <row r="36" spans="1:5" x14ac:dyDescent="0.2">
      <c r="A36" s="5" t="s">
        <v>28</v>
      </c>
      <c r="B36" s="6">
        <v>18.232529178265256</v>
      </c>
      <c r="C36" s="6">
        <v>23.815316228325607</v>
      </c>
      <c r="D36" s="3"/>
      <c r="E36" s="3"/>
    </row>
    <row r="37" spans="1:5" x14ac:dyDescent="0.2">
      <c r="A37" s="5" t="s">
        <v>29</v>
      </c>
      <c r="B37" s="6">
        <v>14.969162970309197</v>
      </c>
      <c r="C37" s="6">
        <v>19.603136790446737</v>
      </c>
      <c r="D37" s="3"/>
      <c r="E37" s="3"/>
    </row>
    <row r="38" spans="1:5" x14ac:dyDescent="0.2">
      <c r="A38" s="5" t="s">
        <v>30</v>
      </c>
      <c r="B38" s="6">
        <v>12.07136097164037</v>
      </c>
      <c r="C38" s="6">
        <v>15.665989642068132</v>
      </c>
      <c r="D38" s="3"/>
      <c r="E38" s="3"/>
    </row>
    <row r="39" spans="1:5" x14ac:dyDescent="0.2">
      <c r="A39" s="5" t="s">
        <v>31</v>
      </c>
      <c r="B39" s="6">
        <v>9.5483068121134895</v>
      </c>
      <c r="C39" s="6">
        <v>11.98305336006263</v>
      </c>
      <c r="D39" s="3"/>
      <c r="E39" s="3"/>
    </row>
    <row r="40" spans="1:5" x14ac:dyDescent="0.2">
      <c r="A40" s="5" t="s">
        <v>32</v>
      </c>
      <c r="B40" s="6">
        <v>7.1934826906218738</v>
      </c>
      <c r="C40" s="6">
        <v>8.7507475086738609</v>
      </c>
      <c r="D40" s="3"/>
      <c r="E40" s="3"/>
    </row>
    <row r="41" spans="1:5" x14ac:dyDescent="0.2">
      <c r="A41" s="5" t="s">
        <v>33</v>
      </c>
      <c r="B41" s="6">
        <v>5.2433167367029947</v>
      </c>
      <c r="C41" s="6">
        <v>5.9989090425400633</v>
      </c>
      <c r="D41" s="3"/>
      <c r="E41" s="3"/>
    </row>
    <row r="42" spans="1:5" x14ac:dyDescent="0.2">
      <c r="A42" s="5" t="s">
        <v>34</v>
      </c>
      <c r="B42" s="6">
        <v>3.4411257897759908</v>
      </c>
      <c r="C42" s="6">
        <v>3.777079055441479</v>
      </c>
      <c r="D42" s="3"/>
      <c r="E42" s="3"/>
    </row>
    <row r="44" spans="1:5" x14ac:dyDescent="0.2">
      <c r="A44" s="45"/>
      <c r="B44" s="45"/>
    </row>
  </sheetData>
  <mergeCells count="2">
    <mergeCell ref="A44:B44"/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1.</vt:lpstr>
      <vt:lpstr>Figura 1</vt:lpstr>
      <vt:lpstr>Figura 2</vt:lpstr>
      <vt:lpstr>Figura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Cesnocova</dc:creator>
  <cp:keywords/>
  <dc:description/>
  <cp:lastModifiedBy>Corina Vicol</cp:lastModifiedBy>
  <cp:revision/>
  <dcterms:created xsi:type="dcterms:W3CDTF">2019-07-03T05:21:06Z</dcterms:created>
  <dcterms:modified xsi:type="dcterms:W3CDTF">2023-08-03T06:07:15Z</dcterms:modified>
  <cp:category/>
  <cp:contentStatus/>
</cp:coreProperties>
</file>