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vcociug\Desktop\Comunicate\RPL2024\Localitati\"/>
    </mc:Choice>
  </mc:AlternateContent>
  <xr:revisionPtr revIDLastSave="0" documentId="13_ncr:1_{E538AFF8-C26B-4738-A198-F846D4BCAAB7}" xr6:coauthVersionLast="47" xr6:coauthVersionMax="47" xr10:uidLastSave="{00000000-0000-0000-0000-000000000000}"/>
  <bookViews>
    <workbookView xWindow="-120" yWindow="-120" windowWidth="29040" windowHeight="15720" tabRatio="500" xr2:uid="{00000000-000D-0000-FFFF-FFFF00000000}"/>
  </bookViews>
  <sheets>
    <sheet name="Cuprins" sheetId="1" r:id="rId1"/>
    <sheet name="8.1" sheetId="2" r:id="rId2"/>
    <sheet name="8.2" sheetId="6" r:id="rId3"/>
    <sheet name="8.3" sheetId="4" r:id="rId4"/>
    <sheet name="8.4" sheetId="5" r:id="rId5"/>
    <sheet name="8.5" sheetId="3" r:id="rId6"/>
  </sheets>
  <definedNames>
    <definedName name="_xlnm._FilterDatabase" localSheetId="3" hidden="1">'8.3'!$B$9:$I$1974</definedName>
    <definedName name="_xlnm._FilterDatabase" localSheetId="4" hidden="1">'8.4'!$B$9:$K$9</definedName>
    <definedName name="_xlnm._FilterDatabase" localSheetId="5" hidden="1">'8.5'!$B$9:$I$1974</definedName>
    <definedName name="Link">#REF!</definedName>
    <definedName name="_xlnm.Print_Titles" localSheetId="2">'8.2'!$C:$C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F32" i="6" l="1"/>
  <c r="F49" i="6" l="1"/>
  <c r="F48" i="6"/>
  <c r="F47" i="6"/>
  <c r="F46" i="6"/>
  <c r="F45" i="6"/>
  <c r="F44" i="6"/>
  <c r="F43" i="6"/>
  <c r="F42" i="6"/>
  <c r="F41" i="6"/>
  <c r="F40" i="6"/>
  <c r="F39" i="6"/>
  <c r="F38" i="6"/>
  <c r="F37" i="6"/>
  <c r="F36" i="6"/>
  <c r="F35" i="6"/>
  <c r="F34" i="6"/>
  <c r="F33" i="6"/>
  <c r="F31" i="6"/>
  <c r="F30" i="6"/>
  <c r="F29" i="6"/>
  <c r="F28" i="6"/>
  <c r="F27" i="6"/>
  <c r="F26" i="6"/>
  <c r="F25" i="6"/>
  <c r="F24" i="6"/>
  <c r="F23" i="6"/>
  <c r="F22" i="6"/>
  <c r="F21" i="6"/>
  <c r="F20" i="6"/>
  <c r="F19" i="6"/>
  <c r="F18" i="6"/>
  <c r="F17" i="6"/>
  <c r="F16" i="6"/>
  <c r="F15" i="6"/>
  <c r="F14" i="6"/>
  <c r="F13" i="6"/>
  <c r="F12" i="6"/>
  <c r="F11" i="6"/>
  <c r="I10" i="3" l="1"/>
  <c r="I62" i="3"/>
  <c r="I153" i="3"/>
  <c r="I183" i="3"/>
  <c r="I185" i="3"/>
  <c r="B3" i="5"/>
  <c r="B1" i="5"/>
  <c r="B3" i="4"/>
  <c r="B1" i="4"/>
  <c r="B3" i="3"/>
  <c r="B1" i="3"/>
  <c r="B3" i="2"/>
  <c r="B1" i="2"/>
</calcChain>
</file>

<file path=xl/sharedStrings.xml><?xml version="1.0" encoding="utf-8"?>
<sst xmlns="http://schemas.openxmlformats.org/spreadsheetml/2006/main" count="15049" uniqueCount="2928">
  <si>
    <t>Cuprins</t>
  </si>
  <si>
    <t>localități</t>
  </si>
  <si>
    <t>Localități total</t>
  </si>
  <si>
    <t xml:space="preserve">Localități urbane (orașe, muncipii) </t>
  </si>
  <si>
    <t xml:space="preserve">Localități rurale (sate) </t>
  </si>
  <si>
    <t>Numărul de localități</t>
  </si>
  <si>
    <r>
      <rPr>
        <b/>
        <sz val="11"/>
        <rFont val="Calibri"/>
        <family val="2"/>
        <charset val="1"/>
      </rPr>
      <t>Numărul populației din cadrul acestora</t>
    </r>
    <r>
      <rPr>
        <b/>
        <vertAlign val="superscript"/>
        <sz val="11"/>
        <rFont val="Calibri"/>
        <family val="2"/>
        <charset val="1"/>
      </rPr>
      <t>2</t>
    </r>
  </si>
  <si>
    <t xml:space="preserve">Numărul de orașe (municipii) </t>
  </si>
  <si>
    <t xml:space="preserve">Numărul de sate </t>
  </si>
  <si>
    <t>în % față de total</t>
  </si>
  <si>
    <t>Persoane</t>
  </si>
  <si>
    <t>A</t>
  </si>
  <si>
    <t>Total</t>
  </si>
  <si>
    <t>100 000 și mai mult</t>
  </si>
  <si>
    <t>50 000 la 99 999</t>
  </si>
  <si>
    <t>20 000 la 49 999</t>
  </si>
  <si>
    <t>10 000 la 19 999</t>
  </si>
  <si>
    <t>5 000 la 9 999</t>
  </si>
  <si>
    <t>2000 la 4999</t>
  </si>
  <si>
    <t>1000 la 1999</t>
  </si>
  <si>
    <t>500 la 999</t>
  </si>
  <si>
    <t>200 la 499</t>
  </si>
  <si>
    <t>50 la 199</t>
  </si>
  <si>
    <t>Fără populație</t>
  </si>
  <si>
    <t>persoane, %</t>
  </si>
  <si>
    <t>Cod statistic
CUATM</t>
  </si>
  <si>
    <t>Tip dezagregare</t>
  </si>
  <si>
    <t>Regiuni de dezvoltare, raioane/municipii și orașe/sate (comune), localități</t>
  </si>
  <si>
    <t>Total populație</t>
  </si>
  <si>
    <t>În spații colective de locuit</t>
  </si>
  <si>
    <t>A1</t>
  </si>
  <si>
    <t>B</t>
  </si>
  <si>
    <t>RM</t>
  </si>
  <si>
    <t>Raioane</t>
  </si>
  <si>
    <t>Mun. Chișinău</t>
  </si>
  <si>
    <t>Comune</t>
  </si>
  <si>
    <t>Localitati</t>
  </si>
  <si>
    <t xml:space="preserve">    Sectorul Botanica</t>
  </si>
  <si>
    <t xml:space="preserve">    Sectorul Buiucani</t>
  </si>
  <si>
    <t xml:space="preserve">    Sectorul Centru</t>
  </si>
  <si>
    <t xml:space="preserve">    Sectorul Ciocana</t>
  </si>
  <si>
    <t xml:space="preserve">    Sectorul Rîşcani</t>
  </si>
  <si>
    <t>or. Sîngera</t>
  </si>
  <si>
    <t>111000</t>
  </si>
  <si>
    <t>Sîngera</t>
  </si>
  <si>
    <t>111001</t>
  </si>
  <si>
    <t>Dobrogea</t>
  </si>
  <si>
    <t>111002</t>
  </si>
  <si>
    <t>Revaca</t>
  </si>
  <si>
    <t>com. Băcioi</t>
  </si>
  <si>
    <t>112000</t>
  </si>
  <si>
    <t>Băcioi</t>
  </si>
  <si>
    <t>112001</t>
  </si>
  <si>
    <t>Brăila</t>
  </si>
  <si>
    <t>112002</t>
  </si>
  <si>
    <t>Frumuşica</t>
  </si>
  <si>
    <t>112003</t>
  </si>
  <si>
    <t>Străisteni</t>
  </si>
  <si>
    <t>or. Durleşti</t>
  </si>
  <si>
    <t>or. Vatra</t>
  </si>
  <si>
    <t>Condriţa</t>
  </si>
  <si>
    <t>Ghidighici</t>
  </si>
  <si>
    <t>com. Truşeni</t>
  </si>
  <si>
    <t>126000</t>
  </si>
  <si>
    <t>Truşeni</t>
  </si>
  <si>
    <t>126001</t>
  </si>
  <si>
    <t>Dumbrava</t>
  </si>
  <si>
    <t>or. Codru</t>
  </si>
  <si>
    <t>or. Vadul lui Vodă</t>
  </si>
  <si>
    <t>141000</t>
  </si>
  <si>
    <t>Vadul lui Vodă</t>
  </si>
  <si>
    <t>141001</t>
  </si>
  <si>
    <t>Văduleni</t>
  </si>
  <si>
    <t>com. Bubuieci</t>
  </si>
  <si>
    <t>142000</t>
  </si>
  <si>
    <t>Bubuieci</t>
  </si>
  <si>
    <t>142001</t>
  </si>
  <si>
    <t>Bîc</t>
  </si>
  <si>
    <t>142002</t>
  </si>
  <si>
    <t>Humuleşti</t>
  </si>
  <si>
    <t>Budeşti</t>
  </si>
  <si>
    <t>Coloniţa</t>
  </si>
  <si>
    <t>com. Cruzeşti</t>
  </si>
  <si>
    <t>145000</t>
  </si>
  <si>
    <t>Cruzeşti</t>
  </si>
  <si>
    <t>145001</t>
  </si>
  <si>
    <t>Ceroborta</t>
  </si>
  <si>
    <t>com. Tohatin</t>
  </si>
  <si>
    <t>146000</t>
  </si>
  <si>
    <t>Tohatin</t>
  </si>
  <si>
    <t>146001</t>
  </si>
  <si>
    <t>Buneţi</t>
  </si>
  <si>
    <t>146002</t>
  </si>
  <si>
    <t>Cheltuitori</t>
  </si>
  <si>
    <t>or. Cricova</t>
  </si>
  <si>
    <t>com. Ciorescu</t>
  </si>
  <si>
    <t>152000</t>
  </si>
  <si>
    <t>Ciorescu</t>
  </si>
  <si>
    <t>152001</t>
  </si>
  <si>
    <t>Făureşti</t>
  </si>
  <si>
    <t>152002</t>
  </si>
  <si>
    <t>Goian</t>
  </si>
  <si>
    <t>com. Grătieşti</t>
  </si>
  <si>
    <t>153000</t>
  </si>
  <si>
    <t>Grătieşti</t>
  </si>
  <si>
    <t>153001</t>
  </si>
  <si>
    <t>Hulboaca</t>
  </si>
  <si>
    <t>com. Stăuceni</t>
  </si>
  <si>
    <t>154000</t>
  </si>
  <si>
    <t>Stăuceni</t>
  </si>
  <si>
    <t>154001</t>
  </si>
  <si>
    <t>Goianul Nou</t>
  </si>
  <si>
    <t>MD011</t>
  </si>
  <si>
    <t>Regiuni</t>
  </si>
  <si>
    <t>Regiunea Nord</t>
  </si>
  <si>
    <t>Mun. Bălți</t>
  </si>
  <si>
    <t>Bălţi</t>
  </si>
  <si>
    <t>Elizaveta</t>
  </si>
  <si>
    <t>Sadovoe</t>
  </si>
  <si>
    <t>Raionul Briceni</t>
  </si>
  <si>
    <t>or. Briceni</t>
  </si>
  <si>
    <t>or. Lipcani</t>
  </si>
  <si>
    <t>Balasineşti</t>
  </si>
  <si>
    <t>Beleavinţi</t>
  </si>
  <si>
    <t>com. Bălcăuţi</t>
  </si>
  <si>
    <t>1412000</t>
  </si>
  <si>
    <t>Bălcăuţi</t>
  </si>
  <si>
    <t>1412001</t>
  </si>
  <si>
    <t>Bocicăuţi</t>
  </si>
  <si>
    <t>com. Berlinţi</t>
  </si>
  <si>
    <t>1413000</t>
  </si>
  <si>
    <t>Berlinţi</t>
  </si>
  <si>
    <t>1413001</t>
  </si>
  <si>
    <t>Caracuşenii Noi</t>
  </si>
  <si>
    <t>com. Bogdăneşti</t>
  </si>
  <si>
    <t>1414000</t>
  </si>
  <si>
    <t>Bogdăneşti</t>
  </si>
  <si>
    <t>1414001</t>
  </si>
  <si>
    <t>Bezeda</t>
  </si>
  <si>
    <t>1414002</t>
  </si>
  <si>
    <t>Grimeşti</t>
  </si>
  <si>
    <t>Bulboaca</t>
  </si>
  <si>
    <t>Caracuşenii Vechi</t>
  </si>
  <si>
    <t>com. Colicăuţi</t>
  </si>
  <si>
    <t>1417000</t>
  </si>
  <si>
    <t>Colicăuţi</t>
  </si>
  <si>
    <t>1417001</t>
  </si>
  <si>
    <t>Trestieni</t>
  </si>
  <si>
    <t>Corjeuţi</t>
  </si>
  <si>
    <t>Coteala</t>
  </si>
  <si>
    <t>Cotiujeni</t>
  </si>
  <si>
    <t>Criva</t>
  </si>
  <si>
    <t>Drepcăuţi</t>
  </si>
  <si>
    <t>Grimăncăuţi</t>
  </si>
  <si>
    <t>com. Halahora de Sus</t>
  </si>
  <si>
    <t>1424000</t>
  </si>
  <si>
    <t>Halahora de Sus</t>
  </si>
  <si>
    <t>1424001</t>
  </si>
  <si>
    <t>Chirilovca</t>
  </si>
  <si>
    <t>1424002</t>
  </si>
  <si>
    <t>Halahora de Jos</t>
  </si>
  <si>
    <t>Hlina</t>
  </si>
  <si>
    <t>com. Larga</t>
  </si>
  <si>
    <t>1426000</t>
  </si>
  <si>
    <t>Larga</t>
  </si>
  <si>
    <t>1426001</t>
  </si>
  <si>
    <t>Pavlovca</t>
  </si>
  <si>
    <t>com. Mărcăuţi</t>
  </si>
  <si>
    <t>1427000</t>
  </si>
  <si>
    <t>Mărcăuţi</t>
  </si>
  <si>
    <t>1427001</t>
  </si>
  <si>
    <t>Mărcăuţii Noi</t>
  </si>
  <si>
    <t>com. Medveja</t>
  </si>
  <si>
    <t>1428000</t>
  </si>
  <si>
    <t>Medveja</t>
  </si>
  <si>
    <t>1428001</t>
  </si>
  <si>
    <t>Slobozia-Medveja</t>
  </si>
  <si>
    <t>com. Mihăileni</t>
  </si>
  <si>
    <t>1429000</t>
  </si>
  <si>
    <t>Mihăileni</t>
  </si>
  <si>
    <t>1429001</t>
  </si>
  <si>
    <t>Grozniţa</t>
  </si>
  <si>
    <t>Pererita</t>
  </si>
  <si>
    <t>Slobozia-Şirăuţi</t>
  </si>
  <si>
    <t>Şirăuţi</t>
  </si>
  <si>
    <t>Tabani</t>
  </si>
  <si>
    <t>Teţcani</t>
  </si>
  <si>
    <t>Trebisăuţi</t>
  </si>
  <si>
    <t>Raionul Donduşeni</t>
  </si>
  <si>
    <t>or. Donduşeni</t>
  </si>
  <si>
    <t>Arioneşti</t>
  </si>
  <si>
    <t>Baraboi</t>
  </si>
  <si>
    <t>Briceni</t>
  </si>
  <si>
    <t>Cernoleuca</t>
  </si>
  <si>
    <t>Climăuţi</t>
  </si>
  <si>
    <t>Corbu</t>
  </si>
  <si>
    <t>Crişcăuţi</t>
  </si>
  <si>
    <t>Donduşeni</t>
  </si>
  <si>
    <t>com. Elizavetovca</t>
  </si>
  <si>
    <t>3417100</t>
  </si>
  <si>
    <t>Elizavetovca</t>
  </si>
  <si>
    <t>3417101</t>
  </si>
  <si>
    <t>Boroseni</t>
  </si>
  <si>
    <t>com. Frasin</t>
  </si>
  <si>
    <t>3418000</t>
  </si>
  <si>
    <t>Frasin</t>
  </si>
  <si>
    <t>3418002</t>
  </si>
  <si>
    <t>Codrenii Noi</t>
  </si>
  <si>
    <t>Horodişte</t>
  </si>
  <si>
    <t>com. Moşana</t>
  </si>
  <si>
    <t>3420000</t>
  </si>
  <si>
    <t>Moşana</t>
  </si>
  <si>
    <t>3420001</t>
  </si>
  <si>
    <t>Octeabriscoe</t>
  </si>
  <si>
    <t>Pivniceni</t>
  </si>
  <si>
    <t>Plop</t>
  </si>
  <si>
    <t>Pocrovca</t>
  </si>
  <si>
    <t>Rediul Mare</t>
  </si>
  <si>
    <t>Scăieni</t>
  </si>
  <si>
    <t>com. Sudarca</t>
  </si>
  <si>
    <t>3426000</t>
  </si>
  <si>
    <t>Sudarca</t>
  </si>
  <si>
    <t>3426001</t>
  </si>
  <si>
    <t>Braicău</t>
  </si>
  <si>
    <t>com. Teleşeuca</t>
  </si>
  <si>
    <t>3427000</t>
  </si>
  <si>
    <t>Teleşeuca</t>
  </si>
  <si>
    <t>3427001</t>
  </si>
  <si>
    <t>Teleşeuca Nouă</t>
  </si>
  <si>
    <t>com. Tîrnova</t>
  </si>
  <si>
    <t>3428000</t>
  </si>
  <si>
    <t>Tîrnova</t>
  </si>
  <si>
    <t>3428001</t>
  </si>
  <si>
    <t>Briceva</t>
  </si>
  <si>
    <t>3428002</t>
  </si>
  <si>
    <t>Elenovca</t>
  </si>
  <si>
    <t>Ţaul</t>
  </si>
  <si>
    <t>Drochia</t>
  </si>
  <si>
    <t>or. Drochia</t>
  </si>
  <si>
    <t>Antoneuca</t>
  </si>
  <si>
    <t>com. Baroncea</t>
  </si>
  <si>
    <t>3611000</t>
  </si>
  <si>
    <t>Baroncea</t>
  </si>
  <si>
    <t>3611001</t>
  </si>
  <si>
    <t>Baroncea Nouă</t>
  </si>
  <si>
    <t>Chetrosu</t>
  </si>
  <si>
    <t>com. Cotova</t>
  </si>
  <si>
    <t>3613000</t>
  </si>
  <si>
    <t>Cotova</t>
  </si>
  <si>
    <t>3613001</t>
  </si>
  <si>
    <t>Măcăreuca</t>
  </si>
  <si>
    <t>Dominteni</t>
  </si>
  <si>
    <t>Gribova</t>
  </si>
  <si>
    <t>com. Fîntîniţa</t>
  </si>
  <si>
    <t>3617000</t>
  </si>
  <si>
    <t>Fîntîniţa</t>
  </si>
  <si>
    <t>3617001</t>
  </si>
  <si>
    <t>Ghizdita, loc.st.c.f.</t>
  </si>
  <si>
    <t>Hăsnăşenii Mari</t>
  </si>
  <si>
    <t>com. Hăsnăşenii Noi</t>
  </si>
  <si>
    <t>3619000</t>
  </si>
  <si>
    <t>Hăsnăşenii Noi</t>
  </si>
  <si>
    <t>3619001</t>
  </si>
  <si>
    <t>Lazo</t>
  </si>
  <si>
    <t>Maramonovca</t>
  </si>
  <si>
    <t>Miciurin</t>
  </si>
  <si>
    <t>Mîndîc</t>
  </si>
  <si>
    <t>Moara de Piatră</t>
  </si>
  <si>
    <t>Nicoreni</t>
  </si>
  <si>
    <t>Ochiul Alb</t>
  </si>
  <si>
    <t>com. Palanca</t>
  </si>
  <si>
    <t>3626000</t>
  </si>
  <si>
    <t>Palanca</t>
  </si>
  <si>
    <t>3626001</t>
  </si>
  <si>
    <t>Holoşniţa Nouă</t>
  </si>
  <si>
    <t>3626002</t>
  </si>
  <si>
    <t>Şalvirii Noi</t>
  </si>
  <si>
    <t>com. Pеlinia</t>
  </si>
  <si>
    <t>3627000</t>
  </si>
  <si>
    <t>Pеlinia</t>
  </si>
  <si>
    <t>3627001</t>
  </si>
  <si>
    <t>Pеlinia, loc.st.c.f.</t>
  </si>
  <si>
    <t>com. Pervomaiscoe</t>
  </si>
  <si>
    <t>3628000</t>
  </si>
  <si>
    <t>Pervomaiscoe</t>
  </si>
  <si>
    <t>3628001</t>
  </si>
  <si>
    <t>Sergheuca</t>
  </si>
  <si>
    <t>com. Petreni</t>
  </si>
  <si>
    <t>3629000</t>
  </si>
  <si>
    <t>Petreni</t>
  </si>
  <si>
    <t>3629001</t>
  </si>
  <si>
    <t>Popeştii Noi</t>
  </si>
  <si>
    <t>Popeştii de Jos</t>
  </si>
  <si>
    <t>Popeştii de Sus</t>
  </si>
  <si>
    <t>Sofia</t>
  </si>
  <si>
    <t>com. Şalvirii Vechi</t>
  </si>
  <si>
    <t>3633000</t>
  </si>
  <si>
    <t>Şalvirii Vechi</t>
  </si>
  <si>
    <t>3633001</t>
  </si>
  <si>
    <t>Ceapaevca</t>
  </si>
  <si>
    <t>3633002</t>
  </si>
  <si>
    <t>Iliciovca</t>
  </si>
  <si>
    <t>com. Şuri</t>
  </si>
  <si>
    <t>3634000</t>
  </si>
  <si>
    <t>Şuri</t>
  </si>
  <si>
    <t>3634001</t>
  </si>
  <si>
    <t>Şurii Noi</t>
  </si>
  <si>
    <t>Ţarigrad</t>
  </si>
  <si>
    <t>Zguriţa</t>
  </si>
  <si>
    <t>Raionul Edineţ</t>
  </si>
  <si>
    <t>or. Edineţ</t>
  </si>
  <si>
    <t>4101000</t>
  </si>
  <si>
    <t>Edineţ</t>
  </si>
  <si>
    <t>4101001</t>
  </si>
  <si>
    <t>Alexăndreni</t>
  </si>
  <si>
    <t>4101002</t>
  </si>
  <si>
    <t>Gordineştii Noi</t>
  </si>
  <si>
    <t>or. Cupcini</t>
  </si>
  <si>
    <t>4102000</t>
  </si>
  <si>
    <t>Cupcini</t>
  </si>
  <si>
    <t>4102001</t>
  </si>
  <si>
    <t>Chetroşica Veche</t>
  </si>
  <si>
    <t>4102002</t>
  </si>
  <si>
    <t>Chiurt</t>
  </si>
  <si>
    <t>Alexeevca</t>
  </si>
  <si>
    <t>Bădragii Noi</t>
  </si>
  <si>
    <t>Bădragii Vechi</t>
  </si>
  <si>
    <t>com. Bleşteni</t>
  </si>
  <si>
    <t>4114000</t>
  </si>
  <si>
    <t>Bleşteni</t>
  </si>
  <si>
    <t>4114001</t>
  </si>
  <si>
    <t>Volodeni</t>
  </si>
  <si>
    <t>com. Brătuşeni</t>
  </si>
  <si>
    <t>4115000</t>
  </si>
  <si>
    <t>Brătuşeni</t>
  </si>
  <si>
    <t>4115001</t>
  </si>
  <si>
    <t>Brătuşenii Noi</t>
  </si>
  <si>
    <t>Brînzeni</t>
  </si>
  <si>
    <t>com. Burlăneşti</t>
  </si>
  <si>
    <t>4117000</t>
  </si>
  <si>
    <t>Burlăneşti</t>
  </si>
  <si>
    <t>4117001</t>
  </si>
  <si>
    <t>Buzdugeni</t>
  </si>
  <si>
    <t>com. Cepeleuţi</t>
  </si>
  <si>
    <t>4118000</t>
  </si>
  <si>
    <t>Cepeleuţi</t>
  </si>
  <si>
    <t>4118001</t>
  </si>
  <si>
    <t>Rîngaci</t>
  </si>
  <si>
    <t>4118002</t>
  </si>
  <si>
    <t>Vancicăuţi</t>
  </si>
  <si>
    <t>Chetroşica Nouă</t>
  </si>
  <si>
    <t>com. Constantinovca</t>
  </si>
  <si>
    <t>4119100</t>
  </si>
  <si>
    <t>Constantinovca</t>
  </si>
  <si>
    <t>4119101</t>
  </si>
  <si>
    <t>Iachimeni</t>
  </si>
  <si>
    <t>Corpaci</t>
  </si>
  <si>
    <t>com. Cuconeştii Noi</t>
  </si>
  <si>
    <t>4121000</t>
  </si>
  <si>
    <t>Cuconeştii Noi</t>
  </si>
  <si>
    <t>4121001</t>
  </si>
  <si>
    <t>Cuconeştii Vechi</t>
  </si>
  <si>
    <t>Feteşti</t>
  </si>
  <si>
    <t>Gaşpar</t>
  </si>
  <si>
    <t>Goleni</t>
  </si>
  <si>
    <t>Gordineşti</t>
  </si>
  <si>
    <t>Hancăuţi</t>
  </si>
  <si>
    <t>com. Hincăuţi</t>
  </si>
  <si>
    <t>4128000</t>
  </si>
  <si>
    <t>Hincăuţi</t>
  </si>
  <si>
    <t>4128001</t>
  </si>
  <si>
    <t>Clişcăuţi</t>
  </si>
  <si>
    <t>4128002</t>
  </si>
  <si>
    <t>Poiana</t>
  </si>
  <si>
    <t>Hlinaia</t>
  </si>
  <si>
    <t>Lopatnic</t>
  </si>
  <si>
    <t>com. Parcova</t>
  </si>
  <si>
    <t>4131000</t>
  </si>
  <si>
    <t>Parcova</t>
  </si>
  <si>
    <t>4131001</t>
  </si>
  <si>
    <t>Fîntîna Albă</t>
  </si>
  <si>
    <t>com. Rotunda</t>
  </si>
  <si>
    <t>4132000</t>
  </si>
  <si>
    <t>Rotunda</t>
  </si>
  <si>
    <t>4132001</t>
  </si>
  <si>
    <t>Hlinaia Mică</t>
  </si>
  <si>
    <t>com. Ruseni</t>
  </si>
  <si>
    <t>4133000</t>
  </si>
  <si>
    <t>Ruseni</t>
  </si>
  <si>
    <t>4133001</t>
  </si>
  <si>
    <t>Slobodca</t>
  </si>
  <si>
    <t>Stolniceni</t>
  </si>
  <si>
    <t>Şofrîncani</t>
  </si>
  <si>
    <t>Terebna</t>
  </si>
  <si>
    <t>Trinca</t>
  </si>
  <si>
    <t>Viişoara</t>
  </si>
  <si>
    <t>com. Zăbriceni</t>
  </si>
  <si>
    <t>4141000</t>
  </si>
  <si>
    <t>Zăbriceni</t>
  </si>
  <si>
    <t>4141001</t>
  </si>
  <si>
    <t>Oneşti</t>
  </si>
  <si>
    <t>Raionul Făleşti</t>
  </si>
  <si>
    <t>or. Făleşti</t>
  </si>
  <si>
    <t>4301000</t>
  </si>
  <si>
    <t>Făleşti</t>
  </si>
  <si>
    <t>4301001</t>
  </si>
  <si>
    <t>Fabrica de Zahăr</t>
  </si>
  <si>
    <t>com. Albineţul Vechi</t>
  </si>
  <si>
    <t>4310000</t>
  </si>
  <si>
    <t>Albineţul Vechi</t>
  </si>
  <si>
    <t>4310001</t>
  </si>
  <si>
    <t>Albineţul Nou</t>
  </si>
  <si>
    <t>4310002</t>
  </si>
  <si>
    <t>Rediul de Jos</t>
  </si>
  <si>
    <t>4310003</t>
  </si>
  <si>
    <t>Rediul de Sus</t>
  </si>
  <si>
    <t>Bocani</t>
  </si>
  <si>
    <t>Catranîc</t>
  </si>
  <si>
    <t>Călineşti</t>
  </si>
  <si>
    <t>com. Călugăr</t>
  </si>
  <si>
    <t>4314000</t>
  </si>
  <si>
    <t>Călugăr</t>
  </si>
  <si>
    <t>4314001</t>
  </si>
  <si>
    <t>4314002</t>
  </si>
  <si>
    <t>Socii Noi</t>
  </si>
  <si>
    <t>4314003</t>
  </si>
  <si>
    <t>Socii Vechi</t>
  </si>
  <si>
    <t>com. Ciolacu Nou</t>
  </si>
  <si>
    <t>4315000</t>
  </si>
  <si>
    <t>Ciolacu Nou</t>
  </si>
  <si>
    <t>4315001</t>
  </si>
  <si>
    <t>Ciolacu Vechi</t>
  </si>
  <si>
    <t>4315002</t>
  </si>
  <si>
    <t>Făgădău</t>
  </si>
  <si>
    <t>4315003</t>
  </si>
  <si>
    <t>4315004</t>
  </si>
  <si>
    <t>Şoltoaia</t>
  </si>
  <si>
    <t>com. Egorovca</t>
  </si>
  <si>
    <t>4316000</t>
  </si>
  <si>
    <t>Egorovca</t>
  </si>
  <si>
    <t>4316001</t>
  </si>
  <si>
    <t>Catranîc, loc.st.c.f.</t>
  </si>
  <si>
    <t>4316002</t>
  </si>
  <si>
    <t>Ciuluc</t>
  </si>
  <si>
    <t>com. Făleştii Noi</t>
  </si>
  <si>
    <t>4317000</t>
  </si>
  <si>
    <t>Făleştii Noi</t>
  </si>
  <si>
    <t>4317001</t>
  </si>
  <si>
    <t>Pietrosul Nou</t>
  </si>
  <si>
    <t>Glinjeni</t>
  </si>
  <si>
    <t>com. Hiliuţi</t>
  </si>
  <si>
    <t>4319000</t>
  </si>
  <si>
    <t>Hiliuţi</t>
  </si>
  <si>
    <t>4319001</t>
  </si>
  <si>
    <t>Răuţelul Nou</t>
  </si>
  <si>
    <t>Hînceşti</t>
  </si>
  <si>
    <t>com. Horeşti</t>
  </si>
  <si>
    <t>4320000</t>
  </si>
  <si>
    <t>Horeşti</t>
  </si>
  <si>
    <t>4320001</t>
  </si>
  <si>
    <t>Lucăceni</t>
  </si>
  <si>
    <t>4320002</t>
  </si>
  <si>
    <t>Unteni</t>
  </si>
  <si>
    <t>Ilenuţa</t>
  </si>
  <si>
    <t>com. Işcălău</t>
  </si>
  <si>
    <t>4322000</t>
  </si>
  <si>
    <t>Işcălău</t>
  </si>
  <si>
    <t>4322001</t>
  </si>
  <si>
    <t>Burghelea</t>
  </si>
  <si>
    <t>4322002</t>
  </si>
  <si>
    <t>Doltu</t>
  </si>
  <si>
    <t>Izvoare</t>
  </si>
  <si>
    <t>com. Logofteni</t>
  </si>
  <si>
    <t>4324000</t>
  </si>
  <si>
    <t>Logofteni</t>
  </si>
  <si>
    <t>4324001</t>
  </si>
  <si>
    <t>Moldoveanca</t>
  </si>
  <si>
    <t>Mărăndeni</t>
  </si>
  <si>
    <t>Musteaţa</t>
  </si>
  <si>
    <t>com. Natalievca</t>
  </si>
  <si>
    <t>4327000</t>
  </si>
  <si>
    <t>Natalievca</t>
  </si>
  <si>
    <t>4327001</t>
  </si>
  <si>
    <t>Beleuţi</t>
  </si>
  <si>
    <t>4327002</t>
  </si>
  <si>
    <t>Comarovca</t>
  </si>
  <si>
    <t>4327003</t>
  </si>
  <si>
    <t>Ivanovca</t>
  </si>
  <si>
    <t>4327004</t>
  </si>
  <si>
    <t>Popovca</t>
  </si>
  <si>
    <t>4327005</t>
  </si>
  <si>
    <t>Ţapoc</t>
  </si>
  <si>
    <t>Năvîrneţ</t>
  </si>
  <si>
    <t>com. Obreja Veche</t>
  </si>
  <si>
    <t>4329000</t>
  </si>
  <si>
    <t>Obreja Veche</t>
  </si>
  <si>
    <t>4329001</t>
  </si>
  <si>
    <t>Obreja Nouă</t>
  </si>
  <si>
    <t>com. Pietrosu</t>
  </si>
  <si>
    <t>4330000</t>
  </si>
  <si>
    <t>Pietrosu</t>
  </si>
  <si>
    <t>4330001</t>
  </si>
  <si>
    <t>Măgura</t>
  </si>
  <si>
    <t>4330002</t>
  </si>
  <si>
    <t>Măgura Nouă</t>
  </si>
  <si>
    <t>com. Pînzăreni</t>
  </si>
  <si>
    <t>4331000</t>
  </si>
  <si>
    <t>Pînzăreni</t>
  </si>
  <si>
    <t>4331001</t>
  </si>
  <si>
    <t>Pînzărenii Noi</t>
  </si>
  <si>
    <t>Pîrliţa</t>
  </si>
  <si>
    <t>com. Pompa</t>
  </si>
  <si>
    <t>4333000</t>
  </si>
  <si>
    <t>Pompa</t>
  </si>
  <si>
    <t>4333001</t>
  </si>
  <si>
    <t>Pervomaisc</t>
  </si>
  <si>
    <t>4333002</t>
  </si>
  <si>
    <t>Suvorovca</t>
  </si>
  <si>
    <t>com. Pruteni</t>
  </si>
  <si>
    <t>4334000</t>
  </si>
  <si>
    <t>Pruteni</t>
  </si>
  <si>
    <t>4334001</t>
  </si>
  <si>
    <t>Cuzmenii Vechi</t>
  </si>
  <si>
    <t>4334002</t>
  </si>
  <si>
    <t>Drujineni</t>
  </si>
  <si>
    <t>4334003</t>
  </si>
  <si>
    <t>Valea Rusului</t>
  </si>
  <si>
    <t>Răuţel</t>
  </si>
  <si>
    <t>com. Risipeni</t>
  </si>
  <si>
    <t>4336000</t>
  </si>
  <si>
    <t>Risipeni</t>
  </si>
  <si>
    <t>4336001</t>
  </si>
  <si>
    <t>Bocşa</t>
  </si>
  <si>
    <t>com. Sărata Veche</t>
  </si>
  <si>
    <t>4337000</t>
  </si>
  <si>
    <t>Sărata Veche</t>
  </si>
  <si>
    <t>4337001</t>
  </si>
  <si>
    <t>Hitreşti</t>
  </si>
  <si>
    <t>4337002</t>
  </si>
  <si>
    <t>Sărata Nouă</t>
  </si>
  <si>
    <t>com. Scumpia</t>
  </si>
  <si>
    <t>4338000</t>
  </si>
  <si>
    <t>Scumpia</t>
  </si>
  <si>
    <t>4338001</t>
  </si>
  <si>
    <t>Hîrtop</t>
  </si>
  <si>
    <t>4338002</t>
  </si>
  <si>
    <t>Măgureanca</t>
  </si>
  <si>
    <t>4338003</t>
  </si>
  <si>
    <t>Nicolaevca</t>
  </si>
  <si>
    <t>com. Taxobeni</t>
  </si>
  <si>
    <t>4339000</t>
  </si>
  <si>
    <t>Taxobeni</t>
  </si>
  <si>
    <t>4339001</t>
  </si>
  <si>
    <t>Hrubna Nouă</t>
  </si>
  <si>
    <t>4339002</t>
  </si>
  <si>
    <t>Vrăneşti</t>
  </si>
  <si>
    <t>Raionul Floreşti</t>
  </si>
  <si>
    <t>or. Floreşti</t>
  </si>
  <si>
    <t>or. Ghindeşti</t>
  </si>
  <si>
    <t>or. Mărculeşti</t>
  </si>
  <si>
    <t>com. Alexeevca</t>
  </si>
  <si>
    <t>4510000</t>
  </si>
  <si>
    <t>4510001</t>
  </si>
  <si>
    <t>4510002</t>
  </si>
  <si>
    <t>Dumitreni</t>
  </si>
  <si>
    <t>4510003</t>
  </si>
  <si>
    <t>Rădulenii Noi</t>
  </si>
  <si>
    <t>Băhrineşti</t>
  </si>
  <si>
    <t>Caşunca</t>
  </si>
  <si>
    <t>Cerniţa</t>
  </si>
  <si>
    <t>Ciripcău</t>
  </si>
  <si>
    <t>com. Ciutuleşti</t>
  </si>
  <si>
    <t>4516000</t>
  </si>
  <si>
    <t>Ciutuleşti</t>
  </si>
  <si>
    <t>4516001</t>
  </si>
  <si>
    <t>Ion Vodă</t>
  </si>
  <si>
    <t>4516002</t>
  </si>
  <si>
    <t>Mărineşti</t>
  </si>
  <si>
    <t>4516003</t>
  </si>
  <si>
    <t>Sîrbeşti</t>
  </si>
  <si>
    <t>Coşerniţa</t>
  </si>
  <si>
    <t>com. Cuhureştii de Jos</t>
  </si>
  <si>
    <t>4518000</t>
  </si>
  <si>
    <t>Cuhureştii de Jos</t>
  </si>
  <si>
    <t>4518001</t>
  </si>
  <si>
    <t>Ţipordei</t>
  </si>
  <si>
    <t>com. Cuhureştii de Sus</t>
  </si>
  <si>
    <t>4519000</t>
  </si>
  <si>
    <t>Cuhureştii de Sus</t>
  </si>
  <si>
    <t>4519001</t>
  </si>
  <si>
    <t>4519002</t>
  </si>
  <si>
    <t>Unchiteşti</t>
  </si>
  <si>
    <t>4519003</t>
  </si>
  <si>
    <t>Unchiteşti, loc.st.c.f.</t>
  </si>
  <si>
    <t>Cunicea</t>
  </si>
  <si>
    <t>Domulgeni</t>
  </si>
  <si>
    <t>com. Ghindeşti</t>
  </si>
  <si>
    <t>4523000</t>
  </si>
  <si>
    <t>Ghindeşti</t>
  </si>
  <si>
    <t>4523001</t>
  </si>
  <si>
    <t>4523002</t>
  </si>
  <si>
    <t>Ţîra</t>
  </si>
  <si>
    <t>4523003</t>
  </si>
  <si>
    <t>Ţîra, loc.st.c.f.</t>
  </si>
  <si>
    <t>com. Gura Camencii</t>
  </si>
  <si>
    <t>4524000</t>
  </si>
  <si>
    <t>Gura Camencii</t>
  </si>
  <si>
    <t>4524001</t>
  </si>
  <si>
    <t>Bobuleşti</t>
  </si>
  <si>
    <t>4524002</t>
  </si>
  <si>
    <t>Gvozdova</t>
  </si>
  <si>
    <t>com. Gura Căinarului</t>
  </si>
  <si>
    <t>4525000</t>
  </si>
  <si>
    <t>Gura Căinarului</t>
  </si>
  <si>
    <t>4525001</t>
  </si>
  <si>
    <t>Zarojeni</t>
  </si>
  <si>
    <t>com. Iliciovca</t>
  </si>
  <si>
    <t>4526000</t>
  </si>
  <si>
    <t>4526001</t>
  </si>
  <si>
    <t>Maiscoe</t>
  </si>
  <si>
    <t>com. Izvoare</t>
  </si>
  <si>
    <t>4527000</t>
  </si>
  <si>
    <t>4527001</t>
  </si>
  <si>
    <t>Bezeni</t>
  </si>
  <si>
    <t>4527002</t>
  </si>
  <si>
    <t>com. Japca</t>
  </si>
  <si>
    <t>4528000</t>
  </si>
  <si>
    <t>Japca</t>
  </si>
  <si>
    <t>4528001</t>
  </si>
  <si>
    <t>Bursuc</t>
  </si>
  <si>
    <t>Lunga</t>
  </si>
  <si>
    <t>Mărculeşti</t>
  </si>
  <si>
    <t>Năpadova</t>
  </si>
  <si>
    <t>com. Nicolaevca</t>
  </si>
  <si>
    <t>4532000</t>
  </si>
  <si>
    <t>4532001</t>
  </si>
  <si>
    <t>Valea Rădoaiei</t>
  </si>
  <si>
    <t>com. Prajila</t>
  </si>
  <si>
    <t>4534000</t>
  </si>
  <si>
    <t>Prajila</t>
  </si>
  <si>
    <t>4534001</t>
  </si>
  <si>
    <t>Antonovca</t>
  </si>
  <si>
    <t>4534002</t>
  </si>
  <si>
    <t>Frunzeşti</t>
  </si>
  <si>
    <t>4534003</t>
  </si>
  <si>
    <t>Mihailovca</t>
  </si>
  <si>
    <t>com. Prodăneşti</t>
  </si>
  <si>
    <t>4535000</t>
  </si>
  <si>
    <t>Prodăneşti</t>
  </si>
  <si>
    <t>4535001</t>
  </si>
  <si>
    <t>Căpreşti</t>
  </si>
  <si>
    <t>Putineşti</t>
  </si>
  <si>
    <t>Rădulenii Vechi</t>
  </si>
  <si>
    <t>com. Roşietici</t>
  </si>
  <si>
    <t>4538000</t>
  </si>
  <si>
    <t>Roşietici</t>
  </si>
  <si>
    <t>4538001</t>
  </si>
  <si>
    <t>Cenuşa</t>
  </si>
  <si>
    <t>4538002</t>
  </si>
  <si>
    <t>Roşieticii Vechi</t>
  </si>
  <si>
    <t>Sănătăuca</t>
  </si>
  <si>
    <t>com. Sevirova</t>
  </si>
  <si>
    <t>4540000</t>
  </si>
  <si>
    <t>Sevirova</t>
  </si>
  <si>
    <t>4540001</t>
  </si>
  <si>
    <t>com. Ştefăneşti</t>
  </si>
  <si>
    <t>4541000</t>
  </si>
  <si>
    <t>Ştefăneşti</t>
  </si>
  <si>
    <t>4541001</t>
  </si>
  <si>
    <t>Prodăneştii Vechi</t>
  </si>
  <si>
    <t>Temeleuţi</t>
  </si>
  <si>
    <t>Tîrgul-Vertiujeni</t>
  </si>
  <si>
    <t>com. Trifăneşti</t>
  </si>
  <si>
    <t>4544000</t>
  </si>
  <si>
    <t>Trifăneşti</t>
  </si>
  <si>
    <t>4544001</t>
  </si>
  <si>
    <t>Alexandrovca</t>
  </si>
  <si>
    <t>com. Vărvăreuca</t>
  </si>
  <si>
    <t>4545000</t>
  </si>
  <si>
    <t>Vărvăreuca</t>
  </si>
  <si>
    <t>4545001</t>
  </si>
  <si>
    <t>Stîrceni</t>
  </si>
  <si>
    <t>com. Văscăuţi</t>
  </si>
  <si>
    <t>4546000</t>
  </si>
  <si>
    <t>Văscăuţi</t>
  </si>
  <si>
    <t>4546001</t>
  </si>
  <si>
    <t>4546002</t>
  </si>
  <si>
    <t>Vertiujeni</t>
  </si>
  <si>
    <t>Zăluceni</t>
  </si>
  <si>
    <t>Raionul Glodeni</t>
  </si>
  <si>
    <t>or. Glodeni</t>
  </si>
  <si>
    <t>4801000</t>
  </si>
  <si>
    <t>Glodeni</t>
  </si>
  <si>
    <t>4801001</t>
  </si>
  <si>
    <t>Stîrcea</t>
  </si>
  <si>
    <t>com. Balatina</t>
  </si>
  <si>
    <t>4810000</t>
  </si>
  <si>
    <t>Balatina</t>
  </si>
  <si>
    <t>4810001</t>
  </si>
  <si>
    <t>Clococenii Vechi</t>
  </si>
  <si>
    <t>4810002</t>
  </si>
  <si>
    <t>Lipovăţ</t>
  </si>
  <si>
    <t>4810003</t>
  </si>
  <si>
    <t>Tomeştii Noi</t>
  </si>
  <si>
    <t>4810004</t>
  </si>
  <si>
    <t>Tomeştii Vechi</t>
  </si>
  <si>
    <t>Cajba</t>
  </si>
  <si>
    <t>com. Camenca</t>
  </si>
  <si>
    <t>4812000</t>
  </si>
  <si>
    <t>Camenca</t>
  </si>
  <si>
    <t>4812001</t>
  </si>
  <si>
    <t>4812002</t>
  </si>
  <si>
    <t>Buteşti</t>
  </si>
  <si>
    <t>4812003</t>
  </si>
  <si>
    <t>Moleşti</t>
  </si>
  <si>
    <t>Ciuciulea</t>
  </si>
  <si>
    <t>Cobani</t>
  </si>
  <si>
    <t>com. Cuhneşti</t>
  </si>
  <si>
    <t>4815000</t>
  </si>
  <si>
    <t>Cuhneşti</t>
  </si>
  <si>
    <t>4815001</t>
  </si>
  <si>
    <t>Bisericani</t>
  </si>
  <si>
    <t>4815002</t>
  </si>
  <si>
    <t>Cot</t>
  </si>
  <si>
    <t>4815003</t>
  </si>
  <si>
    <t>Movileni</t>
  </si>
  <si>
    <t>4815004</t>
  </si>
  <si>
    <t>Serghieni</t>
  </si>
  <si>
    <t>com. Danu</t>
  </si>
  <si>
    <t>4816000</t>
  </si>
  <si>
    <t>Danu</t>
  </si>
  <si>
    <t>4816001</t>
  </si>
  <si>
    <t>Camencuţa</t>
  </si>
  <si>
    <t>4816002</t>
  </si>
  <si>
    <t>Duşmani</t>
  </si>
  <si>
    <t>Fundurii Noi</t>
  </si>
  <si>
    <t>Fundurii Vechi</t>
  </si>
  <si>
    <t>Hîjdieni</t>
  </si>
  <si>
    <t>com. Iabloana</t>
  </si>
  <si>
    <t>4821000</t>
  </si>
  <si>
    <t>Iabloana</t>
  </si>
  <si>
    <t>4821001</t>
  </si>
  <si>
    <t>Soroca</t>
  </si>
  <si>
    <t>Limbenii Noi</t>
  </si>
  <si>
    <t>Limbenii Vechi</t>
  </si>
  <si>
    <t>Petrunea</t>
  </si>
  <si>
    <t>Sturzovca</t>
  </si>
  <si>
    <t>Ustia</t>
  </si>
  <si>
    <t>com. Viişoara</t>
  </si>
  <si>
    <t>4827000</t>
  </si>
  <si>
    <t>4827001</t>
  </si>
  <si>
    <t>Moara Domnească</t>
  </si>
  <si>
    <t>Raionul Ocniţa</t>
  </si>
  <si>
    <t>or. Ocniţa</t>
  </si>
  <si>
    <t>or. Frunză</t>
  </si>
  <si>
    <t>or. Otaci</t>
  </si>
  <si>
    <t>com. Bîrlădeni</t>
  </si>
  <si>
    <t>6210000</t>
  </si>
  <si>
    <t>Bîrlădeni</t>
  </si>
  <si>
    <t>6210001</t>
  </si>
  <si>
    <t>Paladea</t>
  </si>
  <si>
    <t>6210002</t>
  </si>
  <si>
    <t>Rujniţa</t>
  </si>
  <si>
    <t>Bîrnova</t>
  </si>
  <si>
    <t>com. Calaraşovca</t>
  </si>
  <si>
    <t>6212000</t>
  </si>
  <si>
    <t>Calaraşovca</t>
  </si>
  <si>
    <t>6212001</t>
  </si>
  <si>
    <t>Berezovca</t>
  </si>
  <si>
    <t>Clocuşna</t>
  </si>
  <si>
    <t>Corestăuţi</t>
  </si>
  <si>
    <t>com. Dîngeni</t>
  </si>
  <si>
    <t>6215000</t>
  </si>
  <si>
    <t>Dîngeni</t>
  </si>
  <si>
    <t>6215001</t>
  </si>
  <si>
    <t>Grinăuţi</t>
  </si>
  <si>
    <t>Gîrbova</t>
  </si>
  <si>
    <t>com. Grinăuţi-Moldova</t>
  </si>
  <si>
    <t>6217000</t>
  </si>
  <si>
    <t>Grinăuţi-Moldova</t>
  </si>
  <si>
    <t>6217001</t>
  </si>
  <si>
    <t>Grinăuţi-Raia</t>
  </si>
  <si>
    <t>6217002</t>
  </si>
  <si>
    <t>Hădărăuţi</t>
  </si>
  <si>
    <t>com. Lencăuţi</t>
  </si>
  <si>
    <t>6219000</t>
  </si>
  <si>
    <t>Lencăuţi</t>
  </si>
  <si>
    <t>6219001</t>
  </si>
  <si>
    <t>Verejeni</t>
  </si>
  <si>
    <t>com. Lipnic</t>
  </si>
  <si>
    <t>6220000</t>
  </si>
  <si>
    <t>Lipnic</t>
  </si>
  <si>
    <t>6220001</t>
  </si>
  <si>
    <t>Paustova</t>
  </si>
  <si>
    <t>Mereşeuca</t>
  </si>
  <si>
    <t>com. Mihălăşeni</t>
  </si>
  <si>
    <t>6222000</t>
  </si>
  <si>
    <t>Mihălăşeni</t>
  </si>
  <si>
    <t>6222001</t>
  </si>
  <si>
    <t>Naslavcea</t>
  </si>
  <si>
    <t>com. Ocniţa</t>
  </si>
  <si>
    <t>6224000</t>
  </si>
  <si>
    <t>Ocniţa</t>
  </si>
  <si>
    <t>6224001</t>
  </si>
  <si>
    <t>Maiovca</t>
  </si>
  <si>
    <t>Sauca</t>
  </si>
  <si>
    <t>Unguri</t>
  </si>
  <si>
    <t>com. Vălcineţ</t>
  </si>
  <si>
    <t>6227000</t>
  </si>
  <si>
    <t>Vălcineţ</t>
  </si>
  <si>
    <t>6227001</t>
  </si>
  <si>
    <t>Codreni</t>
  </si>
  <si>
    <t>Rîşcani</t>
  </si>
  <si>
    <t>or. Rîşcani</t>
  </si>
  <si>
    <t>7101000</t>
  </si>
  <si>
    <t>7101001</t>
  </si>
  <si>
    <t>Balanul Nou</t>
  </si>
  <si>
    <t>7101002</t>
  </si>
  <si>
    <t>Rămăzan</t>
  </si>
  <si>
    <t>or. Costeşti</t>
  </si>
  <si>
    <t>7102000</t>
  </si>
  <si>
    <t>Costeşti</t>
  </si>
  <si>
    <t>7102001</t>
  </si>
  <si>
    <t>Dămăşcani</t>
  </si>
  <si>
    <t>7102002</t>
  </si>
  <si>
    <t>Duruitoarea</t>
  </si>
  <si>
    <t>7102003</t>
  </si>
  <si>
    <t>Păscăuţi</t>
  </si>
  <si>
    <t>7102004</t>
  </si>
  <si>
    <t>Proscureni</t>
  </si>
  <si>
    <t>com. Alexăndreşti</t>
  </si>
  <si>
    <t>7110000</t>
  </si>
  <si>
    <t>Alexăndreşti</t>
  </si>
  <si>
    <t>7110001</t>
  </si>
  <si>
    <t>Cucuieţii Noi</t>
  </si>
  <si>
    <t>7110002</t>
  </si>
  <si>
    <t>Cucuieţii Vechi</t>
  </si>
  <si>
    <t>7110003</t>
  </si>
  <si>
    <t>Ivăneşti</t>
  </si>
  <si>
    <t>Aluniş</t>
  </si>
  <si>
    <t>Borosenii Noi</t>
  </si>
  <si>
    <t>com. Branişte</t>
  </si>
  <si>
    <t>7113000</t>
  </si>
  <si>
    <t>Branişte</t>
  </si>
  <si>
    <t>7113001</t>
  </si>
  <si>
    <t>Avrămeni</t>
  </si>
  <si>
    <t>7113002</t>
  </si>
  <si>
    <t>Reteni</t>
  </si>
  <si>
    <t>7113003</t>
  </si>
  <si>
    <t>Reteni-Vasileuţi</t>
  </si>
  <si>
    <t>Corlăteni</t>
  </si>
  <si>
    <t>com. Duruitoarea Nouă</t>
  </si>
  <si>
    <t>7115000</t>
  </si>
  <si>
    <t>Duruitoarea Nouă</t>
  </si>
  <si>
    <t>7115001</t>
  </si>
  <si>
    <t>Dumeni</t>
  </si>
  <si>
    <t>com. Gălăşeni</t>
  </si>
  <si>
    <t>7116000</t>
  </si>
  <si>
    <t>Gălăşeni</t>
  </si>
  <si>
    <t>7116001</t>
  </si>
  <si>
    <t>Mălăieşti</t>
  </si>
  <si>
    <t>com. Grinăuţi</t>
  </si>
  <si>
    <t>7117000</t>
  </si>
  <si>
    <t>7117001</t>
  </si>
  <si>
    <t>Ciobanovca</t>
  </si>
  <si>
    <t>com. Malinovscoe</t>
  </si>
  <si>
    <t>7120000</t>
  </si>
  <si>
    <t>Malinovscoe</t>
  </si>
  <si>
    <t>7120001</t>
  </si>
  <si>
    <t>Lupăria</t>
  </si>
  <si>
    <t>Nihoreni</t>
  </si>
  <si>
    <t>Petruşeni</t>
  </si>
  <si>
    <t>Pîrjota</t>
  </si>
  <si>
    <t>Pociumbăuţi</t>
  </si>
  <si>
    <t>com. Pociumbeni</t>
  </si>
  <si>
    <t>7127000</t>
  </si>
  <si>
    <t>Pociumbeni</t>
  </si>
  <si>
    <t>7127001</t>
  </si>
  <si>
    <t>Druţa</t>
  </si>
  <si>
    <t>com. Răcăria</t>
  </si>
  <si>
    <t>7128000</t>
  </si>
  <si>
    <t>Răcăria</t>
  </si>
  <si>
    <t>7128001</t>
  </si>
  <si>
    <t>Uşurei</t>
  </si>
  <si>
    <t>com. Recea</t>
  </si>
  <si>
    <t>7130000</t>
  </si>
  <si>
    <t>Recea</t>
  </si>
  <si>
    <t>7130001</t>
  </si>
  <si>
    <t>Slobozia-Recea</t>
  </si>
  <si>
    <t>7130002</t>
  </si>
  <si>
    <t>Sverdiac</t>
  </si>
  <si>
    <t>Singureni</t>
  </si>
  <si>
    <t>Sturzeni</t>
  </si>
  <si>
    <t>Şaptebani</t>
  </si>
  <si>
    <t>com. Şumna</t>
  </si>
  <si>
    <t>7133100</t>
  </si>
  <si>
    <t>Şumna</t>
  </si>
  <si>
    <t>7133101</t>
  </si>
  <si>
    <t>Bulhac</t>
  </si>
  <si>
    <t>7133102</t>
  </si>
  <si>
    <t>Cepăria</t>
  </si>
  <si>
    <t>com. Vasileuţi</t>
  </si>
  <si>
    <t>7134000</t>
  </si>
  <si>
    <t>Vasileuţi</t>
  </si>
  <si>
    <t>7134001</t>
  </si>
  <si>
    <t>Armanca</t>
  </si>
  <si>
    <t>7134002</t>
  </si>
  <si>
    <t>Ciubara</t>
  </si>
  <si>
    <t>7134003</t>
  </si>
  <si>
    <t>Mihăilenii Noi</t>
  </si>
  <si>
    <t>7134004</t>
  </si>
  <si>
    <t>Moşeni</t>
  </si>
  <si>
    <t>7134005</t>
  </si>
  <si>
    <t>Ştiubeieni</t>
  </si>
  <si>
    <t>Văratic</t>
  </si>
  <si>
    <t>Zăicani</t>
  </si>
  <si>
    <t>Raionul Sîngerei</t>
  </si>
  <si>
    <t>or. Sîngerei</t>
  </si>
  <si>
    <t>7401000</t>
  </si>
  <si>
    <t>Sîngerei</t>
  </si>
  <si>
    <t>7401001</t>
  </si>
  <si>
    <t>or. Biruinţa</t>
  </si>
  <si>
    <t>com. Alexăndreni</t>
  </si>
  <si>
    <t>7410000</t>
  </si>
  <si>
    <t>7410001</t>
  </si>
  <si>
    <t>Grigoreşti</t>
  </si>
  <si>
    <t>7410002</t>
  </si>
  <si>
    <t>Heciul Vechi</t>
  </si>
  <si>
    <t>7410003</t>
  </si>
  <si>
    <t>Ţipleşti</t>
  </si>
  <si>
    <t>7410004</t>
  </si>
  <si>
    <t>Ţipleteşti</t>
  </si>
  <si>
    <t>com. Bălăşeşti</t>
  </si>
  <si>
    <t>7411000</t>
  </si>
  <si>
    <t>Bălăşeşti</t>
  </si>
  <si>
    <t>7411001</t>
  </si>
  <si>
    <t>Sloveanca</t>
  </si>
  <si>
    <t>com. Bilicenii Noi</t>
  </si>
  <si>
    <t>7412000</t>
  </si>
  <si>
    <t>Bilicenii Noi</t>
  </si>
  <si>
    <t>7412001</t>
  </si>
  <si>
    <t>Lipovanca</t>
  </si>
  <si>
    <t>7412002</t>
  </si>
  <si>
    <t>Mîndreştii Noi</t>
  </si>
  <si>
    <t>com. Bilicenii Vechi</t>
  </si>
  <si>
    <t>7413000</t>
  </si>
  <si>
    <t>Bilicenii Vechi</t>
  </si>
  <si>
    <t>7413001</t>
  </si>
  <si>
    <t>Coada Iazului</t>
  </si>
  <si>
    <t>com. Bursuceni</t>
  </si>
  <si>
    <t>7414000</t>
  </si>
  <si>
    <t>Bursuceni</t>
  </si>
  <si>
    <t>7414001</t>
  </si>
  <si>
    <t>Slobozia-Măgura</t>
  </si>
  <si>
    <t>com. Chişcăreni</t>
  </si>
  <si>
    <t>7415000</t>
  </si>
  <si>
    <t>Chişcăreni</t>
  </si>
  <si>
    <t>7415001</t>
  </si>
  <si>
    <t>7415002</t>
  </si>
  <si>
    <t>Slobozia-Chişcăreni</t>
  </si>
  <si>
    <t>com. Ciuciuieni</t>
  </si>
  <si>
    <t>7416000</t>
  </si>
  <si>
    <t>Ciuciuieni</t>
  </si>
  <si>
    <t>7416001</t>
  </si>
  <si>
    <t>Brejeni</t>
  </si>
  <si>
    <t>com. Copăceni</t>
  </si>
  <si>
    <t>7417000</t>
  </si>
  <si>
    <t>Copăceni</t>
  </si>
  <si>
    <t>7417001</t>
  </si>
  <si>
    <t>7417002</t>
  </si>
  <si>
    <t>Evghenievca</t>
  </si>
  <si>
    <t>7417004</t>
  </si>
  <si>
    <t>Petrovca</t>
  </si>
  <si>
    <t>7417005</t>
  </si>
  <si>
    <t>Vladimireuca</t>
  </si>
  <si>
    <t>com. Coşcodeni</t>
  </si>
  <si>
    <t>7418000</t>
  </si>
  <si>
    <t>Coşcodeni</t>
  </si>
  <si>
    <t>7418001</t>
  </si>
  <si>
    <t>Bobletici</t>
  </si>
  <si>
    <t>7418002</t>
  </si>
  <si>
    <t>Flămînzeni</t>
  </si>
  <si>
    <t>com. Cotiujenii Mici</t>
  </si>
  <si>
    <t>7419000</t>
  </si>
  <si>
    <t>Cotiujenii Mici</t>
  </si>
  <si>
    <t>7419001</t>
  </si>
  <si>
    <t>Alexeuca</t>
  </si>
  <si>
    <t>7419002</t>
  </si>
  <si>
    <t>Gura-Oituz</t>
  </si>
  <si>
    <t>com. Cubolta</t>
  </si>
  <si>
    <t>7420000</t>
  </si>
  <si>
    <t>Cubolta</t>
  </si>
  <si>
    <t>7420001</t>
  </si>
  <si>
    <t>Mărăşeşti</t>
  </si>
  <si>
    <t>com. Dobrogea Veche</t>
  </si>
  <si>
    <t>7421000</t>
  </si>
  <si>
    <t>Dobrogea Veche</t>
  </si>
  <si>
    <t>7421001</t>
  </si>
  <si>
    <t>Cotovca</t>
  </si>
  <si>
    <t>7421002</t>
  </si>
  <si>
    <t>Dobrogea Nouă</t>
  </si>
  <si>
    <t>com. Drăgăneşti</t>
  </si>
  <si>
    <t>7422000</t>
  </si>
  <si>
    <t>Drăgăneşti</t>
  </si>
  <si>
    <t>7422001</t>
  </si>
  <si>
    <t>Chirileni</t>
  </si>
  <si>
    <t>7422002</t>
  </si>
  <si>
    <t>Sacarovca</t>
  </si>
  <si>
    <t>com. Dumbrăviţa</t>
  </si>
  <si>
    <t>7423000</t>
  </si>
  <si>
    <t>Dumbrăviţa</t>
  </si>
  <si>
    <t>7423001</t>
  </si>
  <si>
    <t>Bocancea-Schit</t>
  </si>
  <si>
    <t>7423002</t>
  </si>
  <si>
    <t>Valea lui Vlad</t>
  </si>
  <si>
    <t>com. Grigorăuca</t>
  </si>
  <si>
    <t>7424000</t>
  </si>
  <si>
    <t>Grigorăuca</t>
  </si>
  <si>
    <t>7424001</t>
  </si>
  <si>
    <t>Cozeşti</t>
  </si>
  <si>
    <t>7424002</t>
  </si>
  <si>
    <t>Petropavlovca</t>
  </si>
  <si>
    <t>com. Heciul Nou</t>
  </si>
  <si>
    <t>7425000</t>
  </si>
  <si>
    <t>Heciul Nou</t>
  </si>
  <si>
    <t>7425001</t>
  </si>
  <si>
    <t>com. Iezărenii Vechi</t>
  </si>
  <si>
    <t>7426000</t>
  </si>
  <si>
    <t>Iezărenii Vechi</t>
  </si>
  <si>
    <t>7426001</t>
  </si>
  <si>
    <t>Iezărenii Noi</t>
  </si>
  <si>
    <t>7427000</t>
  </si>
  <si>
    <t>7427001</t>
  </si>
  <si>
    <t>Valea Norocului</t>
  </si>
  <si>
    <t>com. Pepeni</t>
  </si>
  <si>
    <t>7428000</t>
  </si>
  <si>
    <t>Pepeni</t>
  </si>
  <si>
    <t>7428001</t>
  </si>
  <si>
    <t>Pepenii Noi</t>
  </si>
  <si>
    <t>7428002</t>
  </si>
  <si>
    <t>Răzălăi</t>
  </si>
  <si>
    <t>7428003</t>
  </si>
  <si>
    <t>Romanovca</t>
  </si>
  <si>
    <t>com. Prepeliţa</t>
  </si>
  <si>
    <t>7429000</t>
  </si>
  <si>
    <t>Prepeliţa</t>
  </si>
  <si>
    <t>7429001</t>
  </si>
  <si>
    <t>7429002</t>
  </si>
  <si>
    <t>7429003</t>
  </si>
  <si>
    <t>Şestaci</t>
  </si>
  <si>
    <t>Rădoaia</t>
  </si>
  <si>
    <t>com. Tăura Veche</t>
  </si>
  <si>
    <t>7431000</t>
  </si>
  <si>
    <t>Tăura Veche</t>
  </si>
  <si>
    <t>7431001</t>
  </si>
  <si>
    <t>Tăura Nouă</t>
  </si>
  <si>
    <t>com. Sîngereii Noi</t>
  </si>
  <si>
    <t>7432000</t>
  </si>
  <si>
    <t>Sîngereii Noi</t>
  </si>
  <si>
    <t>7432001</t>
  </si>
  <si>
    <t>com. Ţambula</t>
  </si>
  <si>
    <t>7433000</t>
  </si>
  <si>
    <t>Ţambula</t>
  </si>
  <si>
    <t>7433001</t>
  </si>
  <si>
    <t>7433002</t>
  </si>
  <si>
    <t>Pălăria</t>
  </si>
  <si>
    <t>Raionul Soroca</t>
  </si>
  <si>
    <t>or. Soroca</t>
  </si>
  <si>
    <t>com. Bădiceni</t>
  </si>
  <si>
    <t>7810000</t>
  </si>
  <si>
    <t>Bădiceni</t>
  </si>
  <si>
    <t>7810001</t>
  </si>
  <si>
    <t>Băxani</t>
  </si>
  <si>
    <t>com. Bulboci</t>
  </si>
  <si>
    <t>7812000</t>
  </si>
  <si>
    <t>Bulboci</t>
  </si>
  <si>
    <t>7812001</t>
  </si>
  <si>
    <t>Bulbocii Noi</t>
  </si>
  <si>
    <t>com. Căinarii Vechi</t>
  </si>
  <si>
    <t>7813000</t>
  </si>
  <si>
    <t>Căinarii Vechi</t>
  </si>
  <si>
    <t>7813001</t>
  </si>
  <si>
    <t>Floriceni</t>
  </si>
  <si>
    <t>com. Cosăuţi</t>
  </si>
  <si>
    <t>7814000</t>
  </si>
  <si>
    <t>Cosăuţi</t>
  </si>
  <si>
    <t>7814001</t>
  </si>
  <si>
    <t>Iorjniţa</t>
  </si>
  <si>
    <t>com. Cremenciug</t>
  </si>
  <si>
    <t>7815000</t>
  </si>
  <si>
    <t>Cremenciug</t>
  </si>
  <si>
    <t>7815001</t>
  </si>
  <si>
    <t>Livezi</t>
  </si>
  <si>
    <t>7815002</t>
  </si>
  <si>
    <t>Sobari</t>
  </si>
  <si>
    <t>7815003</t>
  </si>
  <si>
    <t>Valea</t>
  </si>
  <si>
    <t>com. Dărcăuţi</t>
  </si>
  <si>
    <t>7816000</t>
  </si>
  <si>
    <t>Dărcăuţi</t>
  </si>
  <si>
    <t>7816002</t>
  </si>
  <si>
    <t>Mălcăuţi</t>
  </si>
  <si>
    <t>Dubna</t>
  </si>
  <si>
    <t>Egoreni</t>
  </si>
  <si>
    <t>com. Holoşniţa</t>
  </si>
  <si>
    <t>7819000</t>
  </si>
  <si>
    <t>Holoşniţa</t>
  </si>
  <si>
    <t>7819001</t>
  </si>
  <si>
    <t>Cureşniţa</t>
  </si>
  <si>
    <t>Hristici</t>
  </si>
  <si>
    <t>com. Iarova</t>
  </si>
  <si>
    <t>7821000</t>
  </si>
  <si>
    <t>Iarova</t>
  </si>
  <si>
    <t>7821001</t>
  </si>
  <si>
    <t>Balinţi</t>
  </si>
  <si>
    <t>7821002</t>
  </si>
  <si>
    <t>Balinţii Noi</t>
  </si>
  <si>
    <t>com. Nimereuca</t>
  </si>
  <si>
    <t>7821100</t>
  </si>
  <si>
    <t>Nimereuca</t>
  </si>
  <si>
    <t>7821101</t>
  </si>
  <si>
    <t>Cerlina</t>
  </si>
  <si>
    <t>Oclanda</t>
  </si>
  <si>
    <t>com. Ocolina</t>
  </si>
  <si>
    <t>7823000</t>
  </si>
  <si>
    <t>Ocolina</t>
  </si>
  <si>
    <t>7823001</t>
  </si>
  <si>
    <t>Ţepilova</t>
  </si>
  <si>
    <t>com. Parcani</t>
  </si>
  <si>
    <t>7824000</t>
  </si>
  <si>
    <t>Parcani</t>
  </si>
  <si>
    <t>7824001</t>
  </si>
  <si>
    <t>Voloave</t>
  </si>
  <si>
    <t>com. Pîrliţa</t>
  </si>
  <si>
    <t>7825000</t>
  </si>
  <si>
    <t>7825001</t>
  </si>
  <si>
    <t>Vanţina</t>
  </si>
  <si>
    <t>7825002</t>
  </si>
  <si>
    <t>Vanţina Mică</t>
  </si>
  <si>
    <t>Racovăţ</t>
  </si>
  <si>
    <t>Redi-Cereşnovăţ</t>
  </si>
  <si>
    <t>com. Regina Maria</t>
  </si>
  <si>
    <t>7828000</t>
  </si>
  <si>
    <t>Regina Maria</t>
  </si>
  <si>
    <t>7828001</t>
  </si>
  <si>
    <t>Lugovoe</t>
  </si>
  <si>
    <t>com. Rubleniţa</t>
  </si>
  <si>
    <t>7829000</t>
  </si>
  <si>
    <t>Rubleniţa</t>
  </si>
  <si>
    <t>7829001</t>
  </si>
  <si>
    <t>Rubleniţa Nouă</t>
  </si>
  <si>
    <t>Rudi</t>
  </si>
  <si>
    <t>com. Schineni</t>
  </si>
  <si>
    <t>7831000</t>
  </si>
  <si>
    <t>Schineni</t>
  </si>
  <si>
    <t>7831001</t>
  </si>
  <si>
    <t>Schinenii Noi</t>
  </si>
  <si>
    <t>com. Stoicani</t>
  </si>
  <si>
    <t>7832000</t>
  </si>
  <si>
    <t>Stoicani</t>
  </si>
  <si>
    <t>7832001</t>
  </si>
  <si>
    <t>Soloneţ</t>
  </si>
  <si>
    <t>Şeptelici</t>
  </si>
  <si>
    <t>com. Şolcani</t>
  </si>
  <si>
    <t>7834000</t>
  </si>
  <si>
    <t>Şolcani</t>
  </si>
  <si>
    <t>7834001</t>
  </si>
  <si>
    <t>Cureşniţa Nouă</t>
  </si>
  <si>
    <t>com. Tătărăuca Veche</t>
  </si>
  <si>
    <t>7835000</t>
  </si>
  <si>
    <t>Tătărăuca Veche</t>
  </si>
  <si>
    <t>7835001</t>
  </si>
  <si>
    <t>Decebal</t>
  </si>
  <si>
    <t>7835002</t>
  </si>
  <si>
    <t>Niorcani</t>
  </si>
  <si>
    <t>7835003</t>
  </si>
  <si>
    <t>Slobozia Nouă</t>
  </si>
  <si>
    <t>7835004</t>
  </si>
  <si>
    <t>Tătărăuca Nouă</t>
  </si>
  <si>
    <t>7835005</t>
  </si>
  <si>
    <t>Tolocăneşti</t>
  </si>
  <si>
    <t>Trifăuţi</t>
  </si>
  <si>
    <t>com. Vasilcău</t>
  </si>
  <si>
    <t>7837000</t>
  </si>
  <si>
    <t>Vasilcău</t>
  </si>
  <si>
    <t>7837001</t>
  </si>
  <si>
    <t>Inundeni</t>
  </si>
  <si>
    <t>7837002</t>
  </si>
  <si>
    <t>Ruslanovca</t>
  </si>
  <si>
    <t>com. Vădeni</t>
  </si>
  <si>
    <t>7838000</t>
  </si>
  <si>
    <t>Vădeni</t>
  </si>
  <si>
    <t>7838001</t>
  </si>
  <si>
    <t>Dumbrăveni</t>
  </si>
  <si>
    <t>com. Vărăncău</t>
  </si>
  <si>
    <t>7839000</t>
  </si>
  <si>
    <t>Vărăncău</t>
  </si>
  <si>
    <t>7839001</t>
  </si>
  <si>
    <t>Slobozia-Cremene</t>
  </si>
  <si>
    <t>7839002</t>
  </si>
  <si>
    <t>Slobozia-Vărăncău</t>
  </si>
  <si>
    <t>Visoca</t>
  </si>
  <si>
    <t>com. Voloviţa</t>
  </si>
  <si>
    <t>7841000</t>
  </si>
  <si>
    <t>Voloviţa</t>
  </si>
  <si>
    <t>7841001</t>
  </si>
  <si>
    <t>Alexandru cel Bun</t>
  </si>
  <si>
    <t>Zastînca</t>
  </si>
  <si>
    <t>MD012</t>
  </si>
  <si>
    <t>Regiunea Centru</t>
  </si>
  <si>
    <t>Raionul Anenii Noi</t>
  </si>
  <si>
    <t>or. Anenii Noi</t>
  </si>
  <si>
    <t>1001000</t>
  </si>
  <si>
    <t>Anenii Noi</t>
  </si>
  <si>
    <t>1001001</t>
  </si>
  <si>
    <t>Albiniţa</t>
  </si>
  <si>
    <t>1001002</t>
  </si>
  <si>
    <t>Beriozchi</t>
  </si>
  <si>
    <t>1001003</t>
  </si>
  <si>
    <t>Hîrbovăţul Nou</t>
  </si>
  <si>
    <t>1001004</t>
  </si>
  <si>
    <t>1001005</t>
  </si>
  <si>
    <t>Socoleni</t>
  </si>
  <si>
    <t>com. Botnăreşti</t>
  </si>
  <si>
    <t>1010000</t>
  </si>
  <si>
    <t>Botnăreşti</t>
  </si>
  <si>
    <t>1010001</t>
  </si>
  <si>
    <t>Salcia</t>
  </si>
  <si>
    <t>com. Calfa</t>
  </si>
  <si>
    <t>1012000</t>
  </si>
  <si>
    <t>Calfa</t>
  </si>
  <si>
    <t>1012001</t>
  </si>
  <si>
    <t>Calfa Nouă</t>
  </si>
  <si>
    <t>com. Chetrosu</t>
  </si>
  <si>
    <t>1013000</t>
  </si>
  <si>
    <t>1013001</t>
  </si>
  <si>
    <t>Todireşti</t>
  </si>
  <si>
    <t>com. Chirca</t>
  </si>
  <si>
    <t>1014000</t>
  </si>
  <si>
    <t>Chirca</t>
  </si>
  <si>
    <t>1014001</t>
  </si>
  <si>
    <t>Botnăreştii Noi</t>
  </si>
  <si>
    <t>com. Ciobanovca</t>
  </si>
  <si>
    <t>1015000</t>
  </si>
  <si>
    <t>1015001</t>
  </si>
  <si>
    <t>Balmaz</t>
  </si>
  <si>
    <t>1015002</t>
  </si>
  <si>
    <t>Mirnoe</t>
  </si>
  <si>
    <t>1015003</t>
  </si>
  <si>
    <t>Troiţa Nouă</t>
  </si>
  <si>
    <t>Cobusca Nouă</t>
  </si>
  <si>
    <t>com. Cobusca Veche</t>
  </si>
  <si>
    <t>1017000</t>
  </si>
  <si>
    <t>Cobusca Veche</t>
  </si>
  <si>
    <t>1017001</t>
  </si>
  <si>
    <t>Floreşti</t>
  </si>
  <si>
    <t>Delacău</t>
  </si>
  <si>
    <t>Floreni</t>
  </si>
  <si>
    <t>com. Geamăna</t>
  </si>
  <si>
    <t>1020000</t>
  </si>
  <si>
    <t>Geamăna</t>
  </si>
  <si>
    <t>1020001</t>
  </si>
  <si>
    <t>Batîc</t>
  </si>
  <si>
    <t>Gura Bîcului</t>
  </si>
  <si>
    <t>Hîrbovăţ</t>
  </si>
  <si>
    <t>Maximovca</t>
  </si>
  <si>
    <t>Mereni</t>
  </si>
  <si>
    <t>Merenii Noi</t>
  </si>
  <si>
    <t>com. Ochiul Roş</t>
  </si>
  <si>
    <t>1026000</t>
  </si>
  <si>
    <t>Ochiul Roş</t>
  </si>
  <si>
    <t>1026001</t>
  </si>
  <si>
    <t>Picus</t>
  </si>
  <si>
    <t>Puhăceni</t>
  </si>
  <si>
    <t>Roşcani</t>
  </si>
  <si>
    <t>Speia</t>
  </si>
  <si>
    <t>Şerpeni</t>
  </si>
  <si>
    <t>com. Teliţa</t>
  </si>
  <si>
    <t>1031000</t>
  </si>
  <si>
    <t>Teliţa</t>
  </si>
  <si>
    <t>1031001</t>
  </si>
  <si>
    <t>Teliţa Nouă</t>
  </si>
  <si>
    <t>com. Ţînţăreni</t>
  </si>
  <si>
    <t>1032000</t>
  </si>
  <si>
    <t>Ţînţăreni</t>
  </si>
  <si>
    <t>1032001</t>
  </si>
  <si>
    <t>Creţoaia</t>
  </si>
  <si>
    <t>Varniţa</t>
  </si>
  <si>
    <t>com. Zolotievca</t>
  </si>
  <si>
    <t>1034000</t>
  </si>
  <si>
    <t>Zolotievca</t>
  </si>
  <si>
    <t>1034001</t>
  </si>
  <si>
    <t>1034002</t>
  </si>
  <si>
    <t>Raionul Călăraşi</t>
  </si>
  <si>
    <t>or. Călăraşi</t>
  </si>
  <si>
    <t>2501000</t>
  </si>
  <si>
    <t>Călăraşi</t>
  </si>
  <si>
    <t>2501001</t>
  </si>
  <si>
    <t>Oricova</t>
  </si>
  <si>
    <t>com. Bahmut</t>
  </si>
  <si>
    <t>2510000</t>
  </si>
  <si>
    <t>Bahmut</t>
  </si>
  <si>
    <t>2510001</t>
  </si>
  <si>
    <t>Bahmut, loc.st.c.f.</t>
  </si>
  <si>
    <t>Bravicea</t>
  </si>
  <si>
    <t>com. Buda</t>
  </si>
  <si>
    <t>2512000</t>
  </si>
  <si>
    <t>Buda</t>
  </si>
  <si>
    <t>2512001</t>
  </si>
  <si>
    <t>Ursari</t>
  </si>
  <si>
    <t>Căbăieşti</t>
  </si>
  <si>
    <t>com. Dereneu</t>
  </si>
  <si>
    <t>2514000</t>
  </si>
  <si>
    <t>Dereneu</t>
  </si>
  <si>
    <t>2514001</t>
  </si>
  <si>
    <t>Bularda</t>
  </si>
  <si>
    <t>2514002</t>
  </si>
  <si>
    <t>Duma</t>
  </si>
  <si>
    <t>Frumoasa</t>
  </si>
  <si>
    <t>Hirova</t>
  </si>
  <si>
    <t>com. Hîrjauca</t>
  </si>
  <si>
    <t>2517000</t>
  </si>
  <si>
    <t>Hîrjauca</t>
  </si>
  <si>
    <t>2517001</t>
  </si>
  <si>
    <t>Leordoaia</t>
  </si>
  <si>
    <t>2517002</t>
  </si>
  <si>
    <t>Mîndra</t>
  </si>
  <si>
    <t>2517003</t>
  </si>
  <si>
    <t>Hogineşti</t>
  </si>
  <si>
    <t>Meleşeni</t>
  </si>
  <si>
    <t>Nişcani</t>
  </si>
  <si>
    <t>com. Onişcani</t>
  </si>
  <si>
    <t>2522000</t>
  </si>
  <si>
    <t>Onişcani</t>
  </si>
  <si>
    <t>2522001</t>
  </si>
  <si>
    <t>2522002</t>
  </si>
  <si>
    <t>Sverida</t>
  </si>
  <si>
    <t>Păuleşti</t>
  </si>
  <si>
    <t>Peticeni</t>
  </si>
  <si>
    <t>Pituşca</t>
  </si>
  <si>
    <t>Pîrjolteni</t>
  </si>
  <si>
    <t>com. Răciula</t>
  </si>
  <si>
    <t>2526000</t>
  </si>
  <si>
    <t>Răciula</t>
  </si>
  <si>
    <t>2526001</t>
  </si>
  <si>
    <t>Rădeni</t>
  </si>
  <si>
    <t>Sadova</t>
  </si>
  <si>
    <t>com. Săseni</t>
  </si>
  <si>
    <t>2529000</t>
  </si>
  <si>
    <t>Săseni</t>
  </si>
  <si>
    <t>2529001</t>
  </si>
  <si>
    <t>Bahu</t>
  </si>
  <si>
    <t>com. Sipoteni</t>
  </si>
  <si>
    <t>2530000</t>
  </si>
  <si>
    <t>Sipoteni</t>
  </si>
  <si>
    <t>2530001</t>
  </si>
  <si>
    <t>Podul Lung</t>
  </si>
  <si>
    <t>com. Tuzara</t>
  </si>
  <si>
    <t>2532000</t>
  </si>
  <si>
    <t>Tuzara</t>
  </si>
  <si>
    <t>2532001</t>
  </si>
  <si>
    <t>Novaci</t>
  </si>
  <si>
    <t>2532002</t>
  </si>
  <si>
    <t>Seliştea Nouă</t>
  </si>
  <si>
    <t>com. Ţibirica</t>
  </si>
  <si>
    <t>2534000</t>
  </si>
  <si>
    <t>Ţibirica</t>
  </si>
  <si>
    <t>2534001</t>
  </si>
  <si>
    <t>Schinoasa</t>
  </si>
  <si>
    <t>Vărzăreştii Noi</t>
  </si>
  <si>
    <t>Raionul Criuleni</t>
  </si>
  <si>
    <t>or. Criuleni</t>
  </si>
  <si>
    <t>3101000</t>
  </si>
  <si>
    <t>Criuleni</t>
  </si>
  <si>
    <t>3101001</t>
  </si>
  <si>
    <t>Ohrincea</t>
  </si>
  <si>
    <t>3101002</t>
  </si>
  <si>
    <t>Zolonceni</t>
  </si>
  <si>
    <t>com. Bălăbăneşti</t>
  </si>
  <si>
    <t>3110000</t>
  </si>
  <si>
    <t>Bălăbăneşti</t>
  </si>
  <si>
    <t>3110001</t>
  </si>
  <si>
    <t>3110002</t>
  </si>
  <si>
    <t>Mălăieştii Noi</t>
  </si>
  <si>
    <t>com. Bălţata</t>
  </si>
  <si>
    <t>3111000</t>
  </si>
  <si>
    <t>Bălţata</t>
  </si>
  <si>
    <t>3111001</t>
  </si>
  <si>
    <t>Bălţata de Sus</t>
  </si>
  <si>
    <t>3111002</t>
  </si>
  <si>
    <t>Sagaidac</t>
  </si>
  <si>
    <t>3111003</t>
  </si>
  <si>
    <t>Sagaidacul de Sus</t>
  </si>
  <si>
    <t>com. Boşcana</t>
  </si>
  <si>
    <t>3112000</t>
  </si>
  <si>
    <t>Boşcana</t>
  </si>
  <si>
    <t>3112001</t>
  </si>
  <si>
    <t>Mărdăreuca</t>
  </si>
  <si>
    <t>Cimişeni</t>
  </si>
  <si>
    <t>Corjova</t>
  </si>
  <si>
    <t>Cruglic</t>
  </si>
  <si>
    <t>com. Dolinnoe</t>
  </si>
  <si>
    <t>3117000</t>
  </si>
  <si>
    <t>Dolinnoe</t>
  </si>
  <si>
    <t>3117001</t>
  </si>
  <si>
    <t>Valea Coloniţei</t>
  </si>
  <si>
    <t>3117002</t>
  </si>
  <si>
    <t>Valea Satului</t>
  </si>
  <si>
    <t>com. Drăsliceni</t>
  </si>
  <si>
    <t>3118000</t>
  </si>
  <si>
    <t>Drăsliceni</t>
  </si>
  <si>
    <t>3118001</t>
  </si>
  <si>
    <t>Logăneşti</t>
  </si>
  <si>
    <t>3118002</t>
  </si>
  <si>
    <t>Ratuş</t>
  </si>
  <si>
    <t>Dubăsarii Vechi</t>
  </si>
  <si>
    <t>com. Hîrtopul Mare</t>
  </si>
  <si>
    <t>3120000</t>
  </si>
  <si>
    <t>Hîrtopul Mare</t>
  </si>
  <si>
    <t>3120001</t>
  </si>
  <si>
    <t>Hîrtopul Mic</t>
  </si>
  <si>
    <t>com. Hruşova</t>
  </si>
  <si>
    <t>3121000</t>
  </si>
  <si>
    <t>Hruşova</t>
  </si>
  <si>
    <t>3121001</t>
  </si>
  <si>
    <t>Chetroasa</t>
  </si>
  <si>
    <t>3121002</t>
  </si>
  <si>
    <t>Ciopleni</t>
  </si>
  <si>
    <t>Işnovăţ</t>
  </si>
  <si>
    <t>Izbişte</t>
  </si>
  <si>
    <t>Jevreni</t>
  </si>
  <si>
    <t>Maşcăuţi</t>
  </si>
  <si>
    <t>Măgdăceşti</t>
  </si>
  <si>
    <t>com. Micleşti</t>
  </si>
  <si>
    <t>3127000</t>
  </si>
  <si>
    <t>Micleşti</t>
  </si>
  <si>
    <t>3127001</t>
  </si>
  <si>
    <t>Steţcani</t>
  </si>
  <si>
    <t>Oniţcani</t>
  </si>
  <si>
    <t>com. Paşcani</t>
  </si>
  <si>
    <t>3129000</t>
  </si>
  <si>
    <t>Paşcani</t>
  </si>
  <si>
    <t>3129001</t>
  </si>
  <si>
    <t>Porumbeni</t>
  </si>
  <si>
    <t>com. Răculeşti</t>
  </si>
  <si>
    <t>3129100</t>
  </si>
  <si>
    <t>Răculeşti</t>
  </si>
  <si>
    <t>3129101</t>
  </si>
  <si>
    <t>Rîşcova</t>
  </si>
  <si>
    <t>Slobozia-Duşca</t>
  </si>
  <si>
    <t>Zăicana</t>
  </si>
  <si>
    <t>Raionul Dubăsari</t>
  </si>
  <si>
    <t>com. Cocieri</t>
  </si>
  <si>
    <t>3810000</t>
  </si>
  <si>
    <t>Cocieri</t>
  </si>
  <si>
    <t>3810001</t>
  </si>
  <si>
    <t>Vasilievca</t>
  </si>
  <si>
    <t>com. Coşniţa</t>
  </si>
  <si>
    <t>3812000</t>
  </si>
  <si>
    <t>Coşniţa</t>
  </si>
  <si>
    <t>3812001</t>
  </si>
  <si>
    <t>Pohrebea</t>
  </si>
  <si>
    <t>Doroţcaia</t>
  </si>
  <si>
    <t>Holercani</t>
  </si>
  <si>
    <t>Marcăuţi</t>
  </si>
  <si>
    <t>Molovata</t>
  </si>
  <si>
    <t>Molovata Nouă</t>
  </si>
  <si>
    <t>Oxentea</t>
  </si>
  <si>
    <t>Pîrîta</t>
  </si>
  <si>
    <t>Raionul Hînceşti</t>
  </si>
  <si>
    <t>or. Hînceşti</t>
  </si>
  <si>
    <t>Bălceana</t>
  </si>
  <si>
    <t>com. Bobeica</t>
  </si>
  <si>
    <t>5311000</t>
  </si>
  <si>
    <t>Bobeica</t>
  </si>
  <si>
    <t>5311001</t>
  </si>
  <si>
    <t>Dahnovici</t>
  </si>
  <si>
    <t>5311002</t>
  </si>
  <si>
    <t>Drăguşeni</t>
  </si>
  <si>
    <t>Boghiceni</t>
  </si>
  <si>
    <t>com. Bozieni</t>
  </si>
  <si>
    <t>5313000</t>
  </si>
  <si>
    <t>Bozieni</t>
  </si>
  <si>
    <t>5313001</t>
  </si>
  <si>
    <t>Dubovca</t>
  </si>
  <si>
    <t>Bujor</t>
  </si>
  <si>
    <t>Buţeni</t>
  </si>
  <si>
    <t>Caracui</t>
  </si>
  <si>
    <t>Călmăţui</t>
  </si>
  <si>
    <t>com. Cărpineni</t>
  </si>
  <si>
    <t>5318000</t>
  </si>
  <si>
    <t>Cărpineni</t>
  </si>
  <si>
    <t>5318001</t>
  </si>
  <si>
    <t>Horjeşti</t>
  </si>
  <si>
    <t>Căţeleni</t>
  </si>
  <si>
    <t>Cioara</t>
  </si>
  <si>
    <t>Ciuciuleni</t>
  </si>
  <si>
    <t>com. Cotul Morii</t>
  </si>
  <si>
    <t>5322000</t>
  </si>
  <si>
    <t>Cotul Morii</t>
  </si>
  <si>
    <t>5322001</t>
  </si>
  <si>
    <t>Sărăteni</t>
  </si>
  <si>
    <t>com. Crasnoarmeiscoe</t>
  </si>
  <si>
    <t>5323000</t>
  </si>
  <si>
    <t>Crasnoarmeiscoe</t>
  </si>
  <si>
    <t>5323001</t>
  </si>
  <si>
    <t>Tălăieşti</t>
  </si>
  <si>
    <t>Dancu</t>
  </si>
  <si>
    <t>com. Drăguşenii Noi</t>
  </si>
  <si>
    <t>5325000</t>
  </si>
  <si>
    <t>Drăguşenii Noi</t>
  </si>
  <si>
    <t>5325001</t>
  </si>
  <si>
    <t>Horodca</t>
  </si>
  <si>
    <t>Fîrlădeni</t>
  </si>
  <si>
    <t>Fundul Galbenei</t>
  </si>
  <si>
    <t>com. Ivanovca</t>
  </si>
  <si>
    <t>5328000</t>
  </si>
  <si>
    <t>5328001</t>
  </si>
  <si>
    <t>5328002</t>
  </si>
  <si>
    <t>com. Lăpuşna</t>
  </si>
  <si>
    <t>5329000</t>
  </si>
  <si>
    <t>Lăpuşna</t>
  </si>
  <si>
    <t>5329001</t>
  </si>
  <si>
    <t>Anini</t>
  </si>
  <si>
    <t>5329002</t>
  </si>
  <si>
    <t>Rusca</t>
  </si>
  <si>
    <t>com. Leuşeni</t>
  </si>
  <si>
    <t>5330000</t>
  </si>
  <si>
    <t>Leuşeni</t>
  </si>
  <si>
    <t>5330001</t>
  </si>
  <si>
    <t>Feteasca</t>
  </si>
  <si>
    <t>com. Mereşeni</t>
  </si>
  <si>
    <t>5332000</t>
  </si>
  <si>
    <t>Mereşeni</t>
  </si>
  <si>
    <t>5332001</t>
  </si>
  <si>
    <t>Sărata-Mereşeni</t>
  </si>
  <si>
    <t>com. Mingir</t>
  </si>
  <si>
    <t>5333000</t>
  </si>
  <si>
    <t>Mingir</t>
  </si>
  <si>
    <t>5333001</t>
  </si>
  <si>
    <t>Semionovca</t>
  </si>
  <si>
    <t>com. Mireşti</t>
  </si>
  <si>
    <t>5334000</t>
  </si>
  <si>
    <t>Mireşti</t>
  </si>
  <si>
    <t>5334001</t>
  </si>
  <si>
    <t>Chetroşeni</t>
  </si>
  <si>
    <t>Negrea</t>
  </si>
  <si>
    <t>Nemţeni</t>
  </si>
  <si>
    <t>Obileni</t>
  </si>
  <si>
    <t>com. Oneşti</t>
  </si>
  <si>
    <t>5338000</t>
  </si>
  <si>
    <t>5338001</t>
  </si>
  <si>
    <t>Strîmbeni</t>
  </si>
  <si>
    <t>5339000</t>
  </si>
  <si>
    <t>5339001</t>
  </si>
  <si>
    <t>Pereni</t>
  </si>
  <si>
    <t>com. Pogăneşti</t>
  </si>
  <si>
    <t>5341000</t>
  </si>
  <si>
    <t>Pogăneşti</t>
  </si>
  <si>
    <t>5341001</t>
  </si>
  <si>
    <t>Marchet</t>
  </si>
  <si>
    <t>com. Sărata- Galbenă</t>
  </si>
  <si>
    <t>5342000</t>
  </si>
  <si>
    <t>Sărata- Galbenă</t>
  </si>
  <si>
    <t>5342001</t>
  </si>
  <si>
    <t>Brătianovca</t>
  </si>
  <si>
    <t>5342002</t>
  </si>
  <si>
    <t>Cărpineanca</t>
  </si>
  <si>
    <t>5342003</t>
  </si>
  <si>
    <t>Coroliovca</t>
  </si>
  <si>
    <t>5342004</t>
  </si>
  <si>
    <t>Valea Florii</t>
  </si>
  <si>
    <t>com. Secăreni</t>
  </si>
  <si>
    <t>5343000</t>
  </si>
  <si>
    <t>Secăreni</t>
  </si>
  <si>
    <t>5343001</t>
  </si>
  <si>
    <t>Corneşti</t>
  </si>
  <si>
    <t>5343002</t>
  </si>
  <si>
    <t>Secărenii Noi</t>
  </si>
  <si>
    <t>Şipoteni</t>
  </si>
  <si>
    <t>Voinescu</t>
  </si>
  <si>
    <t>Raionul Ialoveni</t>
  </si>
  <si>
    <t>or. Ialoveni</t>
  </si>
  <si>
    <t>Bardar</t>
  </si>
  <si>
    <t>Cărbuna</t>
  </si>
  <si>
    <t>Cigîrleni</t>
  </si>
  <si>
    <t>com. Gangura</t>
  </si>
  <si>
    <t>5514000</t>
  </si>
  <si>
    <t>Gangura</t>
  </si>
  <si>
    <t>5514001</t>
  </si>
  <si>
    <t>5514002</t>
  </si>
  <si>
    <t>Homuteanovca</t>
  </si>
  <si>
    <t>5514003</t>
  </si>
  <si>
    <t>Misovca</t>
  </si>
  <si>
    <t>Dănceni</t>
  </si>
  <si>
    <t>Hansca</t>
  </si>
  <si>
    <t>Malcoci</t>
  </si>
  <si>
    <t>com. Mileştii Mici</t>
  </si>
  <si>
    <t>5520000</t>
  </si>
  <si>
    <t>Mileştii Mici</t>
  </si>
  <si>
    <t>5520001</t>
  </si>
  <si>
    <t>Piatra Albă</t>
  </si>
  <si>
    <t>Nimoreni</t>
  </si>
  <si>
    <t>Pojăreni</t>
  </si>
  <si>
    <t>Puhoi</t>
  </si>
  <si>
    <t>com. Răzeni</t>
  </si>
  <si>
    <t>5525000</t>
  </si>
  <si>
    <t>Răzeni</t>
  </si>
  <si>
    <t>5525001</t>
  </si>
  <si>
    <t>Mileştii Noi</t>
  </si>
  <si>
    <t>com. Ruseştii Noi</t>
  </si>
  <si>
    <t>5526000</t>
  </si>
  <si>
    <t>Ruseştii Noi</t>
  </si>
  <si>
    <t>5526001</t>
  </si>
  <si>
    <t>Ruseştii Vechi</t>
  </si>
  <si>
    <t>Sociteni</t>
  </si>
  <si>
    <t>Suruceni</t>
  </si>
  <si>
    <t>com. Ţipala</t>
  </si>
  <si>
    <t>5529000</t>
  </si>
  <si>
    <t>Ţipala</t>
  </si>
  <si>
    <t>5529001</t>
  </si>
  <si>
    <t>Bălţaţi</t>
  </si>
  <si>
    <t>5529002</t>
  </si>
  <si>
    <t>Budăi</t>
  </si>
  <si>
    <t>Ulmu</t>
  </si>
  <si>
    <t>Văsieni</t>
  </si>
  <si>
    <t>com. Zîmbreni</t>
  </si>
  <si>
    <t>5533000</t>
  </si>
  <si>
    <t>Zîmbreni</t>
  </si>
  <si>
    <t>5533001</t>
  </si>
  <si>
    <t>Găureni</t>
  </si>
  <si>
    <t>Raionul Nisporeni</t>
  </si>
  <si>
    <t>or. Nisporeni</t>
  </si>
  <si>
    <t>com. Bălăneşti</t>
  </si>
  <si>
    <t>6010000</t>
  </si>
  <si>
    <t>Bălăneşti</t>
  </si>
  <si>
    <t>6010001</t>
  </si>
  <si>
    <t>Bălăureşti</t>
  </si>
  <si>
    <t>Bărboieni</t>
  </si>
  <si>
    <t>com. Boldureşti</t>
  </si>
  <si>
    <t>6013000</t>
  </si>
  <si>
    <t>Boldureşti</t>
  </si>
  <si>
    <t>6013001</t>
  </si>
  <si>
    <t>Băcşeni</t>
  </si>
  <si>
    <t>6013002</t>
  </si>
  <si>
    <t>Chilişoaia</t>
  </si>
  <si>
    <t>Bolţun</t>
  </si>
  <si>
    <t>com. Brătuleni</t>
  </si>
  <si>
    <t>6015000</t>
  </si>
  <si>
    <t>Brătuleni</t>
  </si>
  <si>
    <t>6015001</t>
  </si>
  <si>
    <t>Cîrneşti</t>
  </si>
  <si>
    <t>Călimăneşti</t>
  </si>
  <si>
    <t>com. Cioreşti</t>
  </si>
  <si>
    <t>6018000</t>
  </si>
  <si>
    <t>Cioreşti</t>
  </si>
  <si>
    <t>6018001</t>
  </si>
  <si>
    <t>Vulcăneşti</t>
  </si>
  <si>
    <t>com. Ciuteşti</t>
  </si>
  <si>
    <t>6019000</t>
  </si>
  <si>
    <t>Ciuteşti</t>
  </si>
  <si>
    <t>6019001</t>
  </si>
  <si>
    <t>Valea Nîrnovei</t>
  </si>
  <si>
    <t>Cristeşti</t>
  </si>
  <si>
    <t>Grozeşti</t>
  </si>
  <si>
    <t>com. Iurceni</t>
  </si>
  <si>
    <t>6022000</t>
  </si>
  <si>
    <t>Iurceni</t>
  </si>
  <si>
    <t>6022001</t>
  </si>
  <si>
    <t>Mîrzoaia</t>
  </si>
  <si>
    <t>com. Marinici</t>
  </si>
  <si>
    <t>6023000</t>
  </si>
  <si>
    <t>Marinici</t>
  </si>
  <si>
    <t>6023001</t>
  </si>
  <si>
    <t>Heleşteni</t>
  </si>
  <si>
    <t>Mileşti</t>
  </si>
  <si>
    <t>com. Selişte</t>
  </si>
  <si>
    <t>6025000</t>
  </si>
  <si>
    <t>Selişte</t>
  </si>
  <si>
    <t>6025001</t>
  </si>
  <si>
    <t>Păruceni</t>
  </si>
  <si>
    <t>Soltăneşti</t>
  </si>
  <si>
    <t>com. Şişcani</t>
  </si>
  <si>
    <t>6027000</t>
  </si>
  <si>
    <t>Şişcani</t>
  </si>
  <si>
    <t>6027001</t>
  </si>
  <si>
    <t>Drojdieni</t>
  </si>
  <si>
    <t>6027002</t>
  </si>
  <si>
    <t>Odaia</t>
  </si>
  <si>
    <t>com. Valea-Trestieni</t>
  </si>
  <si>
    <t>6028000</t>
  </si>
  <si>
    <t>Valea-Trestieni</t>
  </si>
  <si>
    <t>6028001</t>
  </si>
  <si>
    <t>Isăicani</t>
  </si>
  <si>
    <t>6028002</t>
  </si>
  <si>
    <t>Luminiţa</t>
  </si>
  <si>
    <t>6028003</t>
  </si>
  <si>
    <t>Odobeşti</t>
  </si>
  <si>
    <t>6028004</t>
  </si>
  <si>
    <t>Selişteni</t>
  </si>
  <si>
    <t>com. Vărzăreşti</t>
  </si>
  <si>
    <t>6029000</t>
  </si>
  <si>
    <t>Vărzăreşti</t>
  </si>
  <si>
    <t>6029001</t>
  </si>
  <si>
    <t>Şendreni</t>
  </si>
  <si>
    <t>Vînători</t>
  </si>
  <si>
    <t>Zberoaia</t>
  </si>
  <si>
    <t>Raionul Orhei</t>
  </si>
  <si>
    <t>or. Orhei</t>
  </si>
  <si>
    <t>com. Berezlogi</t>
  </si>
  <si>
    <t>6410000</t>
  </si>
  <si>
    <t>Berezlogi</t>
  </si>
  <si>
    <t>6410001</t>
  </si>
  <si>
    <t>com. Bieşti</t>
  </si>
  <si>
    <t>6411000</t>
  </si>
  <si>
    <t>Bieşti</t>
  </si>
  <si>
    <t>6411001</t>
  </si>
  <si>
    <t>Cihoreni</t>
  </si>
  <si>
    <t>6411002</t>
  </si>
  <si>
    <t>Slobozia-Hodorogea</t>
  </si>
  <si>
    <t>Bolohan</t>
  </si>
  <si>
    <t>Brăviceni</t>
  </si>
  <si>
    <t>Bulăieşti</t>
  </si>
  <si>
    <t>com. Chiperceni</t>
  </si>
  <si>
    <t>6415000</t>
  </si>
  <si>
    <t>Chiperceni</t>
  </si>
  <si>
    <t>6415001</t>
  </si>
  <si>
    <t>Andreevca</t>
  </si>
  <si>
    <t>6415002</t>
  </si>
  <si>
    <t>Voroteţ</t>
  </si>
  <si>
    <t>com. Ciocîlteni</t>
  </si>
  <si>
    <t>6416000</t>
  </si>
  <si>
    <t>Ciocîlteni</t>
  </si>
  <si>
    <t>6416001</t>
  </si>
  <si>
    <t>Clişova Nouă</t>
  </si>
  <si>
    <t>6416002</t>
  </si>
  <si>
    <t>Fedoreuca</t>
  </si>
  <si>
    <t>Clişova</t>
  </si>
  <si>
    <t>com. Crihana</t>
  </si>
  <si>
    <t>6418000</t>
  </si>
  <si>
    <t>Crihana</t>
  </si>
  <si>
    <t>6418001</t>
  </si>
  <si>
    <t>Cucuruzenii de Sus</t>
  </si>
  <si>
    <t>6418002</t>
  </si>
  <si>
    <t>Sirota</t>
  </si>
  <si>
    <t>com. Cucuruzeni</t>
  </si>
  <si>
    <t>6419000</t>
  </si>
  <si>
    <t>Cucuruzeni</t>
  </si>
  <si>
    <t>6419001</t>
  </si>
  <si>
    <t>Ocniţa-Răzeşi</t>
  </si>
  <si>
    <t>com. Donici</t>
  </si>
  <si>
    <t>6420000</t>
  </si>
  <si>
    <t>Donici</t>
  </si>
  <si>
    <t>6420001</t>
  </si>
  <si>
    <t>Camencea</t>
  </si>
  <si>
    <t>6420002</t>
  </si>
  <si>
    <t>Pocşeşti</t>
  </si>
  <si>
    <t>com. Ghetlova</t>
  </si>
  <si>
    <t>6421000</t>
  </si>
  <si>
    <t>Ghetlova</t>
  </si>
  <si>
    <t>6421001</t>
  </si>
  <si>
    <t>6421002</t>
  </si>
  <si>
    <t>Noroceni</t>
  </si>
  <si>
    <t>Isacova</t>
  </si>
  <si>
    <t>com. Ivancea</t>
  </si>
  <si>
    <t>6423000</t>
  </si>
  <si>
    <t>Ivancea</t>
  </si>
  <si>
    <t>6423001</t>
  </si>
  <si>
    <t>Brăneşti</t>
  </si>
  <si>
    <t>6423002</t>
  </si>
  <si>
    <t>Furceni</t>
  </si>
  <si>
    <t>com. Jora de Mijloc</t>
  </si>
  <si>
    <t>6424000</t>
  </si>
  <si>
    <t>Jora de Mijloc</t>
  </si>
  <si>
    <t>6424001</t>
  </si>
  <si>
    <t>Jora de Jos</t>
  </si>
  <si>
    <t>6424002</t>
  </si>
  <si>
    <t>Jora de Sus</t>
  </si>
  <si>
    <t>6424003</t>
  </si>
  <si>
    <t>Lopatna</t>
  </si>
  <si>
    <t>com. Mălăieşti</t>
  </si>
  <si>
    <t>6425000</t>
  </si>
  <si>
    <t>6425001</t>
  </si>
  <si>
    <t>Tîrzieni</t>
  </si>
  <si>
    <t>Mitoc</t>
  </si>
  <si>
    <t>com. Mîrzeşti</t>
  </si>
  <si>
    <t>6426100</t>
  </si>
  <si>
    <t>Mîrzeşti</t>
  </si>
  <si>
    <t>6426101</t>
  </si>
  <si>
    <t>Mîrzaci</t>
  </si>
  <si>
    <t>com. Morozeni</t>
  </si>
  <si>
    <t>6427000</t>
  </si>
  <si>
    <t>Morozeni</t>
  </si>
  <si>
    <t>6427001</t>
  </si>
  <si>
    <t>Breanova</t>
  </si>
  <si>
    <t>Neculăieuca</t>
  </si>
  <si>
    <t>com. Pelivan</t>
  </si>
  <si>
    <t>6429000</t>
  </si>
  <si>
    <t>Pelivan</t>
  </si>
  <si>
    <t>6429001</t>
  </si>
  <si>
    <t>Cişmea</t>
  </si>
  <si>
    <t>Peresecina</t>
  </si>
  <si>
    <t>com. Piatra</t>
  </si>
  <si>
    <t>6431000</t>
  </si>
  <si>
    <t>Piatra</t>
  </si>
  <si>
    <t>6431001</t>
  </si>
  <si>
    <t>Jeloboc</t>
  </si>
  <si>
    <t>Podgoreni</t>
  </si>
  <si>
    <t>Pohorniceni</t>
  </si>
  <si>
    <t>com. Pohrebeni</t>
  </si>
  <si>
    <t>6433000</t>
  </si>
  <si>
    <t>Pohrebeni</t>
  </si>
  <si>
    <t>6433001</t>
  </si>
  <si>
    <t>6433002</t>
  </si>
  <si>
    <t>Şercani</t>
  </si>
  <si>
    <t>com. Puţintei</t>
  </si>
  <si>
    <t>6434000</t>
  </si>
  <si>
    <t>Puţintei</t>
  </si>
  <si>
    <t>6434001</t>
  </si>
  <si>
    <t>Dişcova</t>
  </si>
  <si>
    <t>6434002</t>
  </si>
  <si>
    <t>Vîprova</t>
  </si>
  <si>
    <t>Sămănanca</t>
  </si>
  <si>
    <t>6436000</t>
  </si>
  <si>
    <t>6436001</t>
  </si>
  <si>
    <t>Lucăşeuca</t>
  </si>
  <si>
    <t>6436002</t>
  </si>
  <si>
    <t>Mana</t>
  </si>
  <si>
    <t>com. Step-Soci</t>
  </si>
  <si>
    <t>6437000</t>
  </si>
  <si>
    <t>Step-Soci</t>
  </si>
  <si>
    <t>6437001</t>
  </si>
  <si>
    <t>Susleni</t>
  </si>
  <si>
    <t>Teleşeu</t>
  </si>
  <si>
    <t>com. Trebujeni</t>
  </si>
  <si>
    <t>6440000</t>
  </si>
  <si>
    <t>Trebujeni</t>
  </si>
  <si>
    <t>6440001</t>
  </si>
  <si>
    <t>Butuceni</t>
  </si>
  <si>
    <t>6440002</t>
  </si>
  <si>
    <t>Morovaia</t>
  </si>
  <si>
    <t>com. Vatici</t>
  </si>
  <si>
    <t>6441000</t>
  </si>
  <si>
    <t>Vatici</t>
  </si>
  <si>
    <t>6441001</t>
  </si>
  <si>
    <t>Curchi</t>
  </si>
  <si>
    <t>6441002</t>
  </si>
  <si>
    <t>Tabăra</t>
  </si>
  <si>
    <t>Vîşcăuţi</t>
  </si>
  <si>
    <t>Zahoreni</t>
  </si>
  <si>
    <t>com. Zorile</t>
  </si>
  <si>
    <t>6444000</t>
  </si>
  <si>
    <t>Zorile</t>
  </si>
  <si>
    <t>6444001</t>
  </si>
  <si>
    <t>Inculeţ</t>
  </si>
  <si>
    <t>6444002</t>
  </si>
  <si>
    <t>Ocniţa-Ţărani</t>
  </si>
  <si>
    <t>Raionul Rezina</t>
  </si>
  <si>
    <t>or. Rezina</t>
  </si>
  <si>
    <t>6701000</t>
  </si>
  <si>
    <t>Rezina</t>
  </si>
  <si>
    <t>6701001</t>
  </si>
  <si>
    <t>Boşerniţa</t>
  </si>
  <si>
    <t>6701002</t>
  </si>
  <si>
    <t>Ciorna</t>
  </si>
  <si>
    <t>6701003</t>
  </si>
  <si>
    <t>Stohnaia</t>
  </si>
  <si>
    <t>Buşăuca</t>
  </si>
  <si>
    <t>Cinişeuţi</t>
  </si>
  <si>
    <t>Cogîlniceni</t>
  </si>
  <si>
    <t>Cuizăuca</t>
  </si>
  <si>
    <t>Echimăuţi</t>
  </si>
  <si>
    <t>com. Ghiduleni</t>
  </si>
  <si>
    <t>6715000</t>
  </si>
  <si>
    <t>Ghiduleni</t>
  </si>
  <si>
    <t>6715001</t>
  </si>
  <si>
    <t>Roşcanii de Jos</t>
  </si>
  <si>
    <t>6715002</t>
  </si>
  <si>
    <t>Roşcanii de Sus</t>
  </si>
  <si>
    <t>com. Horodişte</t>
  </si>
  <si>
    <t>6717000</t>
  </si>
  <si>
    <t>6717001</t>
  </si>
  <si>
    <t>Slobozia-Horodişte</t>
  </si>
  <si>
    <t>Ignăţei</t>
  </si>
  <si>
    <t>com. Lalova</t>
  </si>
  <si>
    <t>6719000</t>
  </si>
  <si>
    <t>Lalova</t>
  </si>
  <si>
    <t>6719002</t>
  </si>
  <si>
    <t>Ţipova</t>
  </si>
  <si>
    <t>Lipceni</t>
  </si>
  <si>
    <t>Mateuţi</t>
  </si>
  <si>
    <t>Meşeni</t>
  </si>
  <si>
    <t>com. Mincenii de Jos</t>
  </si>
  <si>
    <t>6723000</t>
  </si>
  <si>
    <t>Mincenii de Jos</t>
  </si>
  <si>
    <t>6723001</t>
  </si>
  <si>
    <t>Mincenii de Sus</t>
  </si>
  <si>
    <t>Otac</t>
  </si>
  <si>
    <t>Păpăuţi</t>
  </si>
  <si>
    <t>Pecişte</t>
  </si>
  <si>
    <t>com. Pereni</t>
  </si>
  <si>
    <t>6726100</t>
  </si>
  <si>
    <t>6726101</t>
  </si>
  <si>
    <t>com. Pripiceni-Răzeşi</t>
  </si>
  <si>
    <t>6727000</t>
  </si>
  <si>
    <t>Pripiceni-Răzeşi</t>
  </si>
  <si>
    <t>6727001</t>
  </si>
  <si>
    <t>Pripiceni-Curchi</t>
  </si>
  <si>
    <t>com. Saharna Nouă</t>
  </si>
  <si>
    <t>6728000</t>
  </si>
  <si>
    <t>Saharna Nouă</t>
  </si>
  <si>
    <t>6728001</t>
  </si>
  <si>
    <t>Buciuşca</t>
  </si>
  <si>
    <t>6728002</t>
  </si>
  <si>
    <t>Saharna</t>
  </si>
  <si>
    <t>com. Sîrcova</t>
  </si>
  <si>
    <t>6729000</t>
  </si>
  <si>
    <t>Sîrcova</t>
  </si>
  <si>
    <t>6729001</t>
  </si>
  <si>
    <t>Piscăreşti</t>
  </si>
  <si>
    <t>com. Solonceni</t>
  </si>
  <si>
    <t>6730000</t>
  </si>
  <si>
    <t>Solonceni</t>
  </si>
  <si>
    <t>6730001</t>
  </si>
  <si>
    <t>Tarasova</t>
  </si>
  <si>
    <t>Trifeşti</t>
  </si>
  <si>
    <t>com. Ţareuca</t>
  </si>
  <si>
    <t>6732000</t>
  </si>
  <si>
    <t>Ţareuca</t>
  </si>
  <si>
    <t>6732001</t>
  </si>
  <si>
    <t>Ţahnăuţi</t>
  </si>
  <si>
    <t>Raionul Străşeni</t>
  </si>
  <si>
    <t>or. Străşeni</t>
  </si>
  <si>
    <t>8001000</t>
  </si>
  <si>
    <t>Străşeni</t>
  </si>
  <si>
    <t>8001001</t>
  </si>
  <si>
    <t>Făgureni</t>
  </si>
  <si>
    <t>or. Bucovăţ</t>
  </si>
  <si>
    <t>8002000</t>
  </si>
  <si>
    <t>Bucovăţ</t>
  </si>
  <si>
    <t>8002001</t>
  </si>
  <si>
    <t>Rassvet</t>
  </si>
  <si>
    <t>Căpriana</t>
  </si>
  <si>
    <t>Chirianca</t>
  </si>
  <si>
    <t>com. Codreanca</t>
  </si>
  <si>
    <t>8012000</t>
  </si>
  <si>
    <t>Codreanca</t>
  </si>
  <si>
    <t>8012001</t>
  </si>
  <si>
    <t>Lupa-Recea</t>
  </si>
  <si>
    <t>Cojuşna</t>
  </si>
  <si>
    <t>Dolna</t>
  </si>
  <si>
    <t>com. Găleşti</t>
  </si>
  <si>
    <t>8015000</t>
  </si>
  <si>
    <t>Găleşti</t>
  </si>
  <si>
    <t>8015001</t>
  </si>
  <si>
    <t>Găleştii Noi</t>
  </si>
  <si>
    <t>com. Ghelăuza</t>
  </si>
  <si>
    <t>8016000</t>
  </si>
  <si>
    <t>Ghelăuza</t>
  </si>
  <si>
    <t>8016001</t>
  </si>
  <si>
    <t>Saca</t>
  </si>
  <si>
    <t>com. Grebleşti</t>
  </si>
  <si>
    <t>8017000</t>
  </si>
  <si>
    <t>Grebleşti</t>
  </si>
  <si>
    <t>8017001</t>
  </si>
  <si>
    <t>Mărtineşti</t>
  </si>
  <si>
    <t>com. Lozova</t>
  </si>
  <si>
    <t>8018000</t>
  </si>
  <si>
    <t>Lozova</t>
  </si>
  <si>
    <t>8018001</t>
  </si>
  <si>
    <t>Stejăreni</t>
  </si>
  <si>
    <t>com. Micăuţi</t>
  </si>
  <si>
    <t>8019000</t>
  </si>
  <si>
    <t>Micăuţi</t>
  </si>
  <si>
    <t>8019001</t>
  </si>
  <si>
    <t>Gornoe</t>
  </si>
  <si>
    <t>com. Micleuşeni</t>
  </si>
  <si>
    <t>8020000</t>
  </si>
  <si>
    <t>Micleuşeni</t>
  </si>
  <si>
    <t>8020001</t>
  </si>
  <si>
    <t>Huzun</t>
  </si>
  <si>
    <t>Negreşti</t>
  </si>
  <si>
    <t>com. Pănăşeşti</t>
  </si>
  <si>
    <t>8023000</t>
  </si>
  <si>
    <t>Pănăşeşti</t>
  </si>
  <si>
    <t>8023001</t>
  </si>
  <si>
    <t>Ciobanca</t>
  </si>
  <si>
    <t>com. Rădeni</t>
  </si>
  <si>
    <t>8024000</t>
  </si>
  <si>
    <t>8024001</t>
  </si>
  <si>
    <t>8024002</t>
  </si>
  <si>
    <t>Zamcioji</t>
  </si>
  <si>
    <t>Romăneşti</t>
  </si>
  <si>
    <t>Scoreni</t>
  </si>
  <si>
    <t>Sireţi</t>
  </si>
  <si>
    <t>Tătăreşti</t>
  </si>
  <si>
    <t>Ţigăneşti</t>
  </si>
  <si>
    <t>Voinova</t>
  </si>
  <si>
    <t>Vorniceni</t>
  </si>
  <si>
    <t>Zubreşti</t>
  </si>
  <si>
    <t>Raionul Şoldăneşti</t>
  </si>
  <si>
    <t>or. Şoldăneşti</t>
  </si>
  <si>
    <t>com. Alcedar</t>
  </si>
  <si>
    <t>8310000</t>
  </si>
  <si>
    <t>Alcedar</t>
  </si>
  <si>
    <t>8310001</t>
  </si>
  <si>
    <t>Curătura</t>
  </si>
  <si>
    <t>8310002</t>
  </si>
  <si>
    <t>Chipeşca</t>
  </si>
  <si>
    <t>com. Climăuţii de Jos</t>
  </si>
  <si>
    <t>8312000</t>
  </si>
  <si>
    <t>Climăuţii de Jos</t>
  </si>
  <si>
    <t>8312001</t>
  </si>
  <si>
    <t>Cobîlea</t>
  </si>
  <si>
    <t>com. Cotiujenii Mari</t>
  </si>
  <si>
    <t>8314000</t>
  </si>
  <si>
    <t>Cotiujenii Mari</t>
  </si>
  <si>
    <t>8314001</t>
  </si>
  <si>
    <t>Cobîlea, loc.st.c.f.</t>
  </si>
  <si>
    <t>8314002</t>
  </si>
  <si>
    <t>Cuşelăuca</t>
  </si>
  <si>
    <t>Cuşmirca</t>
  </si>
  <si>
    <t>com. Dobruşa</t>
  </si>
  <si>
    <t>8316000</t>
  </si>
  <si>
    <t>Dobruşa</t>
  </si>
  <si>
    <t>8316001</t>
  </si>
  <si>
    <t>Receşti</t>
  </si>
  <si>
    <t>8316002</t>
  </si>
  <si>
    <t>Zahorna</t>
  </si>
  <si>
    <t>Fuzăuca</t>
  </si>
  <si>
    <t>Găuzeni</t>
  </si>
  <si>
    <t>Mihuleni</t>
  </si>
  <si>
    <t>Olişcani</t>
  </si>
  <si>
    <t>Pohoarna</t>
  </si>
  <si>
    <t>Răspopeni</t>
  </si>
  <si>
    <t>com. Rogojeni</t>
  </si>
  <si>
    <t>8326000</t>
  </si>
  <si>
    <t>Rogojeni</t>
  </si>
  <si>
    <t>8326001</t>
  </si>
  <si>
    <t>Rogojeni, loc.st.c.f.</t>
  </si>
  <si>
    <t>com. Salcia</t>
  </si>
  <si>
    <t>8327000</t>
  </si>
  <si>
    <t>8327001</t>
  </si>
  <si>
    <t>Lelina</t>
  </si>
  <si>
    <t>Sămăşcani</t>
  </si>
  <si>
    <t>Şipca</t>
  </si>
  <si>
    <t>com. Vadul-Raşcov</t>
  </si>
  <si>
    <t>8331000</t>
  </si>
  <si>
    <t>Vadul-Raşcov</t>
  </si>
  <si>
    <t>8331001</t>
  </si>
  <si>
    <t>Socola</t>
  </si>
  <si>
    <t>Raionul Teleneşti</t>
  </si>
  <si>
    <t>or. Teleneşti</t>
  </si>
  <si>
    <t>8901000</t>
  </si>
  <si>
    <t>Teleneşti</t>
  </si>
  <si>
    <t>8901001</t>
  </si>
  <si>
    <t>Mihălaşa</t>
  </si>
  <si>
    <t>8901002</t>
  </si>
  <si>
    <t>Mihălaşa Nouă</t>
  </si>
  <si>
    <t>com. Băneşti</t>
  </si>
  <si>
    <t>8910000</t>
  </si>
  <si>
    <t>Băneşti</t>
  </si>
  <si>
    <t>8910001</t>
  </si>
  <si>
    <t>Băneştii Noi</t>
  </si>
  <si>
    <t>Bogzeşti</t>
  </si>
  <si>
    <t>com. Brînzenii Noi</t>
  </si>
  <si>
    <t>8912000</t>
  </si>
  <si>
    <t>Brînzenii Noi</t>
  </si>
  <si>
    <t>8912001</t>
  </si>
  <si>
    <t>Brînzenii Vechi</t>
  </si>
  <si>
    <t>com. Căzăneşti</t>
  </si>
  <si>
    <t>8914000</t>
  </si>
  <si>
    <t>Căzăneşti</t>
  </si>
  <si>
    <t>8914001</t>
  </si>
  <si>
    <t>Vadul-Leca</t>
  </si>
  <si>
    <t>8914002</t>
  </si>
  <si>
    <t>Vadul-Leca Nou</t>
  </si>
  <si>
    <t>Chiştelniţa</t>
  </si>
  <si>
    <t>com. Chiţcanii Vechi</t>
  </si>
  <si>
    <t>8916000</t>
  </si>
  <si>
    <t>Chiţcanii Vechi</t>
  </si>
  <si>
    <t>8916001</t>
  </si>
  <si>
    <t>Chiţcanii Noi</t>
  </si>
  <si>
    <t>Ciulucani</t>
  </si>
  <si>
    <t>Cîşla</t>
  </si>
  <si>
    <t>Codrul Nou</t>
  </si>
  <si>
    <t>Coropceni</t>
  </si>
  <si>
    <t>Crăsnăşeni</t>
  </si>
  <si>
    <t>com. Ghiliceni</t>
  </si>
  <si>
    <t>Ghiliceni</t>
  </si>
  <si>
    <t>8921001</t>
  </si>
  <si>
    <t>Cucioaia</t>
  </si>
  <si>
    <t>8921002</t>
  </si>
  <si>
    <t>Cucioaia Nouă</t>
  </si>
  <si>
    <t>Hirişeni</t>
  </si>
  <si>
    <t>Ineşti</t>
  </si>
  <si>
    <t>com. Mîndreşti</t>
  </si>
  <si>
    <t>8925000</t>
  </si>
  <si>
    <t>Mîndreşti</t>
  </si>
  <si>
    <t>8925001</t>
  </si>
  <si>
    <t>Codru</t>
  </si>
  <si>
    <t>com. Negureni</t>
  </si>
  <si>
    <t>8926000</t>
  </si>
  <si>
    <t>Negureni</t>
  </si>
  <si>
    <t>8926001</t>
  </si>
  <si>
    <t>Chersac</t>
  </si>
  <si>
    <t>Nucăreni</t>
  </si>
  <si>
    <t>Ordăşei</t>
  </si>
  <si>
    <t>com. Pistruieni</t>
  </si>
  <si>
    <t>8929000</t>
  </si>
  <si>
    <t>Pistruieni</t>
  </si>
  <si>
    <t>8929001</t>
  </si>
  <si>
    <t>8929002</t>
  </si>
  <si>
    <t>Pistruienii Noi</t>
  </si>
  <si>
    <t>com. Ratuş</t>
  </si>
  <si>
    <t>8930000</t>
  </si>
  <si>
    <t>8930001</t>
  </si>
  <si>
    <t>8930002</t>
  </si>
  <si>
    <t>Sărătenii Noi</t>
  </si>
  <si>
    <t>8930003</t>
  </si>
  <si>
    <t>8930004</t>
  </si>
  <si>
    <t>Zăicanii Noi</t>
  </si>
  <si>
    <t>com. Sărătenii Vechi</t>
  </si>
  <si>
    <t>8931000</t>
  </si>
  <si>
    <t>Sărătenii Vechi</t>
  </si>
  <si>
    <t>8931001</t>
  </si>
  <si>
    <t>Zahareuca</t>
  </si>
  <si>
    <t>Scorţeni</t>
  </si>
  <si>
    <t>com. Suhuluceni</t>
  </si>
  <si>
    <t>8933000</t>
  </si>
  <si>
    <t>Suhuluceni</t>
  </si>
  <si>
    <t>8933001</t>
  </si>
  <si>
    <t>Ghermăneşti</t>
  </si>
  <si>
    <t>com. Tîrşiţei</t>
  </si>
  <si>
    <t>8934000</t>
  </si>
  <si>
    <t>Tîrşiţei</t>
  </si>
  <si>
    <t>8934001</t>
  </si>
  <si>
    <t>Flutura</t>
  </si>
  <si>
    <t>com. Zgărdeşti</t>
  </si>
  <si>
    <t>8938000</t>
  </si>
  <si>
    <t>Zgărdeşti</t>
  </si>
  <si>
    <t>8938002</t>
  </si>
  <si>
    <t>Ciofu</t>
  </si>
  <si>
    <t>Raionul Ungheni</t>
  </si>
  <si>
    <t>or. Ungheni</t>
  </si>
  <si>
    <t>or. Corneşti</t>
  </si>
  <si>
    <t>9202000</t>
  </si>
  <si>
    <t>9202001</t>
  </si>
  <si>
    <t>com. Agronomovca</t>
  </si>
  <si>
    <t>9210000</t>
  </si>
  <si>
    <t>Agronomovca</t>
  </si>
  <si>
    <t>9210001</t>
  </si>
  <si>
    <t>Negurenii Noi</t>
  </si>
  <si>
    <t>9210002</t>
  </si>
  <si>
    <t>Zăzulenii Noi</t>
  </si>
  <si>
    <t>9211000</t>
  </si>
  <si>
    <t>9211001</t>
  </si>
  <si>
    <t>Lidovca</t>
  </si>
  <si>
    <t>9211002</t>
  </si>
  <si>
    <t>Săghieni</t>
  </si>
  <si>
    <t>com. Boghenii Noi</t>
  </si>
  <si>
    <t>9212000</t>
  </si>
  <si>
    <t>Boghenii Noi</t>
  </si>
  <si>
    <t>9212001</t>
  </si>
  <si>
    <t>Boghenii Vechi</t>
  </si>
  <si>
    <t>9212002</t>
  </si>
  <si>
    <t>Izvoreni</t>
  </si>
  <si>
    <t>9212003</t>
  </si>
  <si>
    <t>Mirceşti</t>
  </si>
  <si>
    <t>9212004</t>
  </si>
  <si>
    <t>com. Buciumeni</t>
  </si>
  <si>
    <t>9213000</t>
  </si>
  <si>
    <t>Buciumeni</t>
  </si>
  <si>
    <t>9213001</t>
  </si>
  <si>
    <t>Buciumeni, loc.st.c.f.</t>
  </si>
  <si>
    <t>9213002</t>
  </si>
  <si>
    <t>Bumbăta</t>
  </si>
  <si>
    <t>Buşila</t>
  </si>
  <si>
    <t>Cetireni</t>
  </si>
  <si>
    <t>com. Cioropcani</t>
  </si>
  <si>
    <t>9218000</t>
  </si>
  <si>
    <t>Cioropcani</t>
  </si>
  <si>
    <t>9218001</t>
  </si>
  <si>
    <t>9218002</t>
  </si>
  <si>
    <t>com. Condrăteşti</t>
  </si>
  <si>
    <t>9219000</t>
  </si>
  <si>
    <t>Condrăteşti</t>
  </si>
  <si>
    <t>9219001</t>
  </si>
  <si>
    <t>Curtoaia</t>
  </si>
  <si>
    <t>Cornova</t>
  </si>
  <si>
    <t>Costuleni</t>
  </si>
  <si>
    <t>com. Floriţoaia Veche</t>
  </si>
  <si>
    <t>9223000</t>
  </si>
  <si>
    <t>Floriţoaia Veche</t>
  </si>
  <si>
    <t>9223001</t>
  </si>
  <si>
    <t>Floriţoaia Nouă</t>
  </si>
  <si>
    <t>9223002</t>
  </si>
  <si>
    <t>Grozasca</t>
  </si>
  <si>
    <t>com. Hîrceşti</t>
  </si>
  <si>
    <t>9224000</t>
  </si>
  <si>
    <t>Hîrceşti</t>
  </si>
  <si>
    <t>9224001</t>
  </si>
  <si>
    <t>Drujba</t>
  </si>
  <si>
    <t>9224002</t>
  </si>
  <si>
    <t>9224003</t>
  </si>
  <si>
    <t>Mînzăteşti</t>
  </si>
  <si>
    <t>9224004</t>
  </si>
  <si>
    <t>Veveriţa</t>
  </si>
  <si>
    <t>com. Măcăreşti</t>
  </si>
  <si>
    <t>9225000</t>
  </si>
  <si>
    <t>Măcăreşti</t>
  </si>
  <si>
    <t>9225001</t>
  </si>
  <si>
    <t>Frăsineşti</t>
  </si>
  <si>
    <t>Măgurele</t>
  </si>
  <si>
    <t>com. Mănoileşti</t>
  </si>
  <si>
    <t>9227000</t>
  </si>
  <si>
    <t>Mănoileşti</t>
  </si>
  <si>
    <t>9227001</t>
  </si>
  <si>
    <t>Novaia Nicolaevca</t>
  </si>
  <si>
    <t>9227002</t>
  </si>
  <si>
    <t>9227003</t>
  </si>
  <si>
    <t>Vulpeşti</t>
  </si>
  <si>
    <t>com. Morenii Noi</t>
  </si>
  <si>
    <t>9228000</t>
  </si>
  <si>
    <t>Morenii Noi</t>
  </si>
  <si>
    <t>9228001</t>
  </si>
  <si>
    <t>Şicovăţ</t>
  </si>
  <si>
    <t>Năpădeni</t>
  </si>
  <si>
    <t>com. Negurenii Vechi</t>
  </si>
  <si>
    <t>9230000</t>
  </si>
  <si>
    <t>Negurenii Vechi</t>
  </si>
  <si>
    <t>9230001</t>
  </si>
  <si>
    <t>Coşeni</t>
  </si>
  <si>
    <t>9230002</t>
  </si>
  <si>
    <t>Ţîghira</t>
  </si>
  <si>
    <t>9230003</t>
  </si>
  <si>
    <t>Zăzulenii Vechi</t>
  </si>
  <si>
    <t>com. Petreşti</t>
  </si>
  <si>
    <t>9231000</t>
  </si>
  <si>
    <t>Petreşti</t>
  </si>
  <si>
    <t>9231001</t>
  </si>
  <si>
    <t>Medeleni</t>
  </si>
  <si>
    <t>9231002</t>
  </si>
  <si>
    <t>Petreşti, loc.st.c.f.</t>
  </si>
  <si>
    <t>9232000</t>
  </si>
  <si>
    <t>9232001</t>
  </si>
  <si>
    <t>Hristoforovca</t>
  </si>
  <si>
    <t>Rădenii Vechi</t>
  </si>
  <si>
    <t>com. Sculeni</t>
  </si>
  <si>
    <t>9234000</t>
  </si>
  <si>
    <t>Sculeni</t>
  </si>
  <si>
    <t>9234001</t>
  </si>
  <si>
    <t>Blindeşti</t>
  </si>
  <si>
    <t>9234002</t>
  </si>
  <si>
    <t>9234003</t>
  </si>
  <si>
    <t>Gherman</t>
  </si>
  <si>
    <t>com. Sineşti</t>
  </si>
  <si>
    <t>9235000</t>
  </si>
  <si>
    <t>Sineşti</t>
  </si>
  <si>
    <t>9235001</t>
  </si>
  <si>
    <t>Pojarna</t>
  </si>
  <si>
    <t>Teşcureni</t>
  </si>
  <si>
    <t>com. Todireşti</t>
  </si>
  <si>
    <t>9237000</t>
  </si>
  <si>
    <t>9237001</t>
  </si>
  <si>
    <t>Grăseni</t>
  </si>
  <si>
    <t>Unţeşti</t>
  </si>
  <si>
    <t>com. Valea Mare</t>
  </si>
  <si>
    <t>9239000</t>
  </si>
  <si>
    <t>Valea Mare</t>
  </si>
  <si>
    <t>9239001</t>
  </si>
  <si>
    <t>Buzduganii de Jos</t>
  </si>
  <si>
    <t>9239002</t>
  </si>
  <si>
    <t>Buzduganii de Sus</t>
  </si>
  <si>
    <t>9239003</t>
  </si>
  <si>
    <t>Morenii Vechi</t>
  </si>
  <si>
    <t>com. Zagarancea</t>
  </si>
  <si>
    <t>9240000</t>
  </si>
  <si>
    <t>Zagarancea</t>
  </si>
  <si>
    <t>9240001</t>
  </si>
  <si>
    <t>9240002</t>
  </si>
  <si>
    <t>Semeni</t>
  </si>
  <si>
    <t>MD013</t>
  </si>
  <si>
    <t>Regiunea Sud</t>
  </si>
  <si>
    <t>Raionul Basarabeasca</t>
  </si>
  <si>
    <t>or. Basarabeasca</t>
  </si>
  <si>
    <t>Abaclia</t>
  </si>
  <si>
    <t>Başcalia</t>
  </si>
  <si>
    <t>Carabetovca</t>
  </si>
  <si>
    <t>Iordanovca</t>
  </si>
  <si>
    <t>com. Iserlia</t>
  </si>
  <si>
    <t>1214000</t>
  </si>
  <si>
    <t>Iserlia</t>
  </si>
  <si>
    <t>1214001</t>
  </si>
  <si>
    <t>Bogdanovca</t>
  </si>
  <si>
    <t>1214002</t>
  </si>
  <si>
    <t>Carabiber</t>
  </si>
  <si>
    <t>1214003</t>
  </si>
  <si>
    <t>Sadaclia</t>
  </si>
  <si>
    <t>Raionul Cahul</t>
  </si>
  <si>
    <t>or. Cahul</t>
  </si>
  <si>
    <t>1701000</t>
  </si>
  <si>
    <t>Cahul</t>
  </si>
  <si>
    <t>1701001</t>
  </si>
  <si>
    <t>Cotihana</t>
  </si>
  <si>
    <t>Alexanderfeld*</t>
  </si>
  <si>
    <t>Alexandru Ioan Cuza</t>
  </si>
  <si>
    <t>Andruşul de Jos</t>
  </si>
  <si>
    <t>Andruşul de Sus</t>
  </si>
  <si>
    <t>Badicul Moldovenesc</t>
  </si>
  <si>
    <t>Baurci-Moldoveni</t>
  </si>
  <si>
    <t>Borceag</t>
  </si>
  <si>
    <t>Brînza</t>
  </si>
  <si>
    <t>Bucuria</t>
  </si>
  <si>
    <t>com. Burlacu</t>
  </si>
  <si>
    <t>1717000</t>
  </si>
  <si>
    <t>Burlacu</t>
  </si>
  <si>
    <t>1717001</t>
  </si>
  <si>
    <t>Spicoasa</t>
  </si>
  <si>
    <t>com. Burlăceni</t>
  </si>
  <si>
    <t>1718000</t>
  </si>
  <si>
    <t>Burlăceni</t>
  </si>
  <si>
    <t>1718001</t>
  </si>
  <si>
    <t>Greceni</t>
  </si>
  <si>
    <t>com. Chioselia Mare</t>
  </si>
  <si>
    <t>1720000</t>
  </si>
  <si>
    <t>Chioselia Mare</t>
  </si>
  <si>
    <t>1720001</t>
  </si>
  <si>
    <t>Cîşliţa-Prut</t>
  </si>
  <si>
    <t>Colibaşi</t>
  </si>
  <si>
    <t>Crihana Veche</t>
  </si>
  <si>
    <t>com. Cucoara</t>
  </si>
  <si>
    <t>1724000</t>
  </si>
  <si>
    <t>Cucoara</t>
  </si>
  <si>
    <t>1724001</t>
  </si>
  <si>
    <t>Chircani</t>
  </si>
  <si>
    <t>com. Doina</t>
  </si>
  <si>
    <t>1725000</t>
  </si>
  <si>
    <t>Doina</t>
  </si>
  <si>
    <t>1725001</t>
  </si>
  <si>
    <t>Iasnaia Poleana</t>
  </si>
  <si>
    <t>1725002</t>
  </si>
  <si>
    <t>Rumeanţev</t>
  </si>
  <si>
    <t>com. Găvănoasa</t>
  </si>
  <si>
    <t>1726000</t>
  </si>
  <si>
    <t>Găvănoasa</t>
  </si>
  <si>
    <t>1726001</t>
  </si>
  <si>
    <t>1726002</t>
  </si>
  <si>
    <t>Vladimirovca</t>
  </si>
  <si>
    <t>Giurgiuleşti</t>
  </si>
  <si>
    <t>Huluboaia</t>
  </si>
  <si>
    <t>Iujnoe</t>
  </si>
  <si>
    <t>com. Larga Nouă</t>
  </si>
  <si>
    <t>1730000</t>
  </si>
  <si>
    <t>Larga Nouă</t>
  </si>
  <si>
    <t>1730001</t>
  </si>
  <si>
    <t>Larga Veche</t>
  </si>
  <si>
    <t>com. Lebedenco</t>
  </si>
  <si>
    <t>1731000</t>
  </si>
  <si>
    <t>Lebedenco</t>
  </si>
  <si>
    <t>1731001</t>
  </si>
  <si>
    <t>Hutulu</t>
  </si>
  <si>
    <t>1731002</t>
  </si>
  <si>
    <t>Ursoaia</t>
  </si>
  <si>
    <t>Lopăţica</t>
  </si>
  <si>
    <t>Luceşti</t>
  </si>
  <si>
    <t>com. Manta</t>
  </si>
  <si>
    <t>1734000</t>
  </si>
  <si>
    <t>Manta</t>
  </si>
  <si>
    <t>1734001</t>
  </si>
  <si>
    <t>com. Moscovei</t>
  </si>
  <si>
    <t>1735000</t>
  </si>
  <si>
    <t>Moscovei</t>
  </si>
  <si>
    <t>1735001</t>
  </si>
  <si>
    <t>Trifeştii Noi</t>
  </si>
  <si>
    <t>com. Pelinei</t>
  </si>
  <si>
    <t>1736000</t>
  </si>
  <si>
    <t>Pelinei</t>
  </si>
  <si>
    <t>1736001</t>
  </si>
  <si>
    <t>Sătuc</t>
  </si>
  <si>
    <t>Roşu</t>
  </si>
  <si>
    <t>Slobozia Mare</t>
  </si>
  <si>
    <t>Taraclia de Salcie</t>
  </si>
  <si>
    <t>com. Tartaul de Salcie</t>
  </si>
  <si>
    <t>1740000</t>
  </si>
  <si>
    <t>Tartaul de Salcie</t>
  </si>
  <si>
    <t>1740001</t>
  </si>
  <si>
    <t>Tudoreşti</t>
  </si>
  <si>
    <t>Vadul lui Isac</t>
  </si>
  <si>
    <t>Văleni</t>
  </si>
  <si>
    <t>com. Zîrneşti</t>
  </si>
  <si>
    <t>1744000</t>
  </si>
  <si>
    <t>Zîrneşti</t>
  </si>
  <si>
    <t>1744001</t>
  </si>
  <si>
    <t>Paicu</t>
  </si>
  <si>
    <t>1744002</t>
  </si>
  <si>
    <t>Treteşti</t>
  </si>
  <si>
    <t>Raionul Cantemir</t>
  </si>
  <si>
    <t>or. Cantemir</t>
  </si>
  <si>
    <t>com. Antoneşti</t>
  </si>
  <si>
    <t>2110000</t>
  </si>
  <si>
    <t>Antoneşti</t>
  </si>
  <si>
    <t>2110001</t>
  </si>
  <si>
    <t>Leca</t>
  </si>
  <si>
    <t>com. Baimaclia</t>
  </si>
  <si>
    <t>2111000</t>
  </si>
  <si>
    <t>Baimaclia</t>
  </si>
  <si>
    <t>2111001</t>
  </si>
  <si>
    <t>Acui</t>
  </si>
  <si>
    <t>2111002</t>
  </si>
  <si>
    <t>Suhat</t>
  </si>
  <si>
    <t>com. Cania</t>
  </si>
  <si>
    <t>2112000</t>
  </si>
  <si>
    <t>Cania</t>
  </si>
  <si>
    <t>2112001</t>
  </si>
  <si>
    <t>Iepureni</t>
  </si>
  <si>
    <t>Capaclia</t>
  </si>
  <si>
    <t>com. Chioselia</t>
  </si>
  <si>
    <t>2114000</t>
  </si>
  <si>
    <t>Chioselia</t>
  </si>
  <si>
    <t>2114001</t>
  </si>
  <si>
    <t>Ţărăncuţa</t>
  </si>
  <si>
    <t>com. Ciobalaccia</t>
  </si>
  <si>
    <t>2115000</t>
  </si>
  <si>
    <t>Ciobalaccia</t>
  </si>
  <si>
    <t>2115001</t>
  </si>
  <si>
    <t>Flocoasa</t>
  </si>
  <si>
    <t>2115002</t>
  </si>
  <si>
    <t>Victorovca</t>
  </si>
  <si>
    <t>com. Cîietu</t>
  </si>
  <si>
    <t>2116000</t>
  </si>
  <si>
    <t>Cîietu</t>
  </si>
  <si>
    <t>2116001</t>
  </si>
  <si>
    <t>Dimitrova</t>
  </si>
  <si>
    <t>Cîrpeşti</t>
  </si>
  <si>
    <t>com. Cîşla</t>
  </si>
  <si>
    <t>2118000</t>
  </si>
  <si>
    <t>2118001</t>
  </si>
  <si>
    <t>Şofranovca</t>
  </si>
  <si>
    <t>Cociulia</t>
  </si>
  <si>
    <t>Coştangalia</t>
  </si>
  <si>
    <t>com. Enichioi</t>
  </si>
  <si>
    <t>2122000</t>
  </si>
  <si>
    <t>Enichioi</t>
  </si>
  <si>
    <t>2122001</t>
  </si>
  <si>
    <t>Bobocica</t>
  </si>
  <si>
    <t>2122002</t>
  </si>
  <si>
    <t>Floricica</t>
  </si>
  <si>
    <t>2122003</t>
  </si>
  <si>
    <t>Ţolica</t>
  </si>
  <si>
    <t>com. Goteşti</t>
  </si>
  <si>
    <t>2123000</t>
  </si>
  <si>
    <t>Goteşti</t>
  </si>
  <si>
    <t>2123001</t>
  </si>
  <si>
    <t>Constantineşti</t>
  </si>
  <si>
    <t>Haragîş</t>
  </si>
  <si>
    <t>Lărguţa</t>
  </si>
  <si>
    <t>com. Lingura</t>
  </si>
  <si>
    <t>2126000</t>
  </si>
  <si>
    <t>Lingura</t>
  </si>
  <si>
    <t>2126001</t>
  </si>
  <si>
    <t>Crăciun</t>
  </si>
  <si>
    <t>2126002</t>
  </si>
  <si>
    <t>com. Pleşeni</t>
  </si>
  <si>
    <t>2127000</t>
  </si>
  <si>
    <t>Pleşeni</t>
  </si>
  <si>
    <t>2127001</t>
  </si>
  <si>
    <t>Hănăseni</t>
  </si>
  <si>
    <t>2127002</t>
  </si>
  <si>
    <t>Tătărăşeni</t>
  </si>
  <si>
    <t>com. Plopi</t>
  </si>
  <si>
    <t>2128000</t>
  </si>
  <si>
    <t>Plopi</t>
  </si>
  <si>
    <t>2128001</t>
  </si>
  <si>
    <t>2128002</t>
  </si>
  <si>
    <t>2128003</t>
  </si>
  <si>
    <t>Taraclia</t>
  </si>
  <si>
    <t>Porumbeşti</t>
  </si>
  <si>
    <t>com. Sadîc</t>
  </si>
  <si>
    <t>2130000</t>
  </si>
  <si>
    <t>Sadîc</t>
  </si>
  <si>
    <t>2130001</t>
  </si>
  <si>
    <t>Stoianovca</t>
  </si>
  <si>
    <t>Şamalia</t>
  </si>
  <si>
    <t>Tartaul</t>
  </si>
  <si>
    <t>com. Toceni</t>
  </si>
  <si>
    <t>2134000</t>
  </si>
  <si>
    <t>Toceni</t>
  </si>
  <si>
    <t>2134001</t>
  </si>
  <si>
    <t>Vîlcele</t>
  </si>
  <si>
    <t>com. Ţiganca</t>
  </si>
  <si>
    <t>2135000</t>
  </si>
  <si>
    <t>Ţiganca</t>
  </si>
  <si>
    <t>2135001</t>
  </si>
  <si>
    <t>Ghioltosu</t>
  </si>
  <si>
    <t>2135002</t>
  </si>
  <si>
    <t>Ţiganca Nouă</t>
  </si>
  <si>
    <t>Vişniovca</t>
  </si>
  <si>
    <t>Raionul Căuşeni</t>
  </si>
  <si>
    <t>or. Căuşeni</t>
  </si>
  <si>
    <t>or. Căinari</t>
  </si>
  <si>
    <t>2702000</t>
  </si>
  <si>
    <t>Căinari</t>
  </si>
  <si>
    <t>2702001</t>
  </si>
  <si>
    <t>Căinari, loc.st.c.f.</t>
  </si>
  <si>
    <t>com. Baccealia</t>
  </si>
  <si>
    <t>2710000</t>
  </si>
  <si>
    <t>Baccealia</t>
  </si>
  <si>
    <t>2710001</t>
  </si>
  <si>
    <t>Tricolici</t>
  </si>
  <si>
    <t>2710002</t>
  </si>
  <si>
    <t>Florica</t>
  </si>
  <si>
    <t>2710003</t>
  </si>
  <si>
    <t>2711000</t>
  </si>
  <si>
    <t>2711001</t>
  </si>
  <si>
    <t>Surchiceni</t>
  </si>
  <si>
    <t>Chircăieşti</t>
  </si>
  <si>
    <t>com. Chircăieştii Noi</t>
  </si>
  <si>
    <t>2713000</t>
  </si>
  <si>
    <t>Chircăieştii Noi</t>
  </si>
  <si>
    <t>2713001</t>
  </si>
  <si>
    <t>Baurci</t>
  </si>
  <si>
    <t>Ciufleşti</t>
  </si>
  <si>
    <t>Cîrnăţeni</t>
  </si>
  <si>
    <t>com. Cîrnăţenii Noi</t>
  </si>
  <si>
    <t>2717000</t>
  </si>
  <si>
    <t>Cîrnăţenii Noi</t>
  </si>
  <si>
    <t>2717001</t>
  </si>
  <si>
    <t>Sălcuţa Nouă</t>
  </si>
  <si>
    <t>Copanca</t>
  </si>
  <si>
    <t>Coşcalia</t>
  </si>
  <si>
    <t>com. Fîrlădeni</t>
  </si>
  <si>
    <t>2721000</t>
  </si>
  <si>
    <t>2721001</t>
  </si>
  <si>
    <t>Fîrlădenii Noi</t>
  </si>
  <si>
    <t>com. Grădiniţa</t>
  </si>
  <si>
    <t>2723000</t>
  </si>
  <si>
    <t>Grădiniţa</t>
  </si>
  <si>
    <t>2723001</t>
  </si>
  <si>
    <t>Leuntea</t>
  </si>
  <si>
    <t>2723002</t>
  </si>
  <si>
    <t>Valea Verde</t>
  </si>
  <si>
    <t>Grigorievca</t>
  </si>
  <si>
    <t>Hagimus</t>
  </si>
  <si>
    <t>Opaci</t>
  </si>
  <si>
    <t>com. Pervomaisc</t>
  </si>
  <si>
    <t>2727000</t>
  </si>
  <si>
    <t>2727001</t>
  </si>
  <si>
    <t>Plop-Ştiubei</t>
  </si>
  <si>
    <t>Săiţi</t>
  </si>
  <si>
    <t>Sălcuţa</t>
  </si>
  <si>
    <t>Tănătari</t>
  </si>
  <si>
    <t>com. Tănătarii Noi</t>
  </si>
  <si>
    <t>2733000</t>
  </si>
  <si>
    <t>Tănătarii Noi</t>
  </si>
  <si>
    <t>2733001</t>
  </si>
  <si>
    <t>2733002</t>
  </si>
  <si>
    <t>Ursoaia Nouă</t>
  </si>
  <si>
    <t>Tocuz</t>
  </si>
  <si>
    <t>com. Ucrainca</t>
  </si>
  <si>
    <t>2735000</t>
  </si>
  <si>
    <t>Ucrainca</t>
  </si>
  <si>
    <t>2735001</t>
  </si>
  <si>
    <t>Zviozdocica</t>
  </si>
  <si>
    <t>com. Zaim</t>
  </si>
  <si>
    <t>2737000</t>
  </si>
  <si>
    <t>Zaim</t>
  </si>
  <si>
    <t>2737001</t>
  </si>
  <si>
    <t>Marianca de Sus</t>
  </si>
  <si>
    <t>2737002</t>
  </si>
  <si>
    <t>Zaim, loc. st. c. f.</t>
  </si>
  <si>
    <t>Raionul Cimişlia</t>
  </si>
  <si>
    <t>or. Cimişlia</t>
  </si>
  <si>
    <t>2901000</t>
  </si>
  <si>
    <t>Cimişlia</t>
  </si>
  <si>
    <t>2901001</t>
  </si>
  <si>
    <t>Bogdanovca Nouă</t>
  </si>
  <si>
    <t>2901002</t>
  </si>
  <si>
    <t>Bogdanovca Veche</t>
  </si>
  <si>
    <t>2901003</t>
  </si>
  <si>
    <t>Dimitrovca</t>
  </si>
  <si>
    <t>com. Albina</t>
  </si>
  <si>
    <t>2910000</t>
  </si>
  <si>
    <t>Albina</t>
  </si>
  <si>
    <t>2910001</t>
  </si>
  <si>
    <t>Fetiţa</t>
  </si>
  <si>
    <t>2910002</t>
  </si>
  <si>
    <t>Batîr</t>
  </si>
  <si>
    <t>Cenac</t>
  </si>
  <si>
    <t>Ciucur-Mingir</t>
  </si>
  <si>
    <t>com. Codreni</t>
  </si>
  <si>
    <t>2914000</t>
  </si>
  <si>
    <t>2914001</t>
  </si>
  <si>
    <t>Zloţi, loc.st.c.f.</t>
  </si>
  <si>
    <t>com. Ecaterinovca</t>
  </si>
  <si>
    <t>2915000</t>
  </si>
  <si>
    <t>Ecaterinovca</t>
  </si>
  <si>
    <t>2915001</t>
  </si>
  <si>
    <t>com. Gradişte</t>
  </si>
  <si>
    <t>2916000</t>
  </si>
  <si>
    <t>Gradişte</t>
  </si>
  <si>
    <t>2916001</t>
  </si>
  <si>
    <t>Iurievca</t>
  </si>
  <si>
    <t>Gura Galbenei</t>
  </si>
  <si>
    <t>com. Hîrtop</t>
  </si>
  <si>
    <t>2918000</t>
  </si>
  <si>
    <t>2918001</t>
  </si>
  <si>
    <t>Ialpug</t>
  </si>
  <si>
    <t>2918002</t>
  </si>
  <si>
    <t>Prisaca</t>
  </si>
  <si>
    <t>com. Ialpujeni</t>
  </si>
  <si>
    <t>2919000</t>
  </si>
  <si>
    <t>Ialpujeni</t>
  </si>
  <si>
    <t>2919001</t>
  </si>
  <si>
    <t>Marienfeld</t>
  </si>
  <si>
    <t>Ivanovca Nouă</t>
  </si>
  <si>
    <t>com. Javgur</t>
  </si>
  <si>
    <t>2921000</t>
  </si>
  <si>
    <t>Javgur</t>
  </si>
  <si>
    <t>2921001</t>
  </si>
  <si>
    <t>Artimonovca</t>
  </si>
  <si>
    <t>2921002</t>
  </si>
  <si>
    <t>Maximeni</t>
  </si>
  <si>
    <t>com. Lipoveni</t>
  </si>
  <si>
    <t>2922000</t>
  </si>
  <si>
    <t>Lipoveni</t>
  </si>
  <si>
    <t>2922001</t>
  </si>
  <si>
    <t>Munteni</t>
  </si>
  <si>
    <t>2922002</t>
  </si>
  <si>
    <t>Schinoşica</t>
  </si>
  <si>
    <t>com. Porumbrei</t>
  </si>
  <si>
    <t>2924000</t>
  </si>
  <si>
    <t>Porumbrei</t>
  </si>
  <si>
    <t>2924001</t>
  </si>
  <si>
    <t>Sagaidacul Nou</t>
  </si>
  <si>
    <t>Satul Nou</t>
  </si>
  <si>
    <t>Selemet</t>
  </si>
  <si>
    <t>Suric</t>
  </si>
  <si>
    <t>Topala</t>
  </si>
  <si>
    <t>Troiţcoe</t>
  </si>
  <si>
    <t>Valea Perjei</t>
  </si>
  <si>
    <t>Raionul Leova</t>
  </si>
  <si>
    <t>or. Leova</t>
  </si>
  <si>
    <t>or. Iargara</t>
  </si>
  <si>
    <t>5702000</t>
  </si>
  <si>
    <t>Iargara</t>
  </si>
  <si>
    <t>5702001</t>
  </si>
  <si>
    <t>com. Băiuş</t>
  </si>
  <si>
    <t>5710000</t>
  </si>
  <si>
    <t>Băiuş</t>
  </si>
  <si>
    <t>5710001</t>
  </si>
  <si>
    <t>Cociulia Nouă</t>
  </si>
  <si>
    <t>5710002</t>
  </si>
  <si>
    <t>com. Beştemac</t>
  </si>
  <si>
    <t>5711000</t>
  </si>
  <si>
    <t>Beştemac</t>
  </si>
  <si>
    <t>5711001</t>
  </si>
  <si>
    <t>Piteşti</t>
  </si>
  <si>
    <t>Borogani</t>
  </si>
  <si>
    <t>com. Cazangic</t>
  </si>
  <si>
    <t>5713000</t>
  </si>
  <si>
    <t>Cazangic</t>
  </si>
  <si>
    <t>5713001</t>
  </si>
  <si>
    <t>5713002</t>
  </si>
  <si>
    <t>Ceadîr</t>
  </si>
  <si>
    <t>com. Cneazevca</t>
  </si>
  <si>
    <t>5715000</t>
  </si>
  <si>
    <t>Cneazevca</t>
  </si>
  <si>
    <t>5715001</t>
  </si>
  <si>
    <t>Cîzlar</t>
  </si>
  <si>
    <t>Colibabovca</t>
  </si>
  <si>
    <t>Covurlui</t>
  </si>
  <si>
    <t>Cupcui</t>
  </si>
  <si>
    <t>Filipeni</t>
  </si>
  <si>
    <t>com. Hănăsenii Noi</t>
  </si>
  <si>
    <t>5720000</t>
  </si>
  <si>
    <t>Hănăsenii Noi</t>
  </si>
  <si>
    <t>5720001</t>
  </si>
  <si>
    <t>Orac</t>
  </si>
  <si>
    <t>com. Sărata Nouă</t>
  </si>
  <si>
    <t>5723000</t>
  </si>
  <si>
    <t>5723001</t>
  </si>
  <si>
    <t>Bulgărica</t>
  </si>
  <si>
    <t>Sărata-Răzeşi</t>
  </si>
  <si>
    <t>com. Sărăteni</t>
  </si>
  <si>
    <t>5725000</t>
  </si>
  <si>
    <t>5725001</t>
  </si>
  <si>
    <t>Victoria</t>
  </si>
  <si>
    <t>com. Sărăţica Nouă</t>
  </si>
  <si>
    <t>5726000</t>
  </si>
  <si>
    <t>Sărăţica Nouă</t>
  </si>
  <si>
    <t>5726001</t>
  </si>
  <si>
    <t>Cîmpul Drept</t>
  </si>
  <si>
    <t>Sîrma</t>
  </si>
  <si>
    <t>com. Tigheci</t>
  </si>
  <si>
    <t>5728000</t>
  </si>
  <si>
    <t>Tigheci</t>
  </si>
  <si>
    <t>5728001</t>
  </si>
  <si>
    <t>Cuporani</t>
  </si>
  <si>
    <t>Tochile-Răducani</t>
  </si>
  <si>
    <t>Tomai</t>
  </si>
  <si>
    <t>com. Tomaiul Nou</t>
  </si>
  <si>
    <t>5731000</t>
  </si>
  <si>
    <t>Tomaiul Nou</t>
  </si>
  <si>
    <t>5731001</t>
  </si>
  <si>
    <t>Sărăţica Veche</t>
  </si>
  <si>
    <t>com. Vozneseni</t>
  </si>
  <si>
    <t>5732000</t>
  </si>
  <si>
    <t>Vozneseni</t>
  </si>
  <si>
    <t>5732001</t>
  </si>
  <si>
    <t>Troian</t>
  </si>
  <si>
    <t>5732002</t>
  </si>
  <si>
    <t>Troiţa</t>
  </si>
  <si>
    <t>Raionul Ştefan Vodă</t>
  </si>
  <si>
    <t>or. Ştefan Vodă</t>
  </si>
  <si>
    <t>com. Alava</t>
  </si>
  <si>
    <t>8510000</t>
  </si>
  <si>
    <t>Alava</t>
  </si>
  <si>
    <t>8510001</t>
  </si>
  <si>
    <t>Brezoaia</t>
  </si>
  <si>
    <t>Carahasani</t>
  </si>
  <si>
    <t>Căplani</t>
  </si>
  <si>
    <t>Cioburciu</t>
  </si>
  <si>
    <t>Copceac</t>
  </si>
  <si>
    <t>Crocmaz</t>
  </si>
  <si>
    <t>Ermoclia</t>
  </si>
  <si>
    <t>Feşteliţa</t>
  </si>
  <si>
    <t>Marianca de Jos</t>
  </si>
  <si>
    <t>Olăneşti</t>
  </si>
  <si>
    <t>Popeasca</t>
  </si>
  <si>
    <t>com. Purcari</t>
  </si>
  <si>
    <t>8524000</t>
  </si>
  <si>
    <t>Purcari</t>
  </si>
  <si>
    <t>8524001</t>
  </si>
  <si>
    <t>com. Răscăieţi</t>
  </si>
  <si>
    <t>8525000</t>
  </si>
  <si>
    <t>Răscăieţi</t>
  </si>
  <si>
    <t>8525001</t>
  </si>
  <si>
    <t>Răscăieţii Noi</t>
  </si>
  <si>
    <t>Slobozia</t>
  </si>
  <si>
    <t>Talmaza</t>
  </si>
  <si>
    <t>Tudora</t>
  </si>
  <si>
    <t>Volintiri</t>
  </si>
  <si>
    <t>Raionul Taraclia</t>
  </si>
  <si>
    <t>or. Taraclia</t>
  </si>
  <si>
    <t>or. Tvardiţa</t>
  </si>
  <si>
    <t>com. Albota de Jos</t>
  </si>
  <si>
    <t>8710000</t>
  </si>
  <si>
    <t>Albota de Jos</t>
  </si>
  <si>
    <t>8710001</t>
  </si>
  <si>
    <t>Hagichioi</t>
  </si>
  <si>
    <t>8710002</t>
  </si>
  <si>
    <t>com. Albota de Sus</t>
  </si>
  <si>
    <t>8711000</t>
  </si>
  <si>
    <t>Albota de Sus</t>
  </si>
  <si>
    <t>8711001</t>
  </si>
  <si>
    <t>Roşiţa</t>
  </si>
  <si>
    <t>8711002</t>
  </si>
  <si>
    <t>Sofievca</t>
  </si>
  <si>
    <t>Aluatu</t>
  </si>
  <si>
    <t>Balabanu</t>
  </si>
  <si>
    <t>com. Budăi</t>
  </si>
  <si>
    <t>8715000</t>
  </si>
  <si>
    <t>8715001</t>
  </si>
  <si>
    <t>Dermengi</t>
  </si>
  <si>
    <t>Cairaclia</t>
  </si>
  <si>
    <t>com. Cealîc</t>
  </si>
  <si>
    <t>8717000</t>
  </si>
  <si>
    <t>Cealîc</t>
  </si>
  <si>
    <t>8717001</t>
  </si>
  <si>
    <t>Cortenul Nou</t>
  </si>
  <si>
    <t>8717002</t>
  </si>
  <si>
    <t>Samurza</t>
  </si>
  <si>
    <t>Corten</t>
  </si>
  <si>
    <t>Musaitu</t>
  </si>
  <si>
    <t>Novosiolovca</t>
  </si>
  <si>
    <t>8720100</t>
  </si>
  <si>
    <t>8720101</t>
  </si>
  <si>
    <t>Orehovca</t>
  </si>
  <si>
    <t>com. Vinogradovca</t>
  </si>
  <si>
    <t>8723000</t>
  </si>
  <si>
    <t>Vinogradovca</t>
  </si>
  <si>
    <t>8723001</t>
  </si>
  <si>
    <t>8723002</t>
  </si>
  <si>
    <t>Ciumai</t>
  </si>
  <si>
    <t>8723003</t>
  </si>
  <si>
    <t>Unitatea Teritorială Autonomă Găgăuzia</t>
  </si>
  <si>
    <t>or. Comrat</t>
  </si>
  <si>
    <t>or. Ceadîr-Lunga</t>
  </si>
  <si>
    <t>or. Vulcăneşti</t>
  </si>
  <si>
    <t>9603000</t>
  </si>
  <si>
    <t>9603001</t>
  </si>
  <si>
    <t>Vulcăneşti, loc.st.c.f.</t>
  </si>
  <si>
    <t>Avdarma</t>
  </si>
  <si>
    <t>Beşalma</t>
  </si>
  <si>
    <t>Beşghioz</t>
  </si>
  <si>
    <t>Bugeac</t>
  </si>
  <si>
    <t>Carbalia</t>
  </si>
  <si>
    <t>Cazaclia</t>
  </si>
  <si>
    <t>Chioselia Rusă</t>
  </si>
  <si>
    <t>Chiriet-Lunga</t>
  </si>
  <si>
    <t>Chirsova</t>
  </si>
  <si>
    <t>Cioc-Maidan</t>
  </si>
  <si>
    <t>Cişmichioi</t>
  </si>
  <si>
    <t>Congaz</t>
  </si>
  <si>
    <t>com. Congazcicul de Sus</t>
  </si>
  <si>
    <t>9623000</t>
  </si>
  <si>
    <t>Congazcicul de Sus</t>
  </si>
  <si>
    <t>9623001</t>
  </si>
  <si>
    <t>Congazcicul de Jos</t>
  </si>
  <si>
    <t>9623002</t>
  </si>
  <si>
    <t>Duduleşti</t>
  </si>
  <si>
    <t>Cotovscoe</t>
  </si>
  <si>
    <t>Dezghingea</t>
  </si>
  <si>
    <t>com. Etulia</t>
  </si>
  <si>
    <t>9627000</t>
  </si>
  <si>
    <t>Etulia</t>
  </si>
  <si>
    <t>9627001</t>
  </si>
  <si>
    <t>Etulia, loc.st.c.f.</t>
  </si>
  <si>
    <t>9627002</t>
  </si>
  <si>
    <t>Etulia Nouă</t>
  </si>
  <si>
    <t>Ferapontievca</t>
  </si>
  <si>
    <t>Gaidar</t>
  </si>
  <si>
    <t>Joltai</t>
  </si>
  <si>
    <t>com. Svetlîi</t>
  </si>
  <si>
    <t>9631000</t>
  </si>
  <si>
    <t>Svetlîi</t>
  </si>
  <si>
    <t>9631001</t>
  </si>
  <si>
    <r>
      <rPr>
        <i/>
        <vertAlign val="superscript"/>
        <sz val="10"/>
        <color theme="1"/>
        <rFont val="Calibri"/>
        <family val="2"/>
        <charset val="1"/>
      </rPr>
      <t>2</t>
    </r>
    <r>
      <rPr>
        <i/>
        <sz val="10"/>
        <color theme="1"/>
        <rFont val="Calibri"/>
        <family val="2"/>
        <charset val="204"/>
      </rPr>
      <t xml:space="preserve"> Datele Pentru "Populație" sunt prezentate pentru populația cu reședință obișnuită.</t>
    </r>
  </si>
  <si>
    <r>
      <rPr>
        <i/>
        <vertAlign val="superscript"/>
        <sz val="10"/>
        <rFont val="Calibri"/>
        <family val="2"/>
        <charset val="204"/>
      </rPr>
      <t xml:space="preserve">3 </t>
    </r>
    <r>
      <rPr>
        <i/>
        <sz val="10"/>
        <rFont val="Calibri"/>
        <family val="2"/>
        <charset val="204"/>
      </rPr>
      <t>Populația prezentată pentru sectoarele or. Chișinău nu include populația din orașele și satele (comunele) din componența mun.Chișinău (suburbiile)</t>
    </r>
  </si>
  <si>
    <t>Masculin</t>
  </si>
  <si>
    <t>Feminin</t>
  </si>
  <si>
    <t>Republica Moldova</t>
  </si>
  <si>
    <t>or. Chișinău, 
din care pe sectoare³</t>
  </si>
  <si>
    <t>8921000</t>
  </si>
  <si>
    <r>
      <rPr>
        <b/>
        <sz val="12"/>
        <rFont val="Calibri"/>
        <family val="2"/>
        <charset val="1"/>
      </rPr>
      <t xml:space="preserve">în vârsta aptă de muncă
</t>
    </r>
    <r>
      <rPr>
        <b/>
        <i/>
        <sz val="12"/>
        <rFont val="Calibri"/>
        <family val="2"/>
        <charset val="1"/>
      </rPr>
      <t xml:space="preserve"> (bărbaţi 16-62 ani, femei 16-59 ani)</t>
    </r>
  </si>
  <si>
    <t>Caraiman</t>
  </si>
  <si>
    <t>Chetriș</t>
  </si>
  <si>
    <t>Chetrișul Nou</t>
  </si>
  <si>
    <t>4314100</t>
  </si>
  <si>
    <t>4314101</t>
  </si>
  <si>
    <t>Frumușica</t>
  </si>
  <si>
    <t>Frumușica Nouă</t>
  </si>
  <si>
    <t>4522000</t>
  </si>
  <si>
    <t>4522001</t>
  </si>
  <si>
    <t>Stălinești</t>
  </si>
  <si>
    <t>6214000</t>
  </si>
  <si>
    <t>6214001</t>
  </si>
  <si>
    <t>Nistreni</t>
  </si>
  <si>
    <t>Gavrilovca</t>
  </si>
  <si>
    <t>Dărcăuții Noi</t>
  </si>
  <si>
    <t>Bondareuca</t>
  </si>
  <si>
    <t>com. Chetriş</t>
  </si>
  <si>
    <t>com. Frumuşica</t>
  </si>
  <si>
    <t>com. Corestăuţi</t>
  </si>
  <si>
    <t>Dărcăuţii Noi</t>
  </si>
  <si>
    <t>Dobrușa</t>
  </si>
  <si>
    <t>Frumuşica Nouă</t>
  </si>
  <si>
    <t>Alexanderfeld</t>
  </si>
  <si>
    <r>
      <t xml:space="preserve">peste vârsta aptă de muncă </t>
    </r>
    <r>
      <rPr>
        <b/>
        <i/>
        <sz val="12"/>
        <rFont val="Calibri"/>
        <family val="2"/>
        <charset val="1"/>
      </rPr>
      <t>(bărbaţi 63+ ani, femei 60+ ani)</t>
    </r>
  </si>
  <si>
    <r>
      <t xml:space="preserve">sub vârsta aptă de muncă  </t>
    </r>
    <r>
      <rPr>
        <b/>
        <i/>
        <sz val="12"/>
        <rFont val="Calibri"/>
        <family val="2"/>
        <charset val="1"/>
      </rPr>
      <t>(0-15 ani)</t>
    </r>
  </si>
  <si>
    <r>
      <t>Numărul populației din cadrul acestora</t>
    </r>
    <r>
      <rPr>
        <b/>
        <sz val="11"/>
        <rFont val="Calibri"/>
        <family val="2"/>
      </rPr>
      <t>³</t>
    </r>
  </si>
  <si>
    <t>”-” = magnitudine zero</t>
  </si>
  <si>
    <r>
      <t>1</t>
    </r>
    <r>
      <rPr>
        <sz val="10"/>
        <color theme="1"/>
        <rFont val="Calibri"/>
        <family val="2"/>
        <charset val="1"/>
      </rPr>
      <t xml:space="preserve"> </t>
    </r>
    <r>
      <rPr>
        <i/>
        <sz val="10"/>
        <color theme="1"/>
        <rFont val="Calibri"/>
        <family val="2"/>
        <charset val="1"/>
      </rPr>
      <t>Datele se referă la localitățile efectiv recenzate în cadrul recensământului și nu includ unitățile administrativ-teritoriale din stânga Nistrului, municipiului Bender (inclusiv satul Proteagailovca), comuna Chițcani (inclusiv satele Merenești și Zahorna), satele Cremenciug și Gîsca din raionul Căușeni, comuna Corjova (inclusiv satul Mahala) din raionul Dubăsari, precum și satul Roghi din cadrul comunei Molovata Nouă, raionul Dubăsari.</t>
    </r>
  </si>
  <si>
    <r>
      <t xml:space="preserve">1 </t>
    </r>
    <r>
      <rPr>
        <i/>
        <sz val="10"/>
        <rFont val="Calibri"/>
        <family val="2"/>
        <scheme val="minor"/>
      </rPr>
      <t>Datele se referă doar la localitățile efectiv recenzate în cadrul recensămintelor și nu includ unitățile administrativ-teritoriale din stânga Nistrului, mun. Bender (inclusiv comuna Proteagailovca), satele (comunele) Chițcani (inclusiv satele Mereneşti, Zahorna), Cremenciug și Gîsca (raionul Căușeni), Corjova (inclusiv satul Mahala) și satul Roghi din comuna Molovata Nouă (raionul Dubăsari)</t>
    </r>
  </si>
  <si>
    <t xml:space="preserve">UTA Găgăuzia </t>
  </si>
  <si>
    <t>Ştefan Vodă</t>
  </si>
  <si>
    <t>Leova</t>
  </si>
  <si>
    <t>Căuşeni</t>
  </si>
  <si>
    <t>Cantemir</t>
  </si>
  <si>
    <t>Basarabeasca</t>
  </si>
  <si>
    <t>Sud</t>
  </si>
  <si>
    <t>Ungheni</t>
  </si>
  <si>
    <t>Şoldăneşti</t>
  </si>
  <si>
    <t>Orhei</t>
  </si>
  <si>
    <t>Nisporeni</t>
  </si>
  <si>
    <t>Ialoveni</t>
  </si>
  <si>
    <t>Dubăsari</t>
  </si>
  <si>
    <t>Centru</t>
  </si>
  <si>
    <t>Mun. Bălţi</t>
  </si>
  <si>
    <t>Nord</t>
  </si>
  <si>
    <t>Mun. Chişinău</t>
  </si>
  <si>
    <t>Regiuni de dezvoltare și raioane/municipii</t>
  </si>
  <si>
    <t>Recensământul Populației și Locuințelor 2024: Populația la nivel de localități</t>
  </si>
  <si>
    <t xml:space="preserve">Urbane </t>
  </si>
  <si>
    <t>Ponderea populației urbane, %</t>
  </si>
  <si>
    <t>Rurale</t>
  </si>
  <si>
    <t>0300000</t>
  </si>
  <si>
    <r>
      <t>2</t>
    </r>
    <r>
      <rPr>
        <i/>
        <sz val="10"/>
        <color theme="1"/>
        <rFont val="Calibri"/>
        <family val="2"/>
        <charset val="204"/>
      </rPr>
      <t xml:space="preserve"> Datele Pentru "Populație" sunt prezentate pentru populația cu reședință obișnuită.</t>
    </r>
  </si>
  <si>
    <r>
      <t>Populația</t>
    </r>
    <r>
      <rPr>
        <b/>
        <sz val="12"/>
        <rFont val="Calibri"/>
        <family val="2"/>
      </rPr>
      <t>²</t>
    </r>
    <r>
      <rPr>
        <b/>
        <sz val="12"/>
        <rFont val="Calibri"/>
        <family val="2"/>
        <scheme val="minor"/>
      </rPr>
      <t xml:space="preserve">, persoane </t>
    </r>
  </si>
  <si>
    <t>persoane, %, localități</t>
  </si>
  <si>
    <t xml:space="preserve">Localități </t>
  </si>
  <si>
    <r>
      <t>Categorii (clase) de mărime conform numărului populației</t>
    </r>
    <r>
      <rPr>
        <b/>
        <vertAlign val="superscript"/>
        <sz val="11"/>
        <color theme="1"/>
        <rFont val="Calibri"/>
        <family val="2"/>
      </rPr>
      <t>3</t>
    </r>
  </si>
  <si>
    <t>Orașe (municipii)</t>
  </si>
  <si>
    <t>Sate</t>
  </si>
  <si>
    <r>
      <rPr>
        <sz val="10"/>
        <rFont val="Calibri"/>
        <family val="2"/>
      </rPr>
      <t>²</t>
    </r>
    <r>
      <rPr>
        <i/>
        <sz val="10"/>
        <rFont val="Calibri"/>
        <family val="2"/>
        <scheme val="minor"/>
      </rPr>
      <t xml:space="preserve"> Datele Pentru "Populație" sunt prezentate pentru populația cu reședință obișnuită</t>
    </r>
  </si>
  <si>
    <r>
      <t xml:space="preserve">1 </t>
    </r>
    <r>
      <rPr>
        <i/>
        <sz val="10"/>
        <rFont val="Calibri"/>
        <family val="2"/>
      </rPr>
      <t xml:space="preserve">Datele se referă doar la localitățile efectiv recenzate în cadrul recensămintelor și nu includ unitățile administrativ-teritoriale din stânga Nistrului, municipiului Bender (inclusiv satul Proteagailovca), comuna Chițcani (inclusiv satele Merenești și Zahorna), satele Cremenciug și Gîsca din raionul Căușeni, comuna Corjova (inclusiv satul Mahala) din raionul Dubăsari, precum și satul Roghi din cadrul comunei Molovata Nouă, raionul Dubăsari </t>
    </r>
  </si>
  <si>
    <r>
      <rPr>
        <i/>
        <vertAlign val="superscript"/>
        <sz val="10"/>
        <rFont val="Calibri"/>
        <family val="2"/>
      </rPr>
      <t>2</t>
    </r>
    <r>
      <rPr>
        <i/>
        <sz val="10"/>
        <rFont val="Calibri"/>
        <family val="2"/>
      </rPr>
      <t xml:space="preserve"> Datele pentru "Populație" sunt prezentate pentru populația cu reședință obișnuită</t>
    </r>
  </si>
  <si>
    <t>8.1 Categorii de localități conform numărului populației cu reședință obișnuită la recensământul din 2024</t>
  </si>
  <si>
    <t>8.2 Populația și numărul de localități pe regiuni de dezvoltare și raioane/municipii, pe medii de reședință</t>
  </si>
  <si>
    <t>8.3 Populația pe sexe, pe regiuni de dezvoltare, raioane/municipii, orașe (municipii), sate (comune) și localități la recensământul din 2024</t>
  </si>
  <si>
    <t>8.4 Populația după grupe de vârstă de interes din punct de vedere economic, pe regiuni de dezvoltare, raioane/municipii, orașe (municipii), sate (comune) și localități la recensământul din 2024</t>
  </si>
  <si>
    <t>8.5 Populația pe  regiuni de dezvoltare, raioane/municipii, orașe (municipii), sate (comune) și localități, inclusiv în spațiile colective de locuit și întovărășirile pomicole, la recensământul din 2024</t>
  </si>
  <si>
    <r>
      <rPr>
        <vertAlign val="superscript"/>
        <sz val="10"/>
        <rFont val="Calibri"/>
        <family val="2"/>
      </rPr>
      <t>3</t>
    </r>
    <r>
      <rPr>
        <sz val="10"/>
        <rFont val="Calibri"/>
        <family val="2"/>
      </rPr>
      <t xml:space="preserve"> </t>
    </r>
    <r>
      <rPr>
        <i/>
        <sz val="10"/>
        <rFont val="Calibri"/>
        <family val="2"/>
      </rPr>
      <t xml:space="preserve">Clasificarea localităților după numărul populației, conform Diviziei pentru statistică ONU: https://unstats.un.org/unsd/demographic/sconcerns/densurb/densurbmethods.htm  </t>
    </r>
  </si>
  <si>
    <r>
      <t>8.1 Categorii de localități conform numărului populației cu reședință obișnuită la recensământul din 2024</t>
    </r>
    <r>
      <rPr>
        <b/>
        <vertAlign val="superscript"/>
        <sz val="14"/>
        <color theme="1"/>
        <rFont val="Calibri"/>
        <family val="2"/>
      </rPr>
      <t>1,2</t>
    </r>
  </si>
  <si>
    <r>
      <t>8.2 Populația și numărul de localități pe regiuni de dezvoltare și raioane/municipii, pe medii de reședință, la recensământul din 2024</t>
    </r>
    <r>
      <rPr>
        <b/>
        <sz val="14"/>
        <rFont val="Calibri"/>
        <family val="2"/>
      </rPr>
      <t>¹</t>
    </r>
  </si>
  <si>
    <r>
      <t>8.3 Populația pe sexe, pe regiuni de dezvoltare, raioane/municipii, orașe (municipii), sate (comune) și localități la recensământul din 2024</t>
    </r>
    <r>
      <rPr>
        <b/>
        <vertAlign val="superscript"/>
        <sz val="14"/>
        <rFont val="Calibri"/>
        <family val="2"/>
        <charset val="1"/>
      </rPr>
      <t>1,2</t>
    </r>
  </si>
  <si>
    <r>
      <t>8.4 Populația după grupe de vârstă de interes din punct de vedere economic, pe regiuni de dezvoltare, raioane/municipii, orașe (municipii), sate (comune) și localități la recensământul din 2024</t>
    </r>
    <r>
      <rPr>
        <b/>
        <vertAlign val="superscript"/>
        <sz val="14"/>
        <rFont val="Calibri"/>
        <family val="2"/>
        <charset val="1"/>
      </rPr>
      <t>1,2</t>
    </r>
  </si>
  <si>
    <r>
      <t>8.5 Populația pe  regiuni de dezvoltare, raioane/municipii, orașe (municipii), sate (comune) și localități, inclusiv în spațiile colective de locuit și întovărășirile pomicole, la recensământul din 2024</t>
    </r>
    <r>
      <rPr>
        <b/>
        <vertAlign val="superscript"/>
        <sz val="14"/>
        <rFont val="Calibri"/>
        <family val="2"/>
        <charset val="1"/>
      </rPr>
      <t>1,2</t>
    </r>
  </si>
  <si>
    <t>din care:</t>
  </si>
  <si>
    <t>Ponderea în total populația țării, %</t>
  </si>
  <si>
    <t>Total, persoane</t>
  </si>
  <si>
    <t>din total, pe sexe, în %:</t>
  </si>
  <si>
    <t>din total, persoane, pe sexe:</t>
  </si>
  <si>
    <t>din total, pe grupe de persoane:</t>
  </si>
  <si>
    <t>din total, în %:</t>
  </si>
  <si>
    <t xml:space="preserve">În întovărășiri pomicole </t>
  </si>
  <si>
    <t>din total, persoane:</t>
  </si>
  <si>
    <r>
      <t xml:space="preserve">3 </t>
    </r>
    <r>
      <rPr>
        <i/>
        <sz val="10"/>
        <color theme="1"/>
        <rFont val="Calibri"/>
        <family val="2"/>
      </rPr>
      <t>Spațiu colectiv de locuit (SCL) - una sau mai multe clădiri distincte, situate la aceeași adresă, destinate a fi locuite pentru perioade de durată diferită de către grupuri de persoane între care, în general, nu există legături de rudenie și care sunt reunite, de regulă, în scopuri și interese comune, și care pot folosi în comun unele spații și instalații, precum bucătăriile, sălile de mese, băile etc. (cămine studențești, cămine pentru vârstnici, mănăstiri, penitenciare etc.)</t>
    </r>
  </si>
  <si>
    <r>
      <t xml:space="preserve">4 </t>
    </r>
    <r>
      <rPr>
        <i/>
        <sz val="10"/>
        <color theme="1"/>
        <rFont val="Calibri"/>
        <family val="2"/>
      </rPr>
      <t>Întovărășiri pomicole (ÎP) - entități juridice formate prin asocierea benevolă a membrilor pentru gestionarea comună a terenurilor pomicole și desfășurarea activității agricole, conform statutului și legislației naționale. În practică, multe întovărășiri pomicole s-au transformat în zone rezidențiale neincluse în cadrul localităților. Populația și clădirile/locuințele din întovărășirile pomicole au fost atribuite localității proxime ca distanță din cadrul unităților administrativ-teritoriale de nivelul I (sat (comună)/oraș (municipiu)) din care fac parte, preluând de la aceasta și tipul mediului de reședință.</t>
    </r>
  </si>
  <si>
    <r>
      <t xml:space="preserve">5 </t>
    </r>
    <r>
      <rPr>
        <i/>
        <sz val="10"/>
        <rFont val="Calibri"/>
        <family val="2"/>
      </rPr>
      <t>Populația prezentată pentru sectoarele or. Chișinău nu include populația din orașele și satele (comunele) din componența mun. Chișinău (suburbiile)</t>
    </r>
  </si>
  <si>
    <r>
      <t>În spații colective de locuit</t>
    </r>
    <r>
      <rPr>
        <b/>
        <vertAlign val="superscript"/>
        <sz val="12"/>
        <rFont val="Calibri"/>
        <family val="2"/>
      </rPr>
      <t>3</t>
    </r>
  </si>
  <si>
    <r>
      <t>În întovărășiri pomicole</t>
    </r>
    <r>
      <rPr>
        <b/>
        <vertAlign val="superscript"/>
        <sz val="12"/>
        <rFont val="Calibri"/>
        <family val="2"/>
      </rPr>
      <t>4</t>
    </r>
    <r>
      <rPr>
        <b/>
        <sz val="12"/>
        <rFont val="Calibri"/>
        <family val="2"/>
        <charset val="1"/>
      </rPr>
      <t xml:space="preserve"> </t>
    </r>
  </si>
  <si>
    <r>
      <t xml:space="preserve">or. Chișinău, 
</t>
    </r>
    <r>
      <rPr>
        <i/>
        <sz val="12"/>
        <rFont val="Calibri"/>
        <family val="2"/>
        <charset val="1"/>
      </rPr>
      <t>din care pe sectoare</t>
    </r>
    <r>
      <rPr>
        <vertAlign val="superscript"/>
        <sz val="12"/>
        <rFont val="Calibri"/>
        <family val="2"/>
      </rPr>
      <t>5</t>
    </r>
  </si>
  <si>
    <t xml:space="preserve">- </t>
  </si>
  <si>
    <t>UTA Găgăuzia</t>
  </si>
  <si>
    <t>1 la 49</t>
  </si>
  <si>
    <r>
      <t>Recensământul Populației și Locuințelor 202</t>
    </r>
    <r>
      <rPr>
        <b/>
        <sz val="14"/>
        <rFont val="Calibri"/>
        <family val="2"/>
        <charset val="204"/>
      </rPr>
      <t xml:space="preserve">4: </t>
    </r>
    <r>
      <rPr>
        <b/>
        <sz val="14"/>
        <color theme="1"/>
        <rFont val="Calibri"/>
        <family val="2"/>
        <charset val="1"/>
      </rPr>
      <t>Populația la nivel de localități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</si>
</sst>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_-;\-* #,##0.00_-;_-* \-??_-;_-@_-"/>
    <numFmt numFmtId="165" formatCode="_-* #,##0_-;\-* #,##0_-;_-* \-??_-;_-@_-"/>
    <numFmt numFmtId="166" formatCode="&quot;ADEVĂRAT&quot;;&quot;ADEVĂRAT&quot;;&quot;FALS&quot;"/>
    <numFmt numFmtId="167" formatCode="0.0000000000"/>
    <numFmt numFmtId="168" formatCode="##,###,###;\-;\-"/>
    <numFmt numFmtId="169" formatCode="#,###,###,##0.0;\-;\-"/>
    <numFmt numFmtId="170" formatCode="#\ ###\ ##0"/>
    <numFmt numFmtId="171" formatCode="##,###,###.0;\-;\-"/>
    <numFmt numFmtId="172" formatCode="#,##0.0_ ;\-#,##0.0\ "/>
    <numFmt numFmtId="173" formatCode="#,##0_ ;\-#,##0\ "/>
    <numFmt numFmtId="174" formatCode="0.0"/>
    <numFmt numFmtId="175" formatCode="#,##0.0"/>
  </numFmts>
  <fonts count="80" x14ac:knownFonts="1">
    <font>
      <sz val="11"/>
      <name val="Arial"/>
    </font>
    <font>
      <sz val="11"/>
      <color theme="1"/>
      <name val="Calibri"/>
      <family val="2"/>
      <scheme val="minor"/>
    </font>
    <font>
      <sz val="11"/>
      <name val="Arial"/>
      <family val="2"/>
      <charset val="1"/>
    </font>
    <font>
      <sz val="10"/>
      <name val="Arial"/>
      <family val="2"/>
      <charset val="1"/>
    </font>
    <font>
      <sz val="11"/>
      <color theme="1"/>
      <name val="Calibri"/>
      <family val="2"/>
      <charset val="238"/>
    </font>
    <font>
      <sz val="11"/>
      <color theme="1"/>
      <name val="Calibri"/>
      <family val="2"/>
      <charset val="1"/>
    </font>
    <font>
      <sz val="10"/>
      <name val="Arial Cyr"/>
      <charset val="204"/>
    </font>
    <font>
      <sz val="11"/>
      <color rgb="FF000000"/>
      <name val="Calibri"/>
      <family val="2"/>
      <charset val="1"/>
    </font>
    <font>
      <sz val="10"/>
      <name val="Arial Narrow"/>
      <family val="2"/>
      <charset val="1"/>
    </font>
    <font>
      <sz val="10"/>
      <name val="Arial"/>
      <family val="2"/>
      <charset val="204"/>
    </font>
    <font>
      <sz val="10"/>
      <name val="Arial CE"/>
      <charset val="238"/>
    </font>
    <font>
      <b/>
      <sz val="14"/>
      <color theme="1"/>
      <name val="Calibri"/>
      <family val="2"/>
      <charset val="1"/>
    </font>
    <font>
      <b/>
      <sz val="14"/>
      <name val="Calibri"/>
      <family val="2"/>
      <charset val="204"/>
    </font>
    <font>
      <sz val="14"/>
      <color theme="1"/>
      <name val="Calibri"/>
      <family val="2"/>
      <charset val="204"/>
    </font>
    <font>
      <b/>
      <sz val="12"/>
      <color theme="1"/>
      <name val="Calibri"/>
      <family val="2"/>
      <charset val="204"/>
    </font>
    <font>
      <sz val="12"/>
      <color theme="1"/>
      <name val="Calibri"/>
      <family val="2"/>
      <charset val="1"/>
    </font>
    <font>
      <u/>
      <sz val="11"/>
      <color theme="10"/>
      <name val="Calibri"/>
      <family val="2"/>
      <charset val="1"/>
    </font>
    <font>
      <sz val="11"/>
      <color theme="1"/>
      <name val="Calibri"/>
      <family val="2"/>
      <charset val="204"/>
    </font>
    <font>
      <u/>
      <sz val="12"/>
      <color theme="10"/>
      <name val="Calibri"/>
      <family val="2"/>
      <charset val="1"/>
    </font>
    <font>
      <sz val="12"/>
      <name val="Calibri"/>
      <family val="2"/>
      <charset val="1"/>
    </font>
    <font>
      <b/>
      <sz val="12"/>
      <color theme="1"/>
      <name val="Calibri"/>
      <family val="2"/>
      <charset val="1"/>
    </font>
    <font>
      <i/>
      <sz val="12"/>
      <color theme="1"/>
      <name val="Calibri"/>
      <family val="2"/>
      <charset val="1"/>
    </font>
    <font>
      <b/>
      <sz val="11"/>
      <color theme="1"/>
      <name val="Calibri"/>
      <family val="2"/>
      <charset val="1"/>
    </font>
    <font>
      <b/>
      <sz val="11"/>
      <name val="Calibri"/>
      <family val="2"/>
      <charset val="1"/>
    </font>
    <font>
      <b/>
      <vertAlign val="superscript"/>
      <sz val="11"/>
      <name val="Calibri"/>
      <family val="2"/>
      <charset val="1"/>
    </font>
    <font>
      <sz val="11"/>
      <name val="Calibri"/>
      <family val="2"/>
      <charset val="1"/>
    </font>
    <font>
      <b/>
      <sz val="11"/>
      <name val="Arial"/>
      <family val="2"/>
      <charset val="1"/>
    </font>
    <font>
      <sz val="12"/>
      <color rgb="FFFF0000"/>
      <name val="Calibri"/>
      <family val="2"/>
      <charset val="1"/>
    </font>
    <font>
      <b/>
      <sz val="14"/>
      <name val="Calibri"/>
      <family val="2"/>
      <charset val="1"/>
    </font>
    <font>
      <b/>
      <vertAlign val="superscript"/>
      <sz val="14"/>
      <name val="Calibri"/>
      <family val="2"/>
      <charset val="1"/>
    </font>
    <font>
      <i/>
      <sz val="12"/>
      <name val="Calibri"/>
      <family val="2"/>
      <charset val="1"/>
    </font>
    <font>
      <b/>
      <sz val="12"/>
      <name val="Calibri"/>
      <family val="2"/>
      <charset val="1"/>
    </font>
    <font>
      <sz val="11"/>
      <name val="Calibri"/>
      <family val="2"/>
      <charset val="204"/>
    </font>
    <font>
      <vertAlign val="superscript"/>
      <sz val="10"/>
      <color theme="1"/>
      <name val="Calibri"/>
      <family val="2"/>
      <charset val="1"/>
    </font>
    <font>
      <sz val="10"/>
      <color theme="1"/>
      <name val="Calibri"/>
      <family val="2"/>
      <charset val="1"/>
    </font>
    <font>
      <i/>
      <sz val="10"/>
      <color theme="1"/>
      <name val="Calibri"/>
      <family val="2"/>
      <charset val="1"/>
    </font>
    <font>
      <i/>
      <vertAlign val="superscript"/>
      <sz val="10"/>
      <color theme="1"/>
      <name val="Calibri"/>
      <family val="2"/>
      <charset val="1"/>
    </font>
    <font>
      <i/>
      <sz val="10"/>
      <color theme="1"/>
      <name val="Calibri"/>
      <family val="2"/>
      <charset val="204"/>
    </font>
    <font>
      <i/>
      <vertAlign val="superscript"/>
      <sz val="10"/>
      <name val="Calibri"/>
      <family val="2"/>
      <charset val="204"/>
    </font>
    <font>
      <i/>
      <sz val="10"/>
      <name val="Calibri"/>
      <family val="2"/>
      <charset val="204"/>
    </font>
    <font>
      <b/>
      <i/>
      <sz val="12"/>
      <name val="Calibri"/>
      <family val="2"/>
      <charset val="1"/>
    </font>
    <font>
      <b/>
      <sz val="11"/>
      <name val="Arial"/>
      <family val="2"/>
    </font>
    <font>
      <b/>
      <sz val="11"/>
      <name val="Calibri"/>
      <family val="2"/>
      <charset val="204"/>
    </font>
    <font>
      <i/>
      <sz val="12"/>
      <color theme="1"/>
      <name val="Calibri"/>
      <family val="2"/>
    </font>
    <font>
      <i/>
      <sz val="11"/>
      <name val="Arial"/>
      <family val="2"/>
    </font>
    <font>
      <i/>
      <sz val="11"/>
      <name val="Calibri"/>
      <family val="2"/>
      <charset val="204"/>
    </font>
    <font>
      <i/>
      <sz val="12"/>
      <name val="Calibri"/>
      <family val="2"/>
    </font>
    <font>
      <b/>
      <sz val="12"/>
      <color theme="1"/>
      <name val="Calibri"/>
      <family val="2"/>
    </font>
    <font>
      <b/>
      <sz val="12"/>
      <name val="Calibri"/>
      <family val="2"/>
    </font>
    <font>
      <sz val="12"/>
      <color theme="1"/>
      <name val="Calibri"/>
      <family val="2"/>
    </font>
    <font>
      <vertAlign val="superscript"/>
      <sz val="10"/>
      <name val="Calibri"/>
      <family val="2"/>
      <charset val="204"/>
    </font>
    <font>
      <sz val="11"/>
      <name val="Arial"/>
      <family val="2"/>
    </font>
    <font>
      <i/>
      <vertAlign val="superscript"/>
      <sz val="10"/>
      <name val="Calibri"/>
      <family val="2"/>
    </font>
    <font>
      <sz val="10"/>
      <name val="Calibri"/>
      <family val="2"/>
    </font>
    <font>
      <i/>
      <sz val="10"/>
      <name val="Calibri"/>
      <family val="2"/>
    </font>
    <font>
      <b/>
      <sz val="11"/>
      <name val="Calibri"/>
      <family val="2"/>
    </font>
    <font>
      <sz val="10"/>
      <name val="Calibri"/>
      <family val="2"/>
      <scheme val="minor"/>
    </font>
    <font>
      <i/>
      <sz val="10"/>
      <name val="Calibri"/>
      <family val="2"/>
      <scheme val="minor"/>
    </font>
    <font>
      <sz val="11"/>
      <name val="Calibri"/>
      <family val="2"/>
      <scheme val="minor"/>
    </font>
    <font>
      <i/>
      <vertAlign val="superscript"/>
      <sz val="10"/>
      <name val="Calibri"/>
      <family val="2"/>
      <scheme val="minor"/>
    </font>
    <font>
      <b/>
      <sz val="11"/>
      <name val="Calibri"/>
      <family val="2"/>
      <scheme val="minor"/>
    </font>
    <font>
      <b/>
      <sz val="14"/>
      <name val="Calibri"/>
      <family val="2"/>
      <scheme val="minor"/>
    </font>
    <font>
      <b/>
      <sz val="14"/>
      <name val="Calibri"/>
      <family val="2"/>
    </font>
    <font>
      <u/>
      <sz val="11"/>
      <color theme="10"/>
      <name val="Calibri"/>
      <family val="2"/>
      <scheme val="minor"/>
    </font>
    <font>
      <b/>
      <sz val="12"/>
      <color theme="4" tint="-0.249977111117893"/>
      <name val="Calibri"/>
      <family val="2"/>
      <charset val="1"/>
    </font>
    <font>
      <sz val="12"/>
      <color theme="4" tint="-0.249977111117893"/>
      <name val="Calibri"/>
      <family val="2"/>
      <charset val="1"/>
    </font>
    <font>
      <sz val="11"/>
      <color theme="4" tint="-0.249977111117893"/>
      <name val="Arial"/>
      <family val="2"/>
      <charset val="1"/>
    </font>
    <font>
      <b/>
      <sz val="14"/>
      <color theme="4" tint="-0.249977111117893"/>
      <name val="Calibri"/>
      <family val="2"/>
      <charset val="1"/>
    </font>
    <font>
      <sz val="12"/>
      <name val="Calibri"/>
      <family val="2"/>
      <scheme val="minor"/>
    </font>
    <font>
      <b/>
      <sz val="12"/>
      <color theme="4" tint="-0.249977111117893"/>
      <name val="Calibri"/>
      <family val="2"/>
      <scheme val="minor"/>
    </font>
    <font>
      <b/>
      <sz val="12"/>
      <name val="Calibri"/>
      <family val="2"/>
      <scheme val="minor"/>
    </font>
    <font>
      <i/>
      <sz val="12"/>
      <name val="Calibri"/>
      <family val="2"/>
      <scheme val="minor"/>
    </font>
    <font>
      <u/>
      <sz val="12"/>
      <color theme="4" tint="-0.249977111117893"/>
      <name val="Calibri"/>
      <family val="2"/>
      <scheme val="minor"/>
    </font>
    <font>
      <sz val="11"/>
      <name val="Calibri"/>
      <family val="2"/>
    </font>
    <font>
      <b/>
      <vertAlign val="superscript"/>
      <sz val="14"/>
      <color theme="1"/>
      <name val="Calibri"/>
      <family val="2"/>
    </font>
    <font>
      <b/>
      <vertAlign val="superscript"/>
      <sz val="11"/>
      <color theme="1"/>
      <name val="Calibri"/>
      <family val="2"/>
    </font>
    <font>
      <vertAlign val="superscript"/>
      <sz val="10"/>
      <name val="Calibri"/>
      <family val="2"/>
    </font>
    <font>
      <i/>
      <sz val="10"/>
      <color theme="1"/>
      <name val="Calibri"/>
      <family val="2"/>
    </font>
    <font>
      <b/>
      <vertAlign val="superscript"/>
      <sz val="12"/>
      <name val="Calibri"/>
      <family val="2"/>
    </font>
    <font>
      <vertAlign val="superscript"/>
      <sz val="12"/>
      <name val="Calibri"/>
      <family val="2"/>
    </font>
  </fonts>
  <fills count="8">
    <fill>
      <patternFill patternType="none"/>
    </fill>
    <fill>
      <patternFill patternType="gray125"/>
    </fill>
    <fill>
      <patternFill patternType="solid">
        <fgColor theme="8" tint="0.79979857783745845"/>
        <bgColor rgb="FFDAE3F3"/>
      </patternFill>
    </fill>
    <fill>
      <patternFill patternType="solid">
        <fgColor theme="4" tint="0.79979857783745845"/>
        <bgColor rgb="FFDEEBF7"/>
      </patternFill>
    </fill>
    <fill>
      <patternFill patternType="solid">
        <fgColor theme="0"/>
        <bgColor rgb="FFFFFFCC"/>
      </patternFill>
    </fill>
    <fill>
      <patternFill patternType="solid">
        <fgColor theme="0"/>
        <bgColor rgb="FFFFFF00"/>
      </patternFill>
    </fill>
    <fill>
      <patternFill patternType="solid">
        <fgColor theme="0"/>
        <bgColor indexed="64"/>
      </patternFill>
    </fill>
    <fill>
      <patternFill patternType="solid">
        <fgColor theme="4"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s>
  <cellStyleXfs count="19">
    <xf numFmtId="0" fontId="0" fillId="0" borderId="0"/>
    <xf numFmtId="0" fontId="16" fillId="0" borderId="0" applyBorder="0" applyProtection="0"/>
    <xf numFmtId="164" fontId="2" fillId="0" borderId="0" applyBorder="0" applyProtection="0"/>
    <xf numFmtId="0" fontId="3" fillId="0" borderId="0"/>
    <xf numFmtId="0" fontId="4" fillId="0" borderId="0"/>
    <xf numFmtId="0" fontId="5" fillId="0" borderId="0"/>
    <xf numFmtId="0" fontId="6" fillId="0" borderId="0"/>
    <xf numFmtId="0" fontId="7" fillId="0" borderId="0"/>
    <xf numFmtId="0" fontId="2" fillId="0" borderId="0"/>
    <xf numFmtId="0" fontId="4" fillId="0" borderId="0"/>
    <xf numFmtId="0" fontId="8" fillId="0" borderId="0"/>
    <xf numFmtId="0" fontId="8" fillId="0" borderId="0"/>
    <xf numFmtId="0" fontId="9" fillId="0" borderId="0"/>
    <xf numFmtId="0" fontId="9" fillId="0" borderId="0"/>
    <xf numFmtId="0" fontId="10" fillId="0" borderId="0"/>
    <xf numFmtId="0" fontId="3" fillId="0" borderId="0"/>
    <xf numFmtId="0" fontId="1" fillId="0" borderId="0"/>
    <xf numFmtId="43" fontId="1" fillId="0" borderId="0" applyFont="0" applyFill="0" applyBorder="0" applyAlignment="0" applyProtection="0"/>
    <xf numFmtId="0" fontId="63" fillId="0" borderId="0" applyNumberFormat="0" applyFill="0" applyBorder="0" applyAlignment="0" applyProtection="0"/>
  </cellStyleXfs>
  <cellXfs count="213">
    <xf numFmtId="0" fontId="0" fillId="0" borderId="0" xfId="0"/>
    <xf numFmtId="0" fontId="23" fillId="0" borderId="1" xfId="8" applyFont="1" applyBorder="1" applyAlignment="1">
      <alignment horizontal="center" vertical="center" wrapText="1"/>
    </xf>
    <xf numFmtId="0" fontId="15" fillId="0" borderId="1" xfId="0" applyFont="1" applyBorder="1" applyAlignment="1">
      <alignment horizontal="left"/>
    </xf>
    <xf numFmtId="0" fontId="17" fillId="0" borderId="0" xfId="0" applyFont="1"/>
    <xf numFmtId="0" fontId="2" fillId="0" borderId="0" xfId="8"/>
    <xf numFmtId="0" fontId="2" fillId="0" borderId="0" xfId="8" applyAlignment="1">
      <alignment horizontal="right"/>
    </xf>
    <xf numFmtId="0" fontId="18" fillId="3" borderId="1" xfId="1" applyFont="1" applyFill="1" applyBorder="1" applyProtection="1"/>
    <xf numFmtId="3" fontId="19" fillId="0" borderId="0" xfId="0" applyNumberFormat="1" applyFont="1"/>
    <xf numFmtId="0" fontId="15" fillId="0" borderId="0" xfId="0" applyFont="1"/>
    <xf numFmtId="0" fontId="20" fillId="0" borderId="0" xfId="0" applyFont="1"/>
    <xf numFmtId="0" fontId="23" fillId="4" borderId="1" xfId="8" applyFont="1" applyFill="1" applyBorder="1" applyAlignment="1">
      <alignment horizontal="center" vertical="center" wrapText="1"/>
    </xf>
    <xf numFmtId="0" fontId="5" fillId="0" borderId="1" xfId="8" applyFont="1" applyBorder="1" applyAlignment="1">
      <alignment horizontal="center" vertical="center" wrapText="1"/>
    </xf>
    <xf numFmtId="0" fontId="25" fillId="4" borderId="1" xfId="8" applyFont="1" applyFill="1" applyBorder="1" applyAlignment="1">
      <alignment horizontal="center" vertical="center" wrapText="1"/>
    </xf>
    <xf numFmtId="0" fontId="25" fillId="0" borderId="1" xfId="8" applyFont="1" applyBorder="1" applyAlignment="1">
      <alignment horizontal="center" vertical="center" wrapText="1"/>
    </xf>
    <xf numFmtId="0" fontId="26" fillId="0" borderId="0" xfId="8" applyFont="1"/>
    <xf numFmtId="0" fontId="22" fillId="0" borderId="3" xfId="8" applyFont="1" applyBorder="1"/>
    <xf numFmtId="165" fontId="22" fillId="0" borderId="3" xfId="2" applyNumberFormat="1" applyFont="1" applyBorder="1" applyProtection="1"/>
    <xf numFmtId="165" fontId="22" fillId="0" borderId="3" xfId="2" applyNumberFormat="1" applyFont="1" applyBorder="1" applyAlignment="1" applyProtection="1">
      <alignment horizontal="right"/>
    </xf>
    <xf numFmtId="166" fontId="26" fillId="0" borderId="0" xfId="8" applyNumberFormat="1" applyFont="1"/>
    <xf numFmtId="0" fontId="5" fillId="0" borderId="1" xfId="8" applyFont="1" applyBorder="1" applyAlignment="1">
      <alignment horizontal="left" indent="1"/>
    </xf>
    <xf numFmtId="165" fontId="5" fillId="0" borderId="1" xfId="2" applyNumberFormat="1" applyFont="1" applyBorder="1" applyProtection="1"/>
    <xf numFmtId="164" fontId="5" fillId="0" borderId="1" xfId="2" applyFont="1" applyBorder="1" applyProtection="1"/>
    <xf numFmtId="165" fontId="5" fillId="0" borderId="1" xfId="2" applyNumberFormat="1" applyFont="1" applyBorder="1" applyAlignment="1" applyProtection="1">
      <alignment horizontal="right"/>
    </xf>
    <xf numFmtId="164" fontId="5" fillId="0" borderId="1" xfId="2" applyFont="1" applyBorder="1" applyAlignment="1" applyProtection="1">
      <alignment horizontal="right"/>
    </xf>
    <xf numFmtId="0" fontId="5" fillId="0" borderId="0" xfId="8" applyFont="1" applyAlignment="1">
      <alignment horizontal="left" indent="1"/>
    </xf>
    <xf numFmtId="37" fontId="5" fillId="0" borderId="0" xfId="2" applyNumberFormat="1" applyFont="1" applyBorder="1" applyProtection="1"/>
    <xf numFmtId="164" fontId="5" fillId="0" borderId="0" xfId="2" applyFont="1" applyBorder="1" applyProtection="1"/>
    <xf numFmtId="165" fontId="5" fillId="0" borderId="0" xfId="2" applyNumberFormat="1" applyFont="1" applyBorder="1" applyProtection="1"/>
    <xf numFmtId="165" fontId="5" fillId="0" borderId="0" xfId="2" applyNumberFormat="1" applyFont="1" applyBorder="1" applyAlignment="1" applyProtection="1">
      <alignment horizontal="right"/>
    </xf>
    <xf numFmtId="167" fontId="2" fillId="0" borderId="0" xfId="8" applyNumberFormat="1"/>
    <xf numFmtId="0" fontId="27" fillId="0" borderId="0" xfId="0" applyFont="1"/>
    <xf numFmtId="3" fontId="31" fillId="0" borderId="3" xfId="12" applyNumberFormat="1" applyFont="1" applyBorder="1" applyAlignment="1">
      <alignment horizontal="center" vertical="center" wrapText="1"/>
    </xf>
    <xf numFmtId="49" fontId="31" fillId="0" borderId="3" xfId="14" applyNumberFormat="1" applyFont="1" applyBorder="1" applyAlignment="1">
      <alignment horizontal="center" vertical="center" wrapText="1"/>
    </xf>
    <xf numFmtId="49" fontId="31" fillId="0" borderId="1" xfId="14" applyNumberFormat="1" applyFont="1" applyBorder="1" applyAlignment="1">
      <alignment horizontal="center" vertical="center" wrapText="1"/>
    </xf>
    <xf numFmtId="3" fontId="19" fillId="0" borderId="1" xfId="4" applyNumberFormat="1" applyFont="1" applyBorder="1" applyAlignment="1">
      <alignment horizontal="center" vertical="center" wrapText="1"/>
    </xf>
    <xf numFmtId="3" fontId="19" fillId="0" borderId="1" xfId="0" applyNumberFormat="1" applyFont="1" applyBorder="1" applyAlignment="1">
      <alignment horizontal="center" vertical="center"/>
    </xf>
    <xf numFmtId="3" fontId="19" fillId="0" borderId="1" xfId="12" applyNumberFormat="1" applyFont="1" applyBorder="1" applyAlignment="1">
      <alignment horizontal="center" vertical="center" wrapText="1"/>
    </xf>
    <xf numFmtId="0" fontId="19" fillId="0" borderId="1" xfId="14" applyFont="1" applyBorder="1" applyAlignment="1">
      <alignment horizontal="center" vertical="center" wrapText="1"/>
    </xf>
    <xf numFmtId="3" fontId="32" fillId="0" borderId="0" xfId="12" applyNumberFormat="1" applyFont="1"/>
    <xf numFmtId="3" fontId="31" fillId="0" borderId="1" xfId="13" applyNumberFormat="1" applyFont="1" applyBorder="1" applyAlignment="1">
      <alignment horizontal="center" vertical="top"/>
    </xf>
    <xf numFmtId="3" fontId="31" fillId="0" borderId="1" xfId="13" applyNumberFormat="1" applyFont="1" applyBorder="1" applyAlignment="1">
      <alignment horizontal="left" vertical="top"/>
    </xf>
    <xf numFmtId="3" fontId="31" fillId="0" borderId="1" xfId="0" applyNumberFormat="1" applyFont="1" applyBorder="1"/>
    <xf numFmtId="169" fontId="31" fillId="0" borderId="1" xfId="12" applyNumberFormat="1" applyFont="1" applyBorder="1" applyAlignment="1">
      <alignment horizontal="right" vertical="top"/>
    </xf>
    <xf numFmtId="3" fontId="31" fillId="0" borderId="0" xfId="0" applyNumberFormat="1" applyFont="1"/>
    <xf numFmtId="0" fontId="20" fillId="4" borderId="1" xfId="13" applyFont="1" applyFill="1" applyBorder="1" applyAlignment="1">
      <alignment horizontal="center" vertical="top"/>
    </xf>
    <xf numFmtId="0" fontId="20" fillId="4" borderId="1" xfId="13" applyFont="1" applyFill="1" applyBorder="1" applyAlignment="1">
      <alignment horizontal="left" vertical="top"/>
    </xf>
    <xf numFmtId="168" fontId="20" fillId="0" borderId="1" xfId="0" applyNumberFormat="1" applyFont="1" applyBorder="1"/>
    <xf numFmtId="169" fontId="20" fillId="0" borderId="1" xfId="0" applyNumberFormat="1" applyFont="1" applyBorder="1"/>
    <xf numFmtId="0" fontId="15" fillId="0" borderId="1" xfId="0" applyFont="1" applyBorder="1" applyAlignment="1">
      <alignment horizontal="center"/>
    </xf>
    <xf numFmtId="3" fontId="19" fillId="0" borderId="1" xfId="0" applyNumberFormat="1" applyFont="1" applyBorder="1" applyAlignment="1">
      <alignment wrapText="1"/>
    </xf>
    <xf numFmtId="169" fontId="31" fillId="0" borderId="1" xfId="0" applyNumberFormat="1" applyFont="1" applyBorder="1"/>
    <xf numFmtId="0" fontId="21" fillId="0" borderId="1" xfId="0" applyFont="1" applyBorder="1" applyAlignment="1">
      <alignment horizontal="center"/>
    </xf>
    <xf numFmtId="0" fontId="21" fillId="0" borderId="1" xfId="0" applyFont="1" applyBorder="1" applyAlignment="1">
      <alignment horizontal="left"/>
    </xf>
    <xf numFmtId="3" fontId="30" fillId="0" borderId="1" xfId="0" applyNumberFormat="1" applyFont="1" applyBorder="1"/>
    <xf numFmtId="169" fontId="21" fillId="0" borderId="1" xfId="0" applyNumberFormat="1" applyFont="1" applyBorder="1"/>
    <xf numFmtId="3" fontId="30" fillId="0" borderId="0" xfId="0" applyNumberFormat="1" applyFont="1"/>
    <xf numFmtId="3" fontId="19" fillId="0" borderId="1" xfId="0" applyNumberFormat="1" applyFont="1" applyBorder="1"/>
    <xf numFmtId="168" fontId="15" fillId="0" borderId="1" xfId="0" applyNumberFormat="1" applyFont="1" applyBorder="1"/>
    <xf numFmtId="169" fontId="15" fillId="0" borderId="1" xfId="0" applyNumberFormat="1" applyFont="1" applyBorder="1"/>
    <xf numFmtId="49" fontId="20" fillId="0" borderId="1" xfId="0" applyNumberFormat="1" applyFont="1" applyBorder="1" applyAlignment="1">
      <alignment horizontal="center"/>
    </xf>
    <xf numFmtId="0" fontId="20" fillId="0" borderId="1" xfId="0" applyFont="1" applyBorder="1" applyAlignment="1">
      <alignment horizontal="left"/>
    </xf>
    <xf numFmtId="0" fontId="20" fillId="0" borderId="1" xfId="0" applyFont="1" applyBorder="1" applyAlignment="1">
      <alignment horizontal="center"/>
    </xf>
    <xf numFmtId="49" fontId="15" fillId="0" borderId="1" xfId="0" applyNumberFormat="1" applyFont="1" applyBorder="1" applyAlignment="1">
      <alignment horizontal="center"/>
    </xf>
    <xf numFmtId="3" fontId="19" fillId="0" borderId="1" xfId="0" applyNumberFormat="1" applyFont="1" applyBorder="1" applyAlignment="1">
      <alignment horizontal="center"/>
    </xf>
    <xf numFmtId="3" fontId="19" fillId="0" borderId="1" xfId="0" applyNumberFormat="1" applyFont="1" applyBorder="1" applyAlignment="1">
      <alignment horizontal="left"/>
    </xf>
    <xf numFmtId="168" fontId="19" fillId="0" borderId="1" xfId="0" applyNumberFormat="1" applyFont="1" applyBorder="1"/>
    <xf numFmtId="169" fontId="19" fillId="0" borderId="1" xfId="0" applyNumberFormat="1" applyFont="1" applyBorder="1"/>
    <xf numFmtId="0" fontId="34" fillId="0" borderId="0" xfId="0" applyFont="1" applyAlignment="1">
      <alignment vertical="top" wrapText="1"/>
    </xf>
    <xf numFmtId="0" fontId="35" fillId="0" borderId="0" xfId="0" applyFont="1" applyAlignment="1">
      <alignment horizontal="left" vertical="top" wrapText="1"/>
    </xf>
    <xf numFmtId="3" fontId="38" fillId="0" borderId="0" xfId="0" applyNumberFormat="1" applyFont="1" applyAlignment="1">
      <alignment horizontal="left"/>
    </xf>
    <xf numFmtId="3" fontId="32" fillId="0" borderId="0" xfId="0" applyNumberFormat="1" applyFont="1"/>
    <xf numFmtId="3" fontId="19" fillId="0" borderId="2" xfId="0" applyNumberFormat="1" applyFont="1" applyBorder="1"/>
    <xf numFmtId="3" fontId="30" fillId="0" borderId="0" xfId="0" applyNumberFormat="1" applyFont="1" applyAlignment="1">
      <alignment horizontal="right"/>
    </xf>
    <xf numFmtId="0" fontId="41" fillId="0" borderId="0" xfId="0" applyFont="1"/>
    <xf numFmtId="3" fontId="42" fillId="0" borderId="0" xfId="12" applyNumberFormat="1" applyFont="1"/>
    <xf numFmtId="0" fontId="43" fillId="0" borderId="1" xfId="0" applyFont="1" applyBorder="1" applyAlignment="1">
      <alignment horizontal="left"/>
    </xf>
    <xf numFmtId="0" fontId="44" fillId="0" borderId="0" xfId="0" applyFont="1"/>
    <xf numFmtId="3" fontId="45" fillId="0" borderId="0" xfId="12" applyNumberFormat="1" applyFont="1"/>
    <xf numFmtId="0" fontId="19" fillId="0" borderId="1" xfId="0" applyFont="1" applyBorder="1" applyAlignment="1">
      <alignment horizontal="center"/>
    </xf>
    <xf numFmtId="49" fontId="43" fillId="0" borderId="1" xfId="0" applyNumberFormat="1" applyFont="1" applyBorder="1" applyAlignment="1">
      <alignment horizontal="center"/>
    </xf>
    <xf numFmtId="3" fontId="46" fillId="0" borderId="1" xfId="0" applyNumberFormat="1" applyFont="1" applyBorder="1"/>
    <xf numFmtId="169" fontId="43" fillId="0" borderId="1" xfId="0" applyNumberFormat="1" applyFont="1" applyBorder="1"/>
    <xf numFmtId="3" fontId="46" fillId="0" borderId="0" xfId="0" applyNumberFormat="1" applyFont="1"/>
    <xf numFmtId="49" fontId="47" fillId="0" borderId="1" xfId="0" applyNumberFormat="1" applyFont="1" applyBorder="1" applyAlignment="1">
      <alignment horizontal="center"/>
    </xf>
    <xf numFmtId="0" fontId="47" fillId="0" borderId="1" xfId="0" applyFont="1" applyBorder="1" applyAlignment="1">
      <alignment horizontal="left"/>
    </xf>
    <xf numFmtId="3" fontId="48" fillId="0" borderId="1" xfId="0" applyNumberFormat="1" applyFont="1" applyBorder="1"/>
    <xf numFmtId="169" fontId="47" fillId="0" borderId="1" xfId="0" applyNumberFormat="1" applyFont="1" applyBorder="1"/>
    <xf numFmtId="3" fontId="48" fillId="0" borderId="0" xfId="0" applyNumberFormat="1" applyFont="1"/>
    <xf numFmtId="169" fontId="49" fillId="0" borderId="1" xfId="0" applyNumberFormat="1" applyFont="1" applyBorder="1"/>
    <xf numFmtId="3" fontId="31" fillId="0" borderId="1" xfId="0" applyNumberFormat="1" applyFont="1" applyBorder="1" applyAlignment="1">
      <alignment wrapText="1"/>
    </xf>
    <xf numFmtId="3" fontId="48" fillId="0" borderId="1" xfId="0" applyNumberFormat="1" applyFont="1" applyBorder="1" applyAlignment="1">
      <alignment wrapText="1"/>
    </xf>
    <xf numFmtId="3" fontId="50" fillId="0" borderId="0" xfId="0" applyNumberFormat="1" applyFont="1" applyAlignment="1">
      <alignment horizontal="left"/>
    </xf>
    <xf numFmtId="0" fontId="51" fillId="0" borderId="0" xfId="0" applyFont="1"/>
    <xf numFmtId="0" fontId="49" fillId="0" borderId="1" xfId="0" applyFont="1" applyBorder="1" applyAlignment="1">
      <alignment horizontal="left"/>
    </xf>
    <xf numFmtId="0" fontId="5" fillId="5" borderId="1" xfId="8" applyFont="1" applyFill="1" applyBorder="1" applyAlignment="1">
      <alignment horizontal="left" indent="1"/>
    </xf>
    <xf numFmtId="164" fontId="5" fillId="6" borderId="1" xfId="2" applyFont="1" applyFill="1" applyBorder="1" applyProtection="1"/>
    <xf numFmtId="164" fontId="5" fillId="5" borderId="1" xfId="2" applyFont="1" applyFill="1" applyBorder="1" applyAlignment="1" applyProtection="1">
      <alignment horizontal="right"/>
    </xf>
    <xf numFmtId="165" fontId="5" fillId="5" borderId="1" xfId="2" applyNumberFormat="1" applyFont="1" applyFill="1" applyBorder="1" applyAlignment="1" applyProtection="1">
      <alignment horizontal="right"/>
    </xf>
    <xf numFmtId="0" fontId="18" fillId="0" borderId="0" xfId="1" applyFont="1" applyBorder="1" applyProtection="1"/>
    <xf numFmtId="3" fontId="52" fillId="0" borderId="0" xfId="0" applyNumberFormat="1" applyFont="1" applyAlignment="1">
      <alignment horizontal="left"/>
    </xf>
    <xf numFmtId="0" fontId="64" fillId="0" borderId="0" xfId="0" applyFont="1"/>
    <xf numFmtId="3" fontId="65" fillId="0" borderId="0" xfId="0" applyNumberFormat="1" applyFont="1"/>
    <xf numFmtId="0" fontId="66" fillId="0" borderId="0" xfId="8" applyFont="1"/>
    <xf numFmtId="0" fontId="67" fillId="0" borderId="0" xfId="0" applyFont="1"/>
    <xf numFmtId="0" fontId="68" fillId="0" borderId="0" xfId="16" applyFont="1"/>
    <xf numFmtId="0" fontId="68" fillId="0" borderId="0" xfId="18" quotePrefix="1" applyFont="1" applyFill="1" applyBorder="1" applyAlignment="1">
      <alignment horizontal="left" indent="1"/>
    </xf>
    <xf numFmtId="0" fontId="70" fillId="0" borderId="0" xfId="16" applyFont="1"/>
    <xf numFmtId="0" fontId="70" fillId="0" borderId="0" xfId="16" applyFont="1" applyAlignment="1">
      <alignment vertical="center"/>
    </xf>
    <xf numFmtId="0" fontId="70" fillId="0" borderId="0" xfId="16" applyFont="1" applyAlignment="1">
      <alignment vertical="center" wrapText="1"/>
    </xf>
    <xf numFmtId="0" fontId="70" fillId="0" borderId="1" xfId="6" applyFont="1" applyBorder="1" applyAlignment="1">
      <alignment horizontal="center" vertical="center" wrapText="1"/>
    </xf>
    <xf numFmtId="0" fontId="68" fillId="0" borderId="1" xfId="16" applyFont="1" applyBorder="1" applyAlignment="1">
      <alignment horizontal="center"/>
    </xf>
    <xf numFmtId="0" fontId="68" fillId="0" borderId="1" xfId="16" applyFont="1" applyBorder="1" applyAlignment="1">
      <alignment horizontal="center" vertical="center" wrapText="1"/>
    </xf>
    <xf numFmtId="0" fontId="70" fillId="0" borderId="1" xfId="16" applyFont="1" applyBorder="1"/>
    <xf numFmtId="0" fontId="70" fillId="0" borderId="1" xfId="16" applyFont="1" applyBorder="1" applyAlignment="1">
      <alignment horizontal="left" vertical="center" wrapText="1"/>
    </xf>
    <xf numFmtId="170" fontId="70" fillId="0" borderId="1" xfId="16" applyNumberFormat="1" applyFont="1" applyBorder="1"/>
    <xf numFmtId="0" fontId="70" fillId="0" borderId="1" xfId="6" applyFont="1" applyBorder="1" applyAlignment="1">
      <alignment horizontal="left"/>
    </xf>
    <xf numFmtId="170" fontId="70" fillId="0" borderId="1" xfId="16" applyNumberFormat="1" applyFont="1" applyBorder="1" applyAlignment="1">
      <alignment horizontal="right" vertical="center"/>
    </xf>
    <xf numFmtId="0" fontId="68" fillId="0" borderId="1" xfId="6" applyFont="1" applyBorder="1" applyAlignment="1">
      <alignment horizontal="left" indent="1"/>
    </xf>
    <xf numFmtId="0" fontId="70" fillId="0" borderId="0" xfId="6" applyFont="1" applyAlignment="1">
      <alignment horizontal="left"/>
    </xf>
    <xf numFmtId="170" fontId="70" fillId="0" borderId="0" xfId="16" applyNumberFormat="1" applyFont="1"/>
    <xf numFmtId="170" fontId="70" fillId="0" borderId="0" xfId="16" applyNumberFormat="1" applyFont="1" applyAlignment="1">
      <alignment horizontal="right" vertical="center"/>
    </xf>
    <xf numFmtId="0" fontId="68" fillId="0" borderId="0" xfId="16" applyFont="1" applyAlignment="1">
      <alignment horizontal="left"/>
    </xf>
    <xf numFmtId="0" fontId="68" fillId="0" borderId="0" xfId="16" applyFont="1" applyAlignment="1">
      <alignment horizontal="center"/>
    </xf>
    <xf numFmtId="0" fontId="69" fillId="0" borderId="0" xfId="16" applyFont="1" applyAlignment="1">
      <alignment horizontal="left"/>
    </xf>
    <xf numFmtId="0" fontId="70" fillId="0" borderId="1" xfId="16" applyFont="1" applyBorder="1" applyAlignment="1">
      <alignment horizontal="center"/>
    </xf>
    <xf numFmtId="0" fontId="68" fillId="0" borderId="1" xfId="6" applyFont="1" applyBorder="1" applyAlignment="1">
      <alignment horizontal="center" vertical="center" wrapText="1"/>
    </xf>
    <xf numFmtId="0" fontId="72" fillId="7" borderId="1" xfId="18" quotePrefix="1" applyFont="1" applyFill="1" applyBorder="1" applyAlignment="1">
      <alignment horizontal="center"/>
    </xf>
    <xf numFmtId="0" fontId="25" fillId="0" borderId="1" xfId="0" applyFont="1" applyBorder="1" applyAlignment="1">
      <alignment horizontal="center"/>
    </xf>
    <xf numFmtId="0" fontId="55" fillId="0" borderId="1" xfId="0" applyFont="1" applyBorder="1" applyAlignment="1">
      <alignment horizontal="center"/>
    </xf>
    <xf numFmtId="49" fontId="58" fillId="0" borderId="1" xfId="0" applyNumberFormat="1" applyFont="1" applyBorder="1" applyAlignment="1">
      <alignment horizontal="center"/>
    </xf>
    <xf numFmtId="0" fontId="58" fillId="0" borderId="1" xfId="0" applyFont="1" applyBorder="1" applyAlignment="1">
      <alignment horizontal="center"/>
    </xf>
    <xf numFmtId="0" fontId="60" fillId="0" borderId="1" xfId="0" applyFont="1" applyBorder="1" applyAlignment="1">
      <alignment horizontal="center"/>
    </xf>
    <xf numFmtId="0" fontId="73" fillId="7" borderId="1" xfId="1" applyFont="1" applyFill="1" applyBorder="1"/>
    <xf numFmtId="0" fontId="14" fillId="0" borderId="0" xfId="0" applyFont="1" applyAlignment="1">
      <alignment horizontal="center"/>
    </xf>
    <xf numFmtId="0" fontId="16" fillId="0" borderId="0" xfId="1" applyBorder="1" applyProtection="1"/>
    <xf numFmtId="0" fontId="14" fillId="0" borderId="0" xfId="0" applyFont="1"/>
    <xf numFmtId="0" fontId="13" fillId="0" borderId="0" xfId="0" applyFont="1"/>
    <xf numFmtId="0" fontId="11" fillId="2" borderId="0" xfId="0" applyFont="1" applyFill="1"/>
    <xf numFmtId="3" fontId="17" fillId="0" borderId="0" xfId="0" applyNumberFormat="1" applyFont="1"/>
    <xf numFmtId="1" fontId="17" fillId="0" borderId="0" xfId="0" applyNumberFormat="1" applyFont="1"/>
    <xf numFmtId="0" fontId="17" fillId="0" borderId="0" xfId="0" applyFont="1" applyAlignment="1">
      <alignment wrapText="1"/>
    </xf>
    <xf numFmtId="0" fontId="0" fillId="0" borderId="0" xfId="0" applyAlignment="1">
      <alignment horizontal="left" wrapText="1"/>
    </xf>
    <xf numFmtId="168" fontId="70" fillId="0" borderId="1" xfId="16" applyNumberFormat="1" applyFont="1" applyBorder="1"/>
    <xf numFmtId="168" fontId="68" fillId="0" borderId="1" xfId="16" applyNumberFormat="1" applyFont="1" applyBorder="1" applyAlignment="1">
      <alignment horizontal="right" vertical="center"/>
    </xf>
    <xf numFmtId="168" fontId="70" fillId="0" borderId="1" xfId="16" applyNumberFormat="1" applyFont="1" applyBorder="1" applyAlignment="1">
      <alignment horizontal="right" vertical="center"/>
    </xf>
    <xf numFmtId="171" fontId="60" fillId="0" borderId="1" xfId="0" applyNumberFormat="1" applyFont="1" applyBorder="1"/>
    <xf numFmtId="171" fontId="58" fillId="0" borderId="1" xfId="0" applyNumberFormat="1" applyFont="1" applyBorder="1"/>
    <xf numFmtId="172" fontId="5" fillId="0" borderId="1" xfId="2" applyNumberFormat="1" applyFont="1" applyBorder="1" applyProtection="1"/>
    <xf numFmtId="172" fontId="5" fillId="6" borderId="1" xfId="2" applyNumberFormat="1" applyFont="1" applyFill="1" applyBorder="1" applyProtection="1"/>
    <xf numFmtId="0" fontId="57" fillId="0" borderId="0" xfId="16" applyFont="1"/>
    <xf numFmtId="0" fontId="71" fillId="0" borderId="2" xfId="16" applyFont="1" applyBorder="1"/>
    <xf numFmtId="164" fontId="5" fillId="6" borderId="1" xfId="2" applyFont="1" applyFill="1" applyBorder="1" applyAlignment="1" applyProtection="1">
      <alignment horizontal="right"/>
    </xf>
    <xf numFmtId="0" fontId="56" fillId="0" borderId="0" xfId="8" applyFont="1"/>
    <xf numFmtId="0" fontId="53" fillId="0" borderId="0" xfId="8" applyFont="1"/>
    <xf numFmtId="0" fontId="53" fillId="0" borderId="0" xfId="8" applyFont="1" applyAlignment="1">
      <alignment horizontal="right"/>
    </xf>
    <xf numFmtId="173" fontId="22" fillId="0" borderId="3" xfId="2" applyNumberFormat="1" applyFont="1" applyBorder="1" applyProtection="1"/>
    <xf numFmtId="174" fontId="70" fillId="0" borderId="1" xfId="16" applyNumberFormat="1" applyFont="1" applyBorder="1"/>
    <xf numFmtId="174" fontId="68" fillId="0" borderId="1" xfId="16" applyNumberFormat="1" applyFont="1" applyBorder="1"/>
    <xf numFmtId="170" fontId="22" fillId="0" borderId="3" xfId="2" applyNumberFormat="1" applyFont="1" applyBorder="1" applyProtection="1"/>
    <xf numFmtId="170" fontId="5" fillId="0" borderId="1" xfId="2" applyNumberFormat="1" applyFont="1" applyBorder="1" applyProtection="1"/>
    <xf numFmtId="170" fontId="5" fillId="5" borderId="1" xfId="2" applyNumberFormat="1" applyFont="1" applyFill="1" applyBorder="1" applyProtection="1"/>
    <xf numFmtId="170" fontId="68" fillId="0" borderId="1" xfId="16" applyNumberFormat="1" applyFont="1" applyBorder="1"/>
    <xf numFmtId="170" fontId="31" fillId="0" borderId="1" xfId="12" applyNumberFormat="1" applyFont="1" applyBorder="1" applyAlignment="1">
      <alignment horizontal="right" vertical="top"/>
    </xf>
    <xf numFmtId="170" fontId="20" fillId="0" borderId="1" xfId="0" applyNumberFormat="1" applyFont="1" applyBorder="1"/>
    <xf numFmtId="170" fontId="31" fillId="0" borderId="1" xfId="0" applyNumberFormat="1" applyFont="1" applyBorder="1"/>
    <xf numFmtId="170" fontId="21" fillId="0" borderId="1" xfId="0" applyNumberFormat="1" applyFont="1" applyBorder="1"/>
    <xf numFmtId="170" fontId="15" fillId="0" borderId="1" xfId="0" applyNumberFormat="1" applyFont="1" applyBorder="1"/>
    <xf numFmtId="170" fontId="19" fillId="0" borderId="1" xfId="0" applyNumberFormat="1" applyFont="1" applyBorder="1"/>
    <xf numFmtId="170" fontId="47" fillId="0" borderId="1" xfId="0" applyNumberFormat="1" applyFont="1" applyBorder="1"/>
    <xf numFmtId="170" fontId="49" fillId="0" borderId="1" xfId="0" applyNumberFormat="1" applyFont="1" applyBorder="1"/>
    <xf numFmtId="170" fontId="43" fillId="0" borderId="1" xfId="0" applyNumberFormat="1" applyFont="1" applyBorder="1"/>
    <xf numFmtId="175" fontId="19" fillId="0" borderId="0" xfId="0" applyNumberFormat="1" applyFont="1"/>
    <xf numFmtId="3" fontId="19" fillId="0" borderId="0" xfId="0" applyNumberFormat="1" applyFont="1" applyAlignment="1">
      <alignment horizontal="right"/>
    </xf>
    <xf numFmtId="49" fontId="31" fillId="0" borderId="1" xfId="14" applyNumberFormat="1" applyFont="1" applyBorder="1" applyAlignment="1">
      <alignment horizontal="right" vertical="center" wrapText="1"/>
    </xf>
    <xf numFmtId="0" fontId="19" fillId="0" borderId="1" xfId="14" applyFont="1" applyBorder="1" applyAlignment="1">
      <alignment horizontal="right" vertical="center" wrapText="1"/>
    </xf>
    <xf numFmtId="169" fontId="20" fillId="0" borderId="1" xfId="0" applyNumberFormat="1" applyFont="1" applyBorder="1" applyAlignment="1">
      <alignment horizontal="right"/>
    </xf>
    <xf numFmtId="169" fontId="31" fillId="0" borderId="1" xfId="0" applyNumberFormat="1" applyFont="1" applyBorder="1" applyAlignment="1">
      <alignment horizontal="right"/>
    </xf>
    <xf numFmtId="169" fontId="21" fillId="0" borderId="1" xfId="0" applyNumberFormat="1" applyFont="1" applyBorder="1" applyAlignment="1">
      <alignment horizontal="right"/>
    </xf>
    <xf numFmtId="169" fontId="15" fillId="0" borderId="1" xfId="0" applyNumberFormat="1" applyFont="1" applyBorder="1" applyAlignment="1">
      <alignment horizontal="right"/>
    </xf>
    <xf numFmtId="169" fontId="19" fillId="0" borderId="1" xfId="0" applyNumberFormat="1" applyFont="1" applyBorder="1" applyAlignment="1">
      <alignment horizontal="right"/>
    </xf>
    <xf numFmtId="170" fontId="15" fillId="0" borderId="1" xfId="0" applyNumberFormat="1" applyFont="1" applyBorder="1" applyAlignment="1">
      <alignment horizontal="right"/>
    </xf>
    <xf numFmtId="170" fontId="19" fillId="0" borderId="1" xfId="0" applyNumberFormat="1" applyFont="1" applyBorder="1" applyAlignment="1">
      <alignment horizontal="right"/>
    </xf>
    <xf numFmtId="170" fontId="20" fillId="0" borderId="1" xfId="0" applyNumberFormat="1" applyFont="1" applyBorder="1" applyAlignment="1">
      <alignment horizontal="right"/>
    </xf>
    <xf numFmtId="3" fontId="38" fillId="0" borderId="0" xfId="0" applyNumberFormat="1" applyFont="1" applyAlignment="1">
      <alignment horizontal="right"/>
    </xf>
    <xf numFmtId="0" fontId="0" fillId="0" borderId="0" xfId="0" applyAlignment="1">
      <alignment horizontal="right"/>
    </xf>
    <xf numFmtId="0" fontId="54" fillId="0" borderId="0" xfId="8" applyFont="1" applyAlignment="1">
      <alignment horizontal="left" vertical="top" wrapText="1"/>
    </xf>
    <xf numFmtId="0" fontId="52" fillId="0" borderId="0" xfId="8" applyFont="1" applyAlignment="1">
      <alignment horizontal="left" vertical="top" wrapText="1"/>
    </xf>
    <xf numFmtId="0" fontId="54" fillId="0" borderId="0" xfId="8" applyFont="1" applyAlignment="1">
      <alignment horizontal="left"/>
    </xf>
    <xf numFmtId="0" fontId="53" fillId="0" borderId="0" xfId="8" applyFont="1" applyAlignment="1">
      <alignment horizontal="left"/>
    </xf>
    <xf numFmtId="0" fontId="11" fillId="0" borderId="0" xfId="8" applyFont="1" applyAlignment="1">
      <alignment horizontal="left"/>
    </xf>
    <xf numFmtId="0" fontId="21" fillId="0" borderId="2" xfId="8" applyFont="1" applyBorder="1" applyAlignment="1">
      <alignment horizontal="right"/>
    </xf>
    <xf numFmtId="0" fontId="22" fillId="0" borderId="1" xfId="8" applyFont="1" applyBorder="1" applyAlignment="1">
      <alignment horizontal="center" vertical="center" wrapText="1"/>
    </xf>
    <xf numFmtId="0" fontId="23" fillId="0" borderId="1" xfId="8" applyFont="1" applyBorder="1" applyAlignment="1">
      <alignment horizontal="center" vertical="center" wrapText="1"/>
    </xf>
    <xf numFmtId="0" fontId="54" fillId="0" borderId="0" xfId="8" applyFont="1" applyAlignment="1">
      <alignment horizontal="left" vertical="top"/>
    </xf>
    <xf numFmtId="0" fontId="69" fillId="0" borderId="0" xfId="16" applyFont="1" applyAlignment="1">
      <alignment horizontal="left"/>
    </xf>
    <xf numFmtId="0" fontId="70" fillId="0" borderId="1" xfId="6" applyFont="1" applyBorder="1" applyAlignment="1">
      <alignment horizontal="center" vertical="center" wrapText="1"/>
    </xf>
    <xf numFmtId="0" fontId="70" fillId="0" borderId="1" xfId="16" applyFont="1" applyBorder="1" applyAlignment="1">
      <alignment horizontal="center" vertical="center" wrapText="1"/>
    </xf>
    <xf numFmtId="0" fontId="70" fillId="0" borderId="1" xfId="16" applyFont="1" applyBorder="1" applyAlignment="1">
      <alignment horizontal="center" wrapText="1"/>
    </xf>
    <xf numFmtId="0" fontId="61" fillId="0" borderId="0" xfId="16" applyFont="1" applyAlignment="1">
      <alignment horizontal="left" vertical="center" wrapText="1"/>
    </xf>
    <xf numFmtId="0" fontId="71" fillId="0" borderId="2" xfId="16" applyFont="1" applyBorder="1" applyAlignment="1">
      <alignment horizontal="right"/>
    </xf>
    <xf numFmtId="0" fontId="59" fillId="0" borderId="0" xfId="16" applyFont="1" applyAlignment="1">
      <alignment horizontal="left" vertical="top" wrapText="1"/>
    </xf>
    <xf numFmtId="0" fontId="70" fillId="0" borderId="1" xfId="16" applyFont="1" applyBorder="1" applyAlignment="1">
      <alignment horizontal="center" vertical="center"/>
    </xf>
    <xf numFmtId="3" fontId="54" fillId="0" borderId="0" xfId="0" applyNumberFormat="1" applyFont="1" applyAlignment="1">
      <alignment horizontal="left"/>
    </xf>
    <xf numFmtId="0" fontId="33" fillId="0" borderId="0" xfId="0" applyFont="1" applyAlignment="1">
      <alignment horizontal="left" vertical="top" wrapText="1"/>
    </xf>
    <xf numFmtId="0" fontId="36" fillId="0" borderId="0" xfId="0" applyFont="1" applyAlignment="1">
      <alignment horizontal="left" vertical="top" wrapText="1"/>
    </xf>
    <xf numFmtId="3" fontId="38" fillId="0" borderId="0" xfId="0" applyNumberFormat="1" applyFont="1" applyAlignment="1">
      <alignment horizontal="left"/>
    </xf>
    <xf numFmtId="3" fontId="28" fillId="0" borderId="0" xfId="0" applyNumberFormat="1" applyFont="1" applyAlignment="1">
      <alignment horizontal="left" vertical="top" wrapText="1"/>
    </xf>
    <xf numFmtId="3" fontId="30" fillId="0" borderId="2" xfId="0" applyNumberFormat="1" applyFont="1" applyBorder="1" applyAlignment="1">
      <alignment horizontal="right"/>
    </xf>
    <xf numFmtId="3" fontId="31" fillId="0" borderId="1" xfId="4" applyNumberFormat="1" applyFont="1" applyBorder="1" applyAlignment="1">
      <alignment horizontal="center" vertical="center" wrapText="1"/>
    </xf>
    <xf numFmtId="3" fontId="31" fillId="0" borderId="1" xfId="0" applyNumberFormat="1" applyFont="1" applyBorder="1" applyAlignment="1">
      <alignment horizontal="center" vertical="center" wrapText="1"/>
    </xf>
    <xf numFmtId="3" fontId="31" fillId="0" borderId="1" xfId="12" applyNumberFormat="1" applyFont="1" applyBorder="1" applyAlignment="1">
      <alignment horizontal="center" vertical="center" wrapText="1"/>
    </xf>
    <xf numFmtId="3" fontId="31" fillId="0" borderId="1" xfId="12" applyNumberFormat="1" applyFont="1" applyBorder="1" applyAlignment="1">
      <alignment horizontal="center" wrapText="1"/>
    </xf>
    <xf numFmtId="3" fontId="31" fillId="0" borderId="1" xfId="12" applyNumberFormat="1" applyFont="1" applyBorder="1" applyAlignment="1">
      <alignment horizontal="right" wrapText="1"/>
    </xf>
  </cellXfs>
  <cellStyles count="19">
    <cellStyle name="Comma 2" xfId="2" xr:uid="{00000000-0005-0000-0000-000006000000}"/>
    <cellStyle name="Comma 3" xfId="17" xr:uid="{1EF24DCF-6DD3-4964-941B-7E3569A0B546}"/>
    <cellStyle name="Hyperlink" xfId="1" builtinId="8"/>
    <cellStyle name="Hyperlink 2" xfId="18" xr:uid="{4CB9DE1A-D21B-4265-9DD2-0AC5381FAD07}"/>
    <cellStyle name="Normal" xfId="0" builtinId="0"/>
    <cellStyle name="Normal 127" xfId="3" xr:uid="{00000000-0005-0000-0000-000007000000}"/>
    <cellStyle name="Normal 2" xfId="4" xr:uid="{00000000-0005-0000-0000-000008000000}"/>
    <cellStyle name="Normal 2 2" xfId="5" xr:uid="{00000000-0005-0000-0000-000009000000}"/>
    <cellStyle name="Normal 2 2 2" xfId="6" xr:uid="{00000000-0005-0000-0000-00000A000000}"/>
    <cellStyle name="Normal 3" xfId="7" xr:uid="{00000000-0005-0000-0000-00000B000000}"/>
    <cellStyle name="Normal 4" xfId="8" xr:uid="{00000000-0005-0000-0000-00000C000000}"/>
    <cellStyle name="Normal 4 2" xfId="9" xr:uid="{00000000-0005-0000-0000-00000D000000}"/>
    <cellStyle name="Normal 5" xfId="16" xr:uid="{4CDDC1A1-7AD4-4906-AF83-E1E0696B7073}"/>
    <cellStyle name="Normal 7" xfId="10" xr:uid="{00000000-0005-0000-0000-00000E000000}"/>
    <cellStyle name="Normal 8" xfId="11" xr:uid="{00000000-0005-0000-0000-00000F000000}"/>
    <cellStyle name="Normál_01_01_03_00" xfId="14" xr:uid="{00000000-0005-0000-0000-000012000000}"/>
    <cellStyle name="Normal_Gr_varste rne" xfId="12" xr:uid="{00000000-0005-0000-0000-000010000000}"/>
    <cellStyle name="Normal_Sheet1" xfId="13" xr:uid="{00000000-0005-0000-0000-000011000000}"/>
    <cellStyle name="Обычный_Лист1 2" xfId="15" xr:uid="{00000000-0005-0000-0000-000013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70AD47"/>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0"/>
  <sheetViews>
    <sheetView tabSelected="1" zoomScaleNormal="100" workbookViewId="0"/>
  </sheetViews>
  <sheetFormatPr defaultColWidth="7.75" defaultRowHeight="14.25" x14ac:dyDescent="0.2"/>
  <cols>
    <col min="1" max="1" width="150.625" customWidth="1"/>
    <col min="2" max="2" width="7.375" customWidth="1"/>
  </cols>
  <sheetData>
    <row r="1" spans="1:20" ht="18.75" x14ac:dyDescent="0.3">
      <c r="A1" s="137" t="s">
        <v>2927</v>
      </c>
    </row>
    <row r="2" spans="1:20" ht="13.5" customHeight="1" x14ac:dyDescent="0.3">
      <c r="A2" s="136"/>
    </row>
    <row r="3" spans="1:20" ht="15.75" x14ac:dyDescent="0.25">
      <c r="A3" s="133" t="s">
        <v>0</v>
      </c>
      <c r="B3" s="135"/>
    </row>
    <row r="4" spans="1:20" ht="15.75" x14ac:dyDescent="0.25">
      <c r="A4" s="132" t="s">
        <v>2898</v>
      </c>
      <c r="B4" s="133"/>
    </row>
    <row r="5" spans="1:20" ht="15.75" x14ac:dyDescent="0.25">
      <c r="A5" s="132" t="s">
        <v>2899</v>
      </c>
      <c r="B5" s="133"/>
    </row>
    <row r="6" spans="1:20" ht="15" x14ac:dyDescent="0.25">
      <c r="A6" s="132" t="s">
        <v>2900</v>
      </c>
      <c r="B6" s="134"/>
      <c r="C6" s="3"/>
      <c r="D6" s="3"/>
      <c r="E6" s="3"/>
      <c r="F6" s="3"/>
      <c r="G6" s="3"/>
      <c r="H6" s="3"/>
      <c r="I6" s="3"/>
      <c r="J6" s="3"/>
      <c r="K6" s="3"/>
      <c r="L6" s="3"/>
      <c r="M6" s="3"/>
      <c r="N6" s="3"/>
      <c r="O6" s="3"/>
      <c r="P6" s="3"/>
      <c r="Q6" s="3"/>
      <c r="R6" s="3"/>
      <c r="S6" s="3"/>
      <c r="T6" s="3"/>
    </row>
    <row r="7" spans="1:20" ht="15" x14ac:dyDescent="0.25">
      <c r="A7" s="132" t="s">
        <v>2901</v>
      </c>
      <c r="B7" s="134"/>
      <c r="C7" s="3"/>
      <c r="D7" s="3"/>
      <c r="E7" s="3"/>
      <c r="F7" s="3"/>
      <c r="G7" s="3"/>
      <c r="H7" s="3"/>
      <c r="I7" s="3"/>
      <c r="J7" s="3"/>
      <c r="K7" s="3"/>
      <c r="L7" s="3"/>
      <c r="M7" s="3"/>
      <c r="N7" s="3"/>
      <c r="O7" s="3"/>
      <c r="P7" s="3"/>
      <c r="Q7" s="3"/>
      <c r="R7" s="3"/>
      <c r="S7" s="3"/>
      <c r="T7" s="3"/>
    </row>
    <row r="8" spans="1:20" ht="15.75" customHeight="1" x14ac:dyDescent="0.25">
      <c r="A8" s="132" t="s">
        <v>2902</v>
      </c>
      <c r="B8" s="134"/>
      <c r="C8" s="3"/>
      <c r="D8" s="3"/>
      <c r="E8" s="3"/>
      <c r="F8" s="3"/>
      <c r="G8" s="3"/>
      <c r="H8" s="3"/>
      <c r="I8" s="3"/>
      <c r="J8" s="3"/>
      <c r="K8" s="3"/>
      <c r="L8" s="3"/>
      <c r="M8" s="3"/>
      <c r="N8" s="3"/>
      <c r="O8" s="3"/>
      <c r="P8" s="3"/>
      <c r="Q8" s="3"/>
      <c r="R8" s="3"/>
      <c r="S8" s="3"/>
      <c r="T8" s="3"/>
    </row>
    <row r="9" spans="1:20" ht="15" x14ac:dyDescent="0.25">
      <c r="A9" s="138"/>
      <c r="B9" s="134"/>
      <c r="C9" s="3"/>
      <c r="D9" s="3"/>
      <c r="E9" s="3"/>
      <c r="F9" s="3"/>
      <c r="G9" s="3"/>
      <c r="H9" s="3"/>
      <c r="I9" s="3"/>
      <c r="J9" s="3"/>
      <c r="K9" s="3"/>
      <c r="L9" s="3"/>
      <c r="M9" s="3"/>
      <c r="N9" s="3"/>
      <c r="O9" s="3"/>
      <c r="P9" s="3"/>
      <c r="Q9" s="3"/>
      <c r="R9" s="3"/>
      <c r="S9" s="3"/>
      <c r="T9" s="3"/>
    </row>
    <row r="10" spans="1:20" ht="15" x14ac:dyDescent="0.25">
      <c r="A10" s="3"/>
      <c r="B10" s="134"/>
      <c r="C10" s="3"/>
      <c r="D10" s="3"/>
      <c r="E10" s="3"/>
      <c r="F10" s="3"/>
      <c r="G10" s="3"/>
      <c r="H10" s="3"/>
      <c r="I10" s="3"/>
      <c r="J10" s="3"/>
      <c r="K10" s="3"/>
      <c r="L10" s="3"/>
      <c r="M10" s="3"/>
      <c r="N10" s="3"/>
      <c r="O10" s="3"/>
      <c r="P10" s="3"/>
      <c r="Q10" s="3"/>
      <c r="R10" s="3"/>
      <c r="S10" s="3"/>
      <c r="T10" s="3"/>
    </row>
    <row r="11" spans="1:20" ht="15" x14ac:dyDescent="0.25">
      <c r="A11" s="3"/>
      <c r="B11" s="134"/>
      <c r="C11" s="3"/>
      <c r="D11" s="3"/>
      <c r="E11" s="3"/>
      <c r="F11" s="3"/>
      <c r="G11" s="3"/>
      <c r="H11" s="3"/>
      <c r="I11" s="3"/>
      <c r="J11" s="3"/>
      <c r="K11" s="3"/>
      <c r="L11" s="3"/>
      <c r="M11" s="3"/>
      <c r="N11" s="3"/>
      <c r="O11" s="3"/>
      <c r="P11" s="3"/>
      <c r="Q11" s="3"/>
      <c r="R11" s="3"/>
      <c r="S11" s="3"/>
      <c r="T11" s="3"/>
    </row>
    <row r="12" spans="1:20" ht="15" x14ac:dyDescent="0.25">
      <c r="A12" s="139"/>
      <c r="B12" s="134"/>
      <c r="C12" s="3"/>
      <c r="D12" s="3"/>
      <c r="E12" s="3"/>
      <c r="F12" s="3"/>
      <c r="G12" s="3"/>
      <c r="H12" s="3"/>
      <c r="I12" s="3"/>
      <c r="J12" s="3"/>
      <c r="K12" s="3"/>
      <c r="L12" s="3"/>
      <c r="M12" s="3"/>
      <c r="N12" s="3"/>
      <c r="O12" s="3"/>
      <c r="P12" s="3"/>
      <c r="Q12" s="3"/>
      <c r="R12" s="3"/>
      <c r="S12" s="3"/>
      <c r="T12" s="3"/>
    </row>
    <row r="13" spans="1:20" ht="15" x14ac:dyDescent="0.25">
      <c r="A13" s="139"/>
      <c r="B13" s="134"/>
      <c r="C13" s="3"/>
      <c r="D13" s="3"/>
      <c r="E13" s="3"/>
      <c r="F13" s="3"/>
      <c r="G13" s="3"/>
      <c r="H13" s="3"/>
      <c r="I13" s="3"/>
      <c r="J13" s="3"/>
      <c r="K13" s="3"/>
      <c r="L13" s="3"/>
      <c r="M13" s="3"/>
      <c r="N13" s="3"/>
      <c r="O13" s="3"/>
      <c r="P13" s="3"/>
      <c r="Q13" s="3"/>
      <c r="R13" s="3"/>
      <c r="S13" s="3"/>
      <c r="T13" s="3"/>
    </row>
    <row r="14" spans="1:20" ht="27" customHeight="1" x14ac:dyDescent="0.25">
      <c r="A14" s="140"/>
      <c r="B14" s="134"/>
      <c r="C14" s="3"/>
      <c r="D14" s="3"/>
      <c r="E14" s="3"/>
      <c r="F14" s="3"/>
      <c r="G14" s="3"/>
      <c r="H14" s="3"/>
      <c r="I14" s="3"/>
      <c r="J14" s="3"/>
      <c r="K14" s="3"/>
      <c r="L14" s="3"/>
      <c r="M14" s="3"/>
      <c r="N14" s="3"/>
      <c r="O14" s="3"/>
      <c r="P14" s="3"/>
      <c r="Q14" s="3"/>
      <c r="R14" s="3"/>
      <c r="S14" s="3"/>
      <c r="T14" s="3"/>
    </row>
    <row r="15" spans="1:20" ht="19.5" customHeight="1" x14ac:dyDescent="0.25">
      <c r="A15" s="140"/>
      <c r="B15" s="134"/>
      <c r="C15" s="3"/>
      <c r="D15" s="3"/>
      <c r="E15" s="3"/>
      <c r="F15" s="3"/>
      <c r="G15" s="3"/>
      <c r="H15" s="3"/>
      <c r="I15" s="3"/>
      <c r="J15" s="3"/>
      <c r="K15" s="3"/>
      <c r="L15" s="3"/>
      <c r="M15" s="3"/>
      <c r="N15" s="3"/>
      <c r="O15" s="3"/>
      <c r="P15" s="3"/>
      <c r="Q15" s="3"/>
      <c r="R15" s="3"/>
      <c r="S15" s="3"/>
      <c r="T15" s="3"/>
    </row>
    <row r="16" spans="1:20" ht="18.75" customHeight="1" x14ac:dyDescent="0.25">
      <c r="A16" s="141"/>
      <c r="B16" s="134"/>
      <c r="C16" s="3"/>
      <c r="D16" s="3"/>
      <c r="E16" s="3"/>
      <c r="F16" s="3"/>
      <c r="G16" s="3"/>
      <c r="H16" s="3"/>
      <c r="I16" s="3"/>
      <c r="J16" s="3"/>
      <c r="K16" s="3"/>
      <c r="L16" s="3"/>
      <c r="M16" s="3"/>
      <c r="N16" s="3"/>
      <c r="O16" s="3"/>
      <c r="P16" s="3"/>
      <c r="Q16" s="3"/>
      <c r="R16" s="3"/>
      <c r="S16" s="3"/>
      <c r="T16" s="3"/>
    </row>
    <row r="17" spans="1:20" ht="15" x14ac:dyDescent="0.25">
      <c r="A17" s="3"/>
      <c r="B17" s="3"/>
      <c r="C17" s="3"/>
      <c r="D17" s="3"/>
      <c r="E17" s="3"/>
      <c r="F17" s="3"/>
      <c r="G17" s="3"/>
      <c r="H17" s="3"/>
      <c r="I17" s="3"/>
      <c r="J17" s="3"/>
      <c r="K17" s="3"/>
      <c r="L17" s="3"/>
      <c r="M17" s="3"/>
      <c r="N17" s="3"/>
      <c r="O17" s="3"/>
      <c r="P17" s="3"/>
      <c r="Q17" s="3"/>
      <c r="R17" s="3"/>
      <c r="S17" s="3"/>
      <c r="T17" s="3"/>
    </row>
    <row r="18" spans="1:20" ht="15" x14ac:dyDescent="0.25">
      <c r="A18" s="3"/>
      <c r="B18" s="3"/>
      <c r="C18" s="3"/>
      <c r="D18" s="3"/>
      <c r="E18" s="3"/>
      <c r="F18" s="3"/>
      <c r="G18" s="3"/>
      <c r="H18" s="3"/>
      <c r="I18" s="3"/>
      <c r="J18" s="3"/>
      <c r="K18" s="3"/>
      <c r="L18" s="3"/>
      <c r="M18" s="3"/>
      <c r="N18" s="3"/>
      <c r="O18" s="3"/>
      <c r="P18" s="3"/>
      <c r="Q18" s="3"/>
      <c r="R18" s="3"/>
      <c r="S18" s="3"/>
      <c r="T18" s="3"/>
    </row>
    <row r="19" spans="1:20" ht="15" x14ac:dyDescent="0.25">
      <c r="A19" s="3"/>
      <c r="B19" s="3"/>
      <c r="C19" s="3"/>
      <c r="D19" s="3"/>
      <c r="E19" s="3"/>
      <c r="F19" s="3"/>
      <c r="G19" s="3"/>
      <c r="H19" s="3"/>
      <c r="I19" s="3"/>
      <c r="J19" s="3"/>
      <c r="K19" s="3"/>
      <c r="L19" s="3"/>
      <c r="M19" s="3"/>
      <c r="N19" s="3"/>
      <c r="O19" s="3"/>
      <c r="P19" s="3"/>
      <c r="Q19" s="3"/>
      <c r="R19" s="3"/>
      <c r="S19" s="3"/>
      <c r="T19" s="3"/>
    </row>
    <row r="20" spans="1:20" ht="15" x14ac:dyDescent="0.25">
      <c r="A20" s="3"/>
      <c r="B20" s="3"/>
      <c r="C20" s="3"/>
      <c r="D20" s="3"/>
      <c r="E20" s="3"/>
      <c r="F20" s="3"/>
      <c r="G20" s="3"/>
      <c r="H20" s="3"/>
      <c r="I20" s="3"/>
      <c r="J20" s="3"/>
      <c r="K20" s="3"/>
      <c r="L20" s="3"/>
      <c r="M20" s="3"/>
      <c r="N20" s="3"/>
      <c r="O20" s="3"/>
      <c r="P20" s="3"/>
      <c r="Q20" s="3"/>
      <c r="R20" s="3"/>
      <c r="S20" s="3"/>
      <c r="T20" s="3"/>
    </row>
    <row r="21" spans="1:20" ht="15" x14ac:dyDescent="0.25">
      <c r="A21" s="3"/>
      <c r="B21" s="3"/>
      <c r="C21" s="3"/>
      <c r="D21" s="3"/>
      <c r="E21" s="3"/>
      <c r="F21" s="3"/>
      <c r="G21" s="3"/>
      <c r="H21" s="3"/>
      <c r="I21" s="3"/>
      <c r="J21" s="3"/>
      <c r="K21" s="3"/>
      <c r="L21" s="3"/>
      <c r="M21" s="3"/>
      <c r="N21" s="3"/>
      <c r="O21" s="3"/>
      <c r="P21" s="3"/>
      <c r="Q21" s="3"/>
      <c r="R21" s="3"/>
      <c r="S21" s="3"/>
      <c r="T21" s="3"/>
    </row>
    <row r="22" spans="1:20" ht="15" x14ac:dyDescent="0.25">
      <c r="A22" s="3"/>
      <c r="B22" s="3"/>
      <c r="C22" s="3"/>
      <c r="D22" s="3"/>
      <c r="E22" s="3"/>
      <c r="F22" s="3"/>
      <c r="G22" s="3"/>
      <c r="H22" s="3"/>
      <c r="I22" s="3"/>
      <c r="J22" s="3"/>
      <c r="K22" s="3"/>
      <c r="L22" s="3"/>
      <c r="M22" s="3"/>
      <c r="N22" s="3"/>
      <c r="O22" s="3"/>
      <c r="P22" s="3"/>
      <c r="Q22" s="3"/>
      <c r="R22" s="3"/>
      <c r="S22" s="3"/>
      <c r="T22" s="3"/>
    </row>
    <row r="23" spans="1:20" ht="15" x14ac:dyDescent="0.25">
      <c r="A23" s="3"/>
      <c r="B23" s="3"/>
      <c r="C23" s="3"/>
      <c r="D23" s="3"/>
      <c r="E23" s="3"/>
      <c r="F23" s="3"/>
      <c r="G23" s="3"/>
      <c r="H23" s="3"/>
      <c r="I23" s="3"/>
      <c r="J23" s="3"/>
      <c r="K23" s="3"/>
      <c r="L23" s="3"/>
      <c r="M23" s="3"/>
      <c r="N23" s="3"/>
      <c r="O23" s="3"/>
      <c r="P23" s="3"/>
      <c r="Q23" s="3"/>
      <c r="R23" s="3"/>
      <c r="S23" s="3"/>
      <c r="T23" s="3"/>
    </row>
    <row r="24" spans="1:20" ht="15" x14ac:dyDescent="0.25">
      <c r="A24" s="3"/>
      <c r="B24" s="3"/>
      <c r="C24" s="3"/>
      <c r="D24" s="3"/>
      <c r="E24" s="3"/>
      <c r="F24" s="3"/>
      <c r="G24" s="3"/>
      <c r="H24" s="3"/>
      <c r="I24" s="3"/>
      <c r="J24" s="3"/>
      <c r="K24" s="3"/>
      <c r="L24" s="3"/>
      <c r="M24" s="3"/>
      <c r="N24" s="3"/>
      <c r="O24" s="3"/>
      <c r="P24" s="3"/>
      <c r="Q24" s="3"/>
      <c r="R24" s="3"/>
      <c r="S24" s="3"/>
      <c r="T24" s="3"/>
    </row>
    <row r="25" spans="1:20" ht="15" x14ac:dyDescent="0.25">
      <c r="A25" s="3"/>
      <c r="B25" s="3"/>
      <c r="C25" s="3"/>
      <c r="D25" s="3"/>
      <c r="E25" s="3"/>
      <c r="F25" s="3"/>
      <c r="G25" s="3"/>
      <c r="H25" s="3"/>
      <c r="I25" s="3"/>
      <c r="J25" s="3"/>
      <c r="K25" s="3"/>
      <c r="L25" s="3"/>
      <c r="M25" s="3"/>
      <c r="N25" s="3"/>
      <c r="O25" s="3"/>
      <c r="P25" s="3"/>
      <c r="Q25" s="3"/>
      <c r="R25" s="3"/>
      <c r="S25" s="3"/>
      <c r="T25" s="3"/>
    </row>
    <row r="26" spans="1:20" ht="15" x14ac:dyDescent="0.25">
      <c r="A26" s="3"/>
      <c r="B26" s="3"/>
      <c r="C26" s="3"/>
      <c r="D26" s="3"/>
      <c r="E26" s="3"/>
      <c r="F26" s="3"/>
      <c r="G26" s="3"/>
      <c r="H26" s="3"/>
      <c r="I26" s="3"/>
      <c r="J26" s="3"/>
      <c r="K26" s="3"/>
      <c r="L26" s="3"/>
      <c r="M26" s="3"/>
      <c r="N26" s="3"/>
      <c r="O26" s="3"/>
      <c r="P26" s="3"/>
      <c r="Q26" s="3"/>
      <c r="R26" s="3"/>
      <c r="S26" s="3"/>
      <c r="T26" s="3"/>
    </row>
    <row r="27" spans="1:20" ht="15" x14ac:dyDescent="0.25">
      <c r="A27" s="3"/>
      <c r="B27" s="3"/>
      <c r="C27" s="3"/>
      <c r="D27" s="3"/>
      <c r="E27" s="3"/>
      <c r="F27" s="3"/>
      <c r="G27" s="3"/>
      <c r="H27" s="3"/>
      <c r="I27" s="3"/>
      <c r="J27" s="3"/>
      <c r="K27" s="3"/>
      <c r="L27" s="3"/>
      <c r="M27" s="3"/>
      <c r="N27" s="3"/>
      <c r="O27" s="3"/>
      <c r="P27" s="3"/>
      <c r="Q27" s="3"/>
      <c r="R27" s="3"/>
      <c r="S27" s="3"/>
      <c r="T27" s="3"/>
    </row>
    <row r="28" spans="1:20" ht="15" x14ac:dyDescent="0.25">
      <c r="A28" s="3"/>
      <c r="B28" s="3"/>
      <c r="C28" s="3"/>
      <c r="D28" s="3"/>
      <c r="E28" s="3"/>
      <c r="F28" s="3"/>
      <c r="G28" s="3"/>
      <c r="H28" s="3"/>
      <c r="I28" s="3"/>
      <c r="J28" s="3"/>
      <c r="K28" s="3"/>
      <c r="L28" s="3"/>
      <c r="M28" s="3"/>
      <c r="N28" s="3"/>
      <c r="O28" s="3"/>
      <c r="P28" s="3"/>
      <c r="Q28" s="3"/>
      <c r="R28" s="3"/>
      <c r="S28" s="3"/>
      <c r="T28" s="3"/>
    </row>
    <row r="29" spans="1:20" ht="15" x14ac:dyDescent="0.25">
      <c r="A29" s="3"/>
      <c r="B29" s="3"/>
      <c r="C29" s="3"/>
      <c r="D29" s="3"/>
      <c r="E29" s="3"/>
      <c r="F29" s="3"/>
      <c r="G29" s="3"/>
      <c r="H29" s="3"/>
      <c r="I29" s="3"/>
      <c r="J29" s="3"/>
      <c r="K29" s="3"/>
      <c r="L29" s="3"/>
      <c r="M29" s="3"/>
      <c r="N29" s="3"/>
      <c r="O29" s="3"/>
      <c r="P29" s="3"/>
      <c r="Q29" s="3"/>
      <c r="R29" s="3"/>
      <c r="S29" s="3"/>
      <c r="T29" s="3"/>
    </row>
    <row r="30" spans="1:20" ht="15" x14ac:dyDescent="0.25">
      <c r="A30" s="3"/>
      <c r="B30" s="3"/>
      <c r="C30" s="3"/>
      <c r="D30" s="3"/>
      <c r="E30" s="3"/>
      <c r="F30" s="3"/>
      <c r="G30" s="3"/>
      <c r="H30" s="3"/>
      <c r="I30" s="3"/>
      <c r="J30" s="3"/>
      <c r="K30" s="3"/>
      <c r="L30" s="3"/>
      <c r="M30" s="3"/>
      <c r="N30" s="3"/>
      <c r="O30" s="3"/>
      <c r="P30" s="3"/>
      <c r="Q30" s="3"/>
      <c r="R30" s="3"/>
      <c r="S30" s="3"/>
      <c r="T30" s="3"/>
    </row>
    <row r="31" spans="1:20" ht="15" x14ac:dyDescent="0.25">
      <c r="A31" s="3"/>
      <c r="B31" s="3"/>
      <c r="C31" s="3"/>
      <c r="D31" s="3"/>
      <c r="E31" s="3"/>
      <c r="F31" s="3"/>
      <c r="G31" s="3"/>
      <c r="H31" s="3"/>
      <c r="I31" s="3"/>
      <c r="J31" s="3"/>
      <c r="K31" s="3"/>
      <c r="L31" s="3"/>
      <c r="M31" s="3"/>
      <c r="N31" s="3"/>
      <c r="O31" s="3"/>
      <c r="P31" s="3"/>
      <c r="Q31" s="3"/>
      <c r="R31" s="3"/>
      <c r="S31" s="3"/>
      <c r="T31" s="3"/>
    </row>
    <row r="32" spans="1:20" ht="15" x14ac:dyDescent="0.25">
      <c r="A32" s="3"/>
      <c r="B32" s="3"/>
      <c r="C32" s="3"/>
      <c r="D32" s="3"/>
      <c r="E32" s="3"/>
      <c r="F32" s="3"/>
      <c r="G32" s="3"/>
      <c r="H32" s="3"/>
      <c r="I32" s="3"/>
      <c r="J32" s="3"/>
      <c r="K32" s="3"/>
      <c r="L32" s="3"/>
      <c r="M32" s="3"/>
      <c r="N32" s="3"/>
      <c r="O32" s="3"/>
      <c r="P32" s="3"/>
      <c r="Q32" s="3"/>
      <c r="R32" s="3"/>
      <c r="S32" s="3"/>
      <c r="T32" s="3"/>
    </row>
    <row r="33" spans="1:20" ht="15" x14ac:dyDescent="0.25">
      <c r="A33" s="3"/>
      <c r="B33" s="3"/>
      <c r="C33" s="3"/>
      <c r="D33" s="3"/>
      <c r="E33" s="3"/>
      <c r="F33" s="3"/>
      <c r="G33" s="3"/>
      <c r="H33" s="3"/>
      <c r="I33" s="3"/>
      <c r="J33" s="3"/>
      <c r="K33" s="3"/>
      <c r="L33" s="3"/>
      <c r="M33" s="3"/>
      <c r="N33" s="3"/>
      <c r="O33" s="3"/>
      <c r="P33" s="3"/>
      <c r="Q33" s="3"/>
      <c r="R33" s="3"/>
      <c r="S33" s="3"/>
      <c r="T33" s="3"/>
    </row>
    <row r="34" spans="1:20" ht="15" x14ac:dyDescent="0.25">
      <c r="A34" s="3"/>
      <c r="B34" s="3"/>
      <c r="C34" s="3"/>
      <c r="D34" s="3"/>
      <c r="E34" s="3"/>
      <c r="F34" s="3"/>
      <c r="G34" s="3"/>
      <c r="H34" s="3"/>
      <c r="I34" s="3"/>
      <c r="J34" s="3"/>
      <c r="K34" s="3"/>
      <c r="L34" s="3"/>
      <c r="M34" s="3"/>
      <c r="N34" s="3"/>
      <c r="O34" s="3"/>
      <c r="P34" s="3"/>
      <c r="Q34" s="3"/>
      <c r="R34" s="3"/>
      <c r="S34" s="3"/>
      <c r="T34" s="3"/>
    </row>
    <row r="35" spans="1:20" ht="15" x14ac:dyDescent="0.25">
      <c r="A35" s="3"/>
      <c r="B35" s="3"/>
      <c r="C35" s="3"/>
      <c r="D35" s="3"/>
      <c r="E35" s="3"/>
      <c r="F35" s="3"/>
      <c r="G35" s="3"/>
      <c r="H35" s="3"/>
      <c r="I35" s="3"/>
      <c r="J35" s="3"/>
      <c r="K35" s="3"/>
      <c r="L35" s="3"/>
      <c r="M35" s="3"/>
      <c r="N35" s="3"/>
      <c r="O35" s="3"/>
      <c r="P35" s="3"/>
      <c r="Q35" s="3"/>
      <c r="R35" s="3"/>
      <c r="S35" s="3"/>
      <c r="T35" s="3"/>
    </row>
    <row r="36" spans="1:20" ht="15" x14ac:dyDescent="0.25">
      <c r="A36" s="3"/>
      <c r="B36" s="3"/>
      <c r="C36" s="3"/>
      <c r="D36" s="3"/>
      <c r="E36" s="3"/>
      <c r="F36" s="3"/>
      <c r="G36" s="3"/>
      <c r="H36" s="3"/>
      <c r="I36" s="3"/>
      <c r="J36" s="3"/>
      <c r="K36" s="3"/>
      <c r="L36" s="3"/>
      <c r="M36" s="3"/>
      <c r="N36" s="3"/>
      <c r="O36" s="3"/>
      <c r="P36" s="3"/>
      <c r="Q36" s="3"/>
      <c r="R36" s="3"/>
      <c r="S36" s="3"/>
      <c r="T36" s="3"/>
    </row>
    <row r="37" spans="1:20" ht="15" x14ac:dyDescent="0.25">
      <c r="A37" s="3"/>
      <c r="B37" s="3"/>
      <c r="C37" s="3"/>
      <c r="D37" s="3"/>
      <c r="E37" s="3"/>
      <c r="F37" s="3"/>
      <c r="G37" s="3"/>
      <c r="H37" s="3"/>
      <c r="I37" s="3"/>
      <c r="J37" s="3"/>
      <c r="K37" s="3"/>
      <c r="L37" s="3"/>
      <c r="M37" s="3"/>
      <c r="N37" s="3"/>
      <c r="O37" s="3"/>
      <c r="P37" s="3"/>
      <c r="Q37" s="3"/>
      <c r="R37" s="3"/>
      <c r="S37" s="3"/>
      <c r="T37" s="3"/>
    </row>
    <row r="38" spans="1:20" ht="15" x14ac:dyDescent="0.25">
      <c r="A38" s="3"/>
      <c r="B38" s="3"/>
      <c r="C38" s="3"/>
      <c r="D38" s="3"/>
      <c r="E38" s="3"/>
      <c r="F38" s="3"/>
      <c r="G38" s="3"/>
      <c r="H38" s="3"/>
      <c r="I38" s="3"/>
      <c r="J38" s="3"/>
      <c r="K38" s="3"/>
      <c r="L38" s="3"/>
      <c r="M38" s="3"/>
      <c r="N38" s="3"/>
      <c r="O38" s="3"/>
      <c r="P38" s="3"/>
      <c r="Q38" s="3"/>
      <c r="R38" s="3"/>
      <c r="S38" s="3"/>
      <c r="T38" s="3"/>
    </row>
    <row r="39" spans="1:20" ht="15" x14ac:dyDescent="0.25">
      <c r="A39" s="3"/>
      <c r="B39" s="3"/>
      <c r="C39" s="3"/>
      <c r="D39" s="3"/>
      <c r="E39" s="3"/>
      <c r="F39" s="3"/>
      <c r="G39" s="3"/>
      <c r="H39" s="3"/>
      <c r="I39" s="3"/>
      <c r="J39" s="3"/>
      <c r="K39" s="3"/>
      <c r="L39" s="3"/>
      <c r="M39" s="3"/>
      <c r="N39" s="3"/>
      <c r="O39" s="3"/>
      <c r="P39" s="3"/>
      <c r="Q39" s="3"/>
      <c r="R39" s="3"/>
      <c r="S39" s="3"/>
      <c r="T39" s="3"/>
    </row>
    <row r="40" spans="1:20" ht="15" x14ac:dyDescent="0.25">
      <c r="A40" s="3"/>
      <c r="B40" s="3"/>
      <c r="C40" s="3"/>
      <c r="D40" s="3"/>
      <c r="E40" s="3"/>
      <c r="F40" s="3"/>
      <c r="G40" s="3"/>
      <c r="H40" s="3"/>
      <c r="I40" s="3"/>
      <c r="J40" s="3"/>
      <c r="K40" s="3"/>
      <c r="L40" s="3"/>
      <c r="M40" s="3"/>
      <c r="N40" s="3"/>
      <c r="O40" s="3"/>
      <c r="P40" s="3"/>
      <c r="Q40" s="3"/>
      <c r="R40" s="3"/>
      <c r="S40" s="3"/>
      <c r="T40" s="3"/>
    </row>
    <row r="41" spans="1:20" ht="15" x14ac:dyDescent="0.25">
      <c r="A41" s="3"/>
      <c r="B41" s="3"/>
      <c r="C41" s="3"/>
      <c r="D41" s="3"/>
      <c r="E41" s="3"/>
      <c r="F41" s="3"/>
      <c r="G41" s="3"/>
      <c r="H41" s="3"/>
      <c r="I41" s="3"/>
      <c r="J41" s="3"/>
      <c r="K41" s="3"/>
      <c r="L41" s="3"/>
      <c r="M41" s="3"/>
      <c r="N41" s="3"/>
      <c r="O41" s="3"/>
      <c r="P41" s="3"/>
      <c r="Q41" s="3"/>
      <c r="R41" s="3"/>
      <c r="S41" s="3"/>
      <c r="T41" s="3"/>
    </row>
    <row r="42" spans="1:20" ht="15" x14ac:dyDescent="0.25">
      <c r="A42" s="3"/>
      <c r="B42" s="3"/>
      <c r="C42" s="3"/>
      <c r="D42" s="3"/>
      <c r="E42" s="3"/>
      <c r="F42" s="3"/>
      <c r="G42" s="3"/>
      <c r="H42" s="3"/>
      <c r="I42" s="3"/>
      <c r="J42" s="3"/>
      <c r="K42" s="3"/>
      <c r="L42" s="3"/>
      <c r="M42" s="3"/>
      <c r="N42" s="3"/>
      <c r="O42" s="3"/>
      <c r="P42" s="3"/>
      <c r="Q42" s="3"/>
      <c r="R42" s="3"/>
      <c r="S42" s="3"/>
      <c r="T42" s="3"/>
    </row>
    <row r="43" spans="1:20" ht="15" x14ac:dyDescent="0.25">
      <c r="A43" s="3"/>
      <c r="B43" s="3"/>
      <c r="C43" s="3"/>
      <c r="D43" s="3"/>
      <c r="E43" s="3"/>
      <c r="F43" s="3"/>
      <c r="G43" s="3"/>
      <c r="H43" s="3"/>
      <c r="I43" s="3"/>
      <c r="J43" s="3"/>
      <c r="K43" s="3"/>
      <c r="L43" s="3"/>
      <c r="M43" s="3"/>
      <c r="N43" s="3"/>
      <c r="O43" s="3"/>
      <c r="P43" s="3"/>
      <c r="Q43" s="3"/>
      <c r="R43" s="3"/>
      <c r="S43" s="3"/>
      <c r="T43" s="3"/>
    </row>
    <row r="44" spans="1:20" ht="15" x14ac:dyDescent="0.25">
      <c r="A44" s="3"/>
      <c r="B44" s="3"/>
      <c r="C44" s="3"/>
      <c r="D44" s="3"/>
      <c r="E44" s="3"/>
      <c r="F44" s="3"/>
      <c r="G44" s="3"/>
      <c r="H44" s="3"/>
      <c r="I44" s="3"/>
      <c r="J44" s="3"/>
      <c r="K44" s="3"/>
      <c r="L44" s="3"/>
      <c r="M44" s="3"/>
      <c r="N44" s="3"/>
      <c r="O44" s="3"/>
      <c r="P44" s="3"/>
      <c r="Q44" s="3"/>
      <c r="R44" s="3"/>
      <c r="S44" s="3"/>
      <c r="T44" s="3"/>
    </row>
    <row r="45" spans="1:20" ht="15" x14ac:dyDescent="0.25">
      <c r="A45" s="3"/>
      <c r="B45" s="3"/>
      <c r="C45" s="3"/>
      <c r="D45" s="3"/>
      <c r="E45" s="3"/>
      <c r="F45" s="3"/>
      <c r="G45" s="3"/>
      <c r="H45" s="3"/>
      <c r="I45" s="3"/>
      <c r="J45" s="3"/>
      <c r="K45" s="3"/>
      <c r="L45" s="3"/>
      <c r="M45" s="3"/>
      <c r="N45" s="3"/>
      <c r="O45" s="3"/>
      <c r="P45" s="3"/>
      <c r="Q45" s="3"/>
      <c r="R45" s="3"/>
      <c r="S45" s="3"/>
      <c r="T45" s="3"/>
    </row>
    <row r="46" spans="1:20" ht="15" x14ac:dyDescent="0.25">
      <c r="A46" s="3"/>
      <c r="B46" s="3"/>
      <c r="C46" s="3"/>
      <c r="D46" s="3"/>
      <c r="E46" s="3"/>
      <c r="F46" s="3"/>
      <c r="G46" s="3"/>
      <c r="H46" s="3"/>
      <c r="I46" s="3"/>
      <c r="J46" s="3"/>
      <c r="K46" s="3"/>
      <c r="L46" s="3"/>
      <c r="M46" s="3"/>
      <c r="N46" s="3"/>
      <c r="O46" s="3"/>
      <c r="P46" s="3"/>
      <c r="Q46" s="3"/>
      <c r="R46" s="3"/>
      <c r="S46" s="3"/>
      <c r="T46" s="3"/>
    </row>
    <row r="47" spans="1:20" ht="15" x14ac:dyDescent="0.25">
      <c r="A47" s="3"/>
      <c r="B47" s="3"/>
      <c r="C47" s="3"/>
      <c r="D47" s="3"/>
      <c r="E47" s="3"/>
      <c r="F47" s="3"/>
      <c r="G47" s="3"/>
      <c r="H47" s="3"/>
      <c r="I47" s="3"/>
      <c r="J47" s="3"/>
      <c r="K47" s="3"/>
      <c r="L47" s="3"/>
      <c r="M47" s="3"/>
      <c r="N47" s="3"/>
      <c r="O47" s="3"/>
      <c r="P47" s="3"/>
      <c r="Q47" s="3"/>
      <c r="R47" s="3"/>
      <c r="S47" s="3"/>
      <c r="T47" s="3"/>
    </row>
    <row r="48" spans="1:20" ht="15" x14ac:dyDescent="0.25">
      <c r="A48" s="3"/>
      <c r="B48" s="3"/>
      <c r="C48" s="3"/>
      <c r="D48" s="3"/>
      <c r="E48" s="3"/>
      <c r="F48" s="3"/>
      <c r="G48" s="3"/>
      <c r="H48" s="3"/>
      <c r="I48" s="3"/>
      <c r="J48" s="3"/>
      <c r="K48" s="3"/>
      <c r="L48" s="3"/>
      <c r="M48" s="3"/>
      <c r="N48" s="3"/>
      <c r="O48" s="3"/>
      <c r="P48" s="3"/>
      <c r="Q48" s="3"/>
      <c r="R48" s="3"/>
      <c r="S48" s="3"/>
      <c r="T48" s="3"/>
    </row>
    <row r="49" spans="1:20" ht="15" x14ac:dyDescent="0.25">
      <c r="A49" s="3"/>
      <c r="B49" s="3"/>
      <c r="C49" s="3"/>
      <c r="D49" s="3"/>
      <c r="E49" s="3"/>
      <c r="F49" s="3"/>
      <c r="G49" s="3"/>
      <c r="H49" s="3"/>
      <c r="I49" s="3"/>
      <c r="J49" s="3"/>
      <c r="K49" s="3"/>
      <c r="L49" s="3"/>
      <c r="M49" s="3"/>
      <c r="N49" s="3"/>
      <c r="O49" s="3"/>
      <c r="P49" s="3"/>
      <c r="Q49" s="3"/>
      <c r="R49" s="3"/>
      <c r="S49" s="3"/>
      <c r="T49" s="3"/>
    </row>
    <row r="50" spans="1:20" ht="15" x14ac:dyDescent="0.25">
      <c r="A50" s="3"/>
      <c r="B50" s="3"/>
      <c r="C50" s="3"/>
      <c r="D50" s="3"/>
      <c r="E50" s="3"/>
      <c r="F50" s="3"/>
      <c r="G50" s="3"/>
      <c r="H50" s="3"/>
      <c r="I50" s="3"/>
      <c r="J50" s="3"/>
      <c r="K50" s="3"/>
      <c r="L50" s="3"/>
      <c r="M50" s="3"/>
      <c r="N50" s="3"/>
      <c r="O50" s="3"/>
      <c r="P50" s="3"/>
      <c r="Q50" s="3"/>
      <c r="R50" s="3"/>
      <c r="S50" s="3"/>
      <c r="T50" s="3"/>
    </row>
    <row r="51" spans="1:20" ht="15" x14ac:dyDescent="0.25">
      <c r="A51" s="3"/>
      <c r="B51" s="3"/>
      <c r="C51" s="3"/>
      <c r="D51" s="3"/>
      <c r="E51" s="3"/>
      <c r="F51" s="3"/>
      <c r="G51" s="3"/>
      <c r="H51" s="3"/>
      <c r="I51" s="3"/>
      <c r="J51" s="3"/>
      <c r="K51" s="3"/>
      <c r="L51" s="3"/>
      <c r="M51" s="3"/>
      <c r="N51" s="3"/>
      <c r="O51" s="3"/>
      <c r="P51" s="3"/>
      <c r="Q51" s="3"/>
      <c r="R51" s="3"/>
      <c r="S51" s="3"/>
      <c r="T51" s="3"/>
    </row>
    <row r="52" spans="1:20" ht="15" x14ac:dyDescent="0.25">
      <c r="A52" s="3"/>
      <c r="B52" s="3"/>
      <c r="C52" s="3"/>
      <c r="D52" s="3"/>
      <c r="E52" s="3"/>
      <c r="F52" s="3"/>
      <c r="G52" s="3"/>
      <c r="H52" s="3"/>
      <c r="I52" s="3"/>
      <c r="J52" s="3"/>
      <c r="K52" s="3"/>
      <c r="L52" s="3"/>
      <c r="M52" s="3"/>
      <c r="N52" s="3"/>
      <c r="O52" s="3"/>
      <c r="P52" s="3"/>
      <c r="Q52" s="3"/>
      <c r="R52" s="3"/>
      <c r="S52" s="3"/>
      <c r="T52" s="3"/>
    </row>
    <row r="53" spans="1:20" ht="15" x14ac:dyDescent="0.25">
      <c r="A53" s="3"/>
      <c r="B53" s="3"/>
      <c r="C53" s="3"/>
      <c r="D53" s="3"/>
      <c r="E53" s="3"/>
      <c r="F53" s="3"/>
      <c r="G53" s="3"/>
      <c r="H53" s="3"/>
      <c r="I53" s="3"/>
      <c r="J53" s="3"/>
      <c r="K53" s="3"/>
      <c r="L53" s="3"/>
      <c r="M53" s="3"/>
      <c r="N53" s="3"/>
      <c r="O53" s="3"/>
      <c r="P53" s="3"/>
      <c r="Q53" s="3"/>
      <c r="R53" s="3"/>
      <c r="S53" s="3"/>
      <c r="T53" s="3"/>
    </row>
    <row r="54" spans="1:20" ht="15" x14ac:dyDescent="0.25">
      <c r="A54" s="3"/>
      <c r="B54" s="3"/>
      <c r="C54" s="3"/>
      <c r="D54" s="3"/>
      <c r="E54" s="3"/>
      <c r="F54" s="3"/>
      <c r="G54" s="3"/>
      <c r="H54" s="3"/>
      <c r="I54" s="3"/>
      <c r="J54" s="3"/>
      <c r="K54" s="3"/>
      <c r="L54" s="3"/>
      <c r="M54" s="3"/>
      <c r="N54" s="3"/>
      <c r="O54" s="3"/>
      <c r="P54" s="3"/>
      <c r="Q54" s="3"/>
      <c r="R54" s="3"/>
      <c r="S54" s="3"/>
      <c r="T54" s="3"/>
    </row>
    <row r="55" spans="1:20" ht="15" x14ac:dyDescent="0.25">
      <c r="A55" s="3"/>
      <c r="B55" s="3"/>
      <c r="C55" s="3"/>
      <c r="D55" s="3"/>
      <c r="E55" s="3"/>
      <c r="F55" s="3"/>
      <c r="G55" s="3"/>
      <c r="H55" s="3"/>
      <c r="I55" s="3"/>
      <c r="J55" s="3"/>
      <c r="K55" s="3"/>
      <c r="L55" s="3"/>
      <c r="M55" s="3"/>
      <c r="N55" s="3"/>
      <c r="O55" s="3"/>
      <c r="P55" s="3"/>
      <c r="Q55" s="3"/>
      <c r="R55" s="3"/>
      <c r="S55" s="3"/>
      <c r="T55" s="3"/>
    </row>
    <row r="56" spans="1:20" ht="15" x14ac:dyDescent="0.25">
      <c r="A56" s="3"/>
      <c r="B56" s="3"/>
      <c r="C56" s="3"/>
      <c r="D56" s="3"/>
      <c r="E56" s="3"/>
      <c r="F56" s="3"/>
      <c r="G56" s="3"/>
      <c r="H56" s="3"/>
      <c r="I56" s="3"/>
      <c r="J56" s="3"/>
      <c r="K56" s="3"/>
      <c r="L56" s="3"/>
      <c r="M56" s="3"/>
      <c r="N56" s="3"/>
      <c r="O56" s="3"/>
      <c r="P56" s="3"/>
      <c r="Q56" s="3"/>
      <c r="R56" s="3"/>
      <c r="S56" s="3"/>
      <c r="T56" s="3"/>
    </row>
    <row r="57" spans="1:20" ht="15" x14ac:dyDescent="0.25">
      <c r="A57" s="3"/>
      <c r="B57" s="3"/>
      <c r="C57" s="3"/>
      <c r="D57" s="3"/>
      <c r="E57" s="3"/>
      <c r="F57" s="3"/>
      <c r="G57" s="3"/>
      <c r="H57" s="3"/>
      <c r="I57" s="3"/>
      <c r="J57" s="3"/>
      <c r="K57" s="3"/>
      <c r="L57" s="3"/>
      <c r="M57" s="3"/>
      <c r="N57" s="3"/>
      <c r="O57" s="3"/>
      <c r="P57" s="3"/>
      <c r="Q57" s="3"/>
      <c r="R57" s="3"/>
      <c r="S57" s="3"/>
      <c r="T57" s="3"/>
    </row>
    <row r="58" spans="1:20" ht="15" x14ac:dyDescent="0.25">
      <c r="A58" s="3"/>
      <c r="B58" s="3"/>
      <c r="C58" s="3"/>
      <c r="D58" s="3"/>
      <c r="E58" s="3"/>
      <c r="F58" s="3"/>
      <c r="G58" s="3"/>
      <c r="H58" s="3"/>
      <c r="I58" s="3"/>
      <c r="J58" s="3"/>
      <c r="K58" s="3"/>
      <c r="L58" s="3"/>
      <c r="M58" s="3"/>
      <c r="N58" s="3"/>
      <c r="O58" s="3"/>
      <c r="P58" s="3"/>
      <c r="Q58" s="3"/>
      <c r="R58" s="3"/>
      <c r="S58" s="3"/>
      <c r="T58" s="3"/>
    </row>
    <row r="59" spans="1:20" ht="15" x14ac:dyDescent="0.25">
      <c r="A59" s="3"/>
      <c r="B59" s="3"/>
      <c r="C59" s="3"/>
      <c r="D59" s="3"/>
      <c r="E59" s="3"/>
      <c r="F59" s="3"/>
      <c r="G59" s="3"/>
      <c r="H59" s="3"/>
      <c r="I59" s="3"/>
      <c r="J59" s="3"/>
      <c r="K59" s="3"/>
      <c r="L59" s="3"/>
      <c r="M59" s="3"/>
      <c r="N59" s="3"/>
      <c r="O59" s="3"/>
      <c r="P59" s="3"/>
      <c r="Q59" s="3"/>
      <c r="R59" s="3"/>
      <c r="S59" s="3"/>
      <c r="T59" s="3"/>
    </row>
    <row r="60" spans="1:20" ht="15" x14ac:dyDescent="0.25">
      <c r="A60" s="3"/>
      <c r="B60" s="3"/>
      <c r="C60" s="3"/>
      <c r="D60" s="3"/>
      <c r="E60" s="3"/>
      <c r="F60" s="3"/>
      <c r="G60" s="3"/>
      <c r="H60" s="3"/>
      <c r="I60" s="3"/>
      <c r="J60" s="3"/>
      <c r="K60" s="3"/>
      <c r="L60" s="3"/>
      <c r="M60" s="3"/>
      <c r="N60" s="3"/>
      <c r="O60" s="3"/>
      <c r="P60" s="3"/>
      <c r="Q60" s="3"/>
      <c r="R60" s="3"/>
      <c r="S60" s="3"/>
      <c r="T60" s="3"/>
    </row>
    <row r="61" spans="1:20" ht="15" x14ac:dyDescent="0.25">
      <c r="A61" s="3"/>
      <c r="B61" s="3"/>
      <c r="C61" s="3"/>
      <c r="D61" s="3"/>
      <c r="E61" s="3"/>
      <c r="F61" s="3"/>
      <c r="G61" s="3"/>
      <c r="H61" s="3"/>
      <c r="I61" s="3"/>
      <c r="J61" s="3"/>
      <c r="K61" s="3"/>
      <c r="L61" s="3"/>
      <c r="M61" s="3"/>
      <c r="N61" s="3"/>
      <c r="O61" s="3"/>
      <c r="P61" s="3"/>
      <c r="Q61" s="3"/>
      <c r="R61" s="3"/>
      <c r="S61" s="3"/>
      <c r="T61" s="3"/>
    </row>
    <row r="62" spans="1:20" ht="15" x14ac:dyDescent="0.25">
      <c r="A62" s="3"/>
      <c r="B62" s="3"/>
      <c r="C62" s="3"/>
      <c r="D62" s="3"/>
      <c r="E62" s="3"/>
      <c r="F62" s="3"/>
      <c r="G62" s="3"/>
      <c r="H62" s="3"/>
      <c r="I62" s="3"/>
      <c r="J62" s="3"/>
      <c r="K62" s="3"/>
      <c r="L62" s="3"/>
      <c r="M62" s="3"/>
      <c r="N62" s="3"/>
      <c r="O62" s="3"/>
      <c r="P62" s="3"/>
      <c r="Q62" s="3"/>
      <c r="R62" s="3"/>
      <c r="S62" s="3"/>
      <c r="T62" s="3"/>
    </row>
    <row r="63" spans="1:20" ht="15" x14ac:dyDescent="0.25">
      <c r="A63" s="3"/>
      <c r="B63" s="3"/>
      <c r="C63" s="3"/>
      <c r="D63" s="3"/>
      <c r="E63" s="3"/>
      <c r="F63" s="3"/>
      <c r="G63" s="3"/>
      <c r="H63" s="3"/>
      <c r="I63" s="3"/>
      <c r="J63" s="3"/>
      <c r="K63" s="3"/>
      <c r="L63" s="3"/>
      <c r="M63" s="3"/>
      <c r="N63" s="3"/>
      <c r="O63" s="3"/>
      <c r="P63" s="3"/>
      <c r="Q63" s="3"/>
      <c r="R63" s="3"/>
      <c r="S63" s="3"/>
      <c r="T63" s="3"/>
    </row>
    <row r="64" spans="1:20" ht="15" x14ac:dyDescent="0.25">
      <c r="A64" s="3"/>
      <c r="B64" s="3"/>
      <c r="C64" s="3"/>
      <c r="D64" s="3"/>
      <c r="E64" s="3"/>
      <c r="F64" s="3"/>
      <c r="G64" s="3"/>
      <c r="H64" s="3"/>
      <c r="I64" s="3"/>
      <c r="J64" s="3"/>
      <c r="K64" s="3"/>
      <c r="L64" s="3"/>
      <c r="M64" s="3"/>
      <c r="N64" s="3"/>
      <c r="O64" s="3"/>
      <c r="P64" s="3"/>
      <c r="Q64" s="3"/>
      <c r="R64" s="3"/>
      <c r="S64" s="3"/>
      <c r="T64" s="3"/>
    </row>
    <row r="65" spans="1:20" ht="15" x14ac:dyDescent="0.25">
      <c r="A65" s="3"/>
      <c r="B65" s="3"/>
      <c r="C65" s="3"/>
      <c r="D65" s="3"/>
      <c r="E65" s="3"/>
      <c r="F65" s="3"/>
      <c r="G65" s="3"/>
      <c r="H65" s="3"/>
      <c r="I65" s="3"/>
      <c r="J65" s="3"/>
      <c r="K65" s="3"/>
      <c r="L65" s="3"/>
      <c r="M65" s="3"/>
      <c r="N65" s="3"/>
      <c r="O65" s="3"/>
      <c r="P65" s="3"/>
      <c r="Q65" s="3"/>
      <c r="R65" s="3"/>
      <c r="S65" s="3"/>
      <c r="T65" s="3"/>
    </row>
    <row r="66" spans="1:20" ht="15" x14ac:dyDescent="0.25">
      <c r="A66" s="3"/>
      <c r="B66" s="3"/>
      <c r="C66" s="3"/>
      <c r="D66" s="3"/>
      <c r="E66" s="3"/>
      <c r="F66" s="3"/>
      <c r="G66" s="3"/>
      <c r="H66" s="3"/>
      <c r="I66" s="3"/>
      <c r="J66" s="3"/>
      <c r="K66" s="3"/>
      <c r="L66" s="3"/>
      <c r="M66" s="3"/>
      <c r="N66" s="3"/>
      <c r="O66" s="3"/>
      <c r="P66" s="3"/>
      <c r="Q66" s="3"/>
      <c r="R66" s="3"/>
      <c r="S66" s="3"/>
      <c r="T66" s="3"/>
    </row>
    <row r="67" spans="1:20" ht="15" x14ac:dyDescent="0.25">
      <c r="A67" s="3"/>
      <c r="B67" s="3"/>
      <c r="C67" s="3"/>
      <c r="D67" s="3"/>
      <c r="E67" s="3"/>
      <c r="F67" s="3"/>
      <c r="G67" s="3"/>
      <c r="H67" s="3"/>
      <c r="I67" s="3"/>
      <c r="J67" s="3"/>
      <c r="K67" s="3"/>
      <c r="L67" s="3"/>
      <c r="M67" s="3"/>
      <c r="N67" s="3"/>
      <c r="O67" s="3"/>
      <c r="P67" s="3"/>
      <c r="Q67" s="3"/>
      <c r="R67" s="3"/>
      <c r="S67" s="3"/>
      <c r="T67" s="3"/>
    </row>
    <row r="68" spans="1:20" ht="15" x14ac:dyDescent="0.25">
      <c r="A68" s="3"/>
      <c r="B68" s="3"/>
      <c r="C68" s="3"/>
      <c r="D68" s="3"/>
      <c r="E68" s="3"/>
      <c r="F68" s="3"/>
      <c r="G68" s="3"/>
      <c r="H68" s="3"/>
      <c r="I68" s="3"/>
      <c r="J68" s="3"/>
      <c r="K68" s="3"/>
      <c r="L68" s="3"/>
      <c r="M68" s="3"/>
      <c r="N68" s="3"/>
      <c r="O68" s="3"/>
      <c r="P68" s="3"/>
      <c r="Q68" s="3"/>
      <c r="R68" s="3"/>
      <c r="S68" s="3"/>
      <c r="T68" s="3"/>
    </row>
    <row r="69" spans="1:20" ht="15" x14ac:dyDescent="0.25">
      <c r="A69" s="3"/>
      <c r="B69" s="3"/>
      <c r="C69" s="3"/>
      <c r="D69" s="3"/>
      <c r="E69" s="3"/>
      <c r="F69" s="3"/>
      <c r="G69" s="3"/>
      <c r="H69" s="3"/>
      <c r="I69" s="3"/>
      <c r="J69" s="3"/>
      <c r="K69" s="3"/>
      <c r="L69" s="3"/>
      <c r="M69" s="3"/>
      <c r="N69" s="3"/>
      <c r="O69" s="3"/>
      <c r="P69" s="3"/>
      <c r="Q69" s="3"/>
      <c r="R69" s="3"/>
      <c r="S69" s="3"/>
      <c r="T69" s="3"/>
    </row>
    <row r="70" spans="1:20" ht="15" x14ac:dyDescent="0.25">
      <c r="A70" s="3"/>
      <c r="B70" s="3"/>
      <c r="C70" s="3"/>
      <c r="D70" s="3"/>
      <c r="E70" s="3"/>
      <c r="F70" s="3"/>
      <c r="G70" s="3"/>
      <c r="H70" s="3"/>
      <c r="I70" s="3"/>
      <c r="J70" s="3"/>
      <c r="K70" s="3"/>
      <c r="L70" s="3"/>
      <c r="M70" s="3"/>
      <c r="N70" s="3"/>
      <c r="O70" s="3"/>
      <c r="P70" s="3"/>
      <c r="Q70" s="3"/>
      <c r="R70" s="3"/>
      <c r="S70" s="3"/>
      <c r="T70" s="3"/>
    </row>
    <row r="71" spans="1:20" ht="15" x14ac:dyDescent="0.25">
      <c r="A71" s="3"/>
      <c r="B71" s="3"/>
      <c r="C71" s="3"/>
      <c r="D71" s="3"/>
      <c r="E71" s="3"/>
      <c r="F71" s="3"/>
      <c r="G71" s="3"/>
      <c r="H71" s="3"/>
      <c r="I71" s="3"/>
      <c r="J71" s="3"/>
      <c r="K71" s="3"/>
      <c r="L71" s="3"/>
      <c r="M71" s="3"/>
      <c r="N71" s="3"/>
      <c r="O71" s="3"/>
      <c r="P71" s="3"/>
      <c r="Q71" s="3"/>
      <c r="R71" s="3"/>
      <c r="S71" s="3"/>
      <c r="T71" s="3"/>
    </row>
    <row r="72" spans="1:20" ht="15" x14ac:dyDescent="0.25">
      <c r="A72" s="3"/>
      <c r="B72" s="3"/>
      <c r="C72" s="3"/>
      <c r="D72" s="3"/>
      <c r="E72" s="3"/>
      <c r="F72" s="3"/>
      <c r="G72" s="3"/>
      <c r="H72" s="3"/>
      <c r="I72" s="3"/>
      <c r="J72" s="3"/>
      <c r="K72" s="3"/>
      <c r="L72" s="3"/>
      <c r="M72" s="3"/>
      <c r="N72" s="3"/>
      <c r="O72" s="3"/>
      <c r="P72" s="3"/>
      <c r="Q72" s="3"/>
      <c r="R72" s="3"/>
      <c r="S72" s="3"/>
      <c r="T72" s="3"/>
    </row>
    <row r="73" spans="1:20" ht="15" x14ac:dyDescent="0.25">
      <c r="A73" s="3"/>
      <c r="B73" s="3"/>
      <c r="C73" s="3"/>
      <c r="D73" s="3"/>
      <c r="E73" s="3"/>
      <c r="F73" s="3"/>
      <c r="G73" s="3"/>
      <c r="H73" s="3"/>
      <c r="I73" s="3"/>
      <c r="J73" s="3"/>
      <c r="K73" s="3"/>
      <c r="L73" s="3"/>
      <c r="M73" s="3"/>
      <c r="N73" s="3"/>
      <c r="O73" s="3"/>
      <c r="P73" s="3"/>
      <c r="Q73" s="3"/>
      <c r="R73" s="3"/>
      <c r="S73" s="3"/>
      <c r="T73" s="3"/>
    </row>
    <row r="74" spans="1:20" ht="15" x14ac:dyDescent="0.25">
      <c r="A74" s="3"/>
      <c r="B74" s="3"/>
      <c r="C74" s="3"/>
      <c r="D74" s="3"/>
      <c r="E74" s="3"/>
      <c r="F74" s="3"/>
      <c r="G74" s="3"/>
      <c r="H74" s="3"/>
      <c r="I74" s="3"/>
      <c r="J74" s="3"/>
      <c r="K74" s="3"/>
      <c r="L74" s="3"/>
      <c r="M74" s="3"/>
      <c r="N74" s="3"/>
      <c r="O74" s="3"/>
      <c r="P74" s="3"/>
      <c r="Q74" s="3"/>
      <c r="R74" s="3"/>
      <c r="S74" s="3"/>
      <c r="T74" s="3"/>
    </row>
    <row r="75" spans="1:20" ht="15" x14ac:dyDescent="0.25">
      <c r="A75" s="3"/>
      <c r="B75" s="3"/>
      <c r="C75" s="3"/>
      <c r="D75" s="3"/>
      <c r="E75" s="3"/>
      <c r="F75" s="3"/>
      <c r="G75" s="3"/>
      <c r="H75" s="3"/>
      <c r="I75" s="3"/>
      <c r="J75" s="3"/>
      <c r="K75" s="3"/>
      <c r="L75" s="3"/>
      <c r="M75" s="3"/>
      <c r="N75" s="3"/>
      <c r="O75" s="3"/>
      <c r="P75" s="3"/>
      <c r="Q75" s="3"/>
      <c r="R75" s="3"/>
      <c r="S75" s="3"/>
      <c r="T75" s="3"/>
    </row>
    <row r="76" spans="1:20" ht="15" x14ac:dyDescent="0.25">
      <c r="A76" s="3"/>
      <c r="B76" s="3"/>
      <c r="C76" s="3"/>
      <c r="D76" s="3"/>
      <c r="E76" s="3"/>
      <c r="F76" s="3"/>
      <c r="G76" s="3"/>
      <c r="H76" s="3"/>
      <c r="I76" s="3"/>
      <c r="J76" s="3"/>
      <c r="K76" s="3"/>
      <c r="L76" s="3"/>
      <c r="M76" s="3"/>
      <c r="N76" s="3"/>
      <c r="O76" s="3"/>
      <c r="P76" s="3"/>
      <c r="Q76" s="3"/>
      <c r="R76" s="3"/>
      <c r="S76" s="3"/>
      <c r="T76" s="3"/>
    </row>
    <row r="77" spans="1:20" ht="15" x14ac:dyDescent="0.25">
      <c r="A77" s="3"/>
      <c r="B77" s="3"/>
      <c r="C77" s="3"/>
      <c r="D77" s="3"/>
      <c r="E77" s="3"/>
      <c r="F77" s="3"/>
      <c r="G77" s="3"/>
      <c r="H77" s="3"/>
      <c r="I77" s="3"/>
      <c r="J77" s="3"/>
      <c r="K77" s="3"/>
      <c r="L77" s="3"/>
      <c r="M77" s="3"/>
      <c r="N77" s="3"/>
      <c r="O77" s="3"/>
      <c r="P77" s="3"/>
      <c r="Q77" s="3"/>
      <c r="R77" s="3"/>
      <c r="S77" s="3"/>
      <c r="T77" s="3"/>
    </row>
    <row r="78" spans="1:20" ht="15" x14ac:dyDescent="0.25">
      <c r="A78" s="3"/>
      <c r="B78" s="3"/>
      <c r="C78" s="3"/>
      <c r="D78" s="3"/>
      <c r="E78" s="3"/>
      <c r="F78" s="3"/>
      <c r="G78" s="3"/>
      <c r="H78" s="3"/>
      <c r="I78" s="3"/>
      <c r="J78" s="3"/>
      <c r="K78" s="3"/>
      <c r="L78" s="3"/>
      <c r="M78" s="3"/>
      <c r="N78" s="3"/>
      <c r="O78" s="3"/>
      <c r="P78" s="3"/>
      <c r="Q78" s="3"/>
      <c r="R78" s="3"/>
      <c r="S78" s="3"/>
      <c r="T78" s="3"/>
    </row>
    <row r="79" spans="1:20" ht="15" x14ac:dyDescent="0.25">
      <c r="A79" s="3"/>
      <c r="B79" s="3"/>
      <c r="C79" s="3"/>
      <c r="D79" s="3"/>
      <c r="E79" s="3"/>
      <c r="F79" s="3"/>
      <c r="G79" s="3"/>
      <c r="H79" s="3"/>
      <c r="I79" s="3"/>
      <c r="J79" s="3"/>
      <c r="K79" s="3"/>
      <c r="L79" s="3"/>
      <c r="M79" s="3"/>
      <c r="N79" s="3"/>
      <c r="O79" s="3"/>
      <c r="P79" s="3"/>
      <c r="Q79" s="3"/>
      <c r="R79" s="3"/>
      <c r="S79" s="3"/>
      <c r="T79" s="3"/>
    </row>
    <row r="80" spans="1:20" ht="15" x14ac:dyDescent="0.25">
      <c r="A80" s="3"/>
      <c r="B80" s="3"/>
      <c r="C80" s="3"/>
      <c r="D80" s="3"/>
      <c r="E80" s="3"/>
      <c r="F80" s="3"/>
      <c r="G80" s="3"/>
      <c r="H80" s="3"/>
      <c r="I80" s="3"/>
      <c r="J80" s="3"/>
      <c r="K80" s="3"/>
      <c r="L80" s="3"/>
      <c r="M80" s="3"/>
      <c r="N80" s="3"/>
      <c r="O80" s="3"/>
      <c r="P80" s="3"/>
      <c r="Q80" s="3"/>
      <c r="R80" s="3"/>
      <c r="S80" s="3"/>
      <c r="T80" s="3"/>
    </row>
    <row r="81" spans="1:20" ht="15" x14ac:dyDescent="0.25">
      <c r="A81" s="3"/>
      <c r="B81" s="3"/>
      <c r="C81" s="3"/>
      <c r="D81" s="3"/>
      <c r="E81" s="3"/>
      <c r="F81" s="3"/>
      <c r="G81" s="3"/>
      <c r="H81" s="3"/>
      <c r="I81" s="3"/>
      <c r="J81" s="3"/>
      <c r="K81" s="3"/>
      <c r="L81" s="3"/>
      <c r="M81" s="3"/>
      <c r="N81" s="3"/>
      <c r="O81" s="3"/>
      <c r="P81" s="3"/>
      <c r="Q81" s="3"/>
      <c r="R81" s="3"/>
      <c r="S81" s="3"/>
      <c r="T81" s="3"/>
    </row>
    <row r="82" spans="1:20" ht="15" x14ac:dyDescent="0.25">
      <c r="A82" s="3"/>
      <c r="B82" s="3"/>
      <c r="C82" s="3"/>
      <c r="D82" s="3"/>
      <c r="E82" s="3"/>
      <c r="F82" s="3"/>
      <c r="G82" s="3"/>
      <c r="H82" s="3"/>
      <c r="I82" s="3"/>
      <c r="J82" s="3"/>
      <c r="K82" s="3"/>
      <c r="L82" s="3"/>
      <c r="M82" s="3"/>
      <c r="N82" s="3"/>
      <c r="O82" s="3"/>
      <c r="P82" s="3"/>
      <c r="Q82" s="3"/>
      <c r="R82" s="3"/>
      <c r="S82" s="3"/>
      <c r="T82" s="3"/>
    </row>
    <row r="83" spans="1:20" ht="15" x14ac:dyDescent="0.25">
      <c r="A83" s="3"/>
      <c r="B83" s="3"/>
      <c r="C83" s="3"/>
      <c r="D83" s="3"/>
      <c r="E83" s="3"/>
      <c r="F83" s="3"/>
      <c r="G83" s="3"/>
      <c r="H83" s="3"/>
      <c r="I83" s="3"/>
      <c r="J83" s="3"/>
      <c r="K83" s="3"/>
      <c r="L83" s="3"/>
      <c r="M83" s="3"/>
      <c r="N83" s="3"/>
      <c r="O83" s="3"/>
      <c r="P83" s="3"/>
      <c r="Q83" s="3"/>
      <c r="R83" s="3"/>
      <c r="S83" s="3"/>
      <c r="T83" s="3"/>
    </row>
    <row r="84" spans="1:20" ht="15" x14ac:dyDescent="0.25">
      <c r="A84" s="3"/>
      <c r="B84" s="3"/>
      <c r="C84" s="3"/>
      <c r="D84" s="3"/>
      <c r="E84" s="3"/>
      <c r="F84" s="3"/>
      <c r="G84" s="3"/>
      <c r="H84" s="3"/>
      <c r="I84" s="3"/>
      <c r="J84" s="3"/>
      <c r="K84" s="3"/>
      <c r="L84" s="3"/>
      <c r="M84" s="3"/>
      <c r="N84" s="3"/>
      <c r="O84" s="3"/>
      <c r="P84" s="3"/>
      <c r="Q84" s="3"/>
      <c r="R84" s="3"/>
      <c r="S84" s="3"/>
      <c r="T84" s="3"/>
    </row>
    <row r="85" spans="1:20" ht="15" x14ac:dyDescent="0.25">
      <c r="A85" s="3"/>
      <c r="B85" s="3"/>
      <c r="C85" s="3"/>
      <c r="D85" s="3"/>
      <c r="E85" s="3"/>
      <c r="F85" s="3"/>
      <c r="G85" s="3"/>
      <c r="H85" s="3"/>
      <c r="I85" s="3"/>
      <c r="J85" s="3"/>
      <c r="K85" s="3"/>
      <c r="L85" s="3"/>
      <c r="M85" s="3"/>
      <c r="N85" s="3"/>
      <c r="O85" s="3"/>
      <c r="P85" s="3"/>
      <c r="Q85" s="3"/>
      <c r="R85" s="3"/>
      <c r="S85" s="3"/>
      <c r="T85" s="3"/>
    </row>
    <row r="86" spans="1:20" ht="15" x14ac:dyDescent="0.25">
      <c r="A86" s="3"/>
      <c r="B86" s="3"/>
      <c r="C86" s="3"/>
      <c r="D86" s="3"/>
      <c r="E86" s="3"/>
      <c r="F86" s="3"/>
      <c r="G86" s="3"/>
      <c r="H86" s="3"/>
      <c r="I86" s="3"/>
      <c r="J86" s="3"/>
      <c r="K86" s="3"/>
      <c r="L86" s="3"/>
      <c r="M86" s="3"/>
      <c r="N86" s="3"/>
      <c r="O86" s="3"/>
      <c r="P86" s="3"/>
      <c r="Q86" s="3"/>
      <c r="R86" s="3"/>
      <c r="S86" s="3"/>
      <c r="T86" s="3"/>
    </row>
    <row r="87" spans="1:20" ht="15" x14ac:dyDescent="0.25">
      <c r="A87" s="3"/>
      <c r="B87" s="3"/>
      <c r="C87" s="3"/>
      <c r="D87" s="3"/>
      <c r="E87" s="3"/>
      <c r="F87" s="3"/>
      <c r="G87" s="3"/>
      <c r="H87" s="3"/>
      <c r="I87" s="3"/>
      <c r="J87" s="3"/>
      <c r="K87" s="3"/>
      <c r="L87" s="3"/>
      <c r="M87" s="3"/>
      <c r="N87" s="3"/>
      <c r="O87" s="3"/>
      <c r="P87" s="3"/>
      <c r="Q87" s="3"/>
      <c r="R87" s="3"/>
      <c r="S87" s="3"/>
      <c r="T87" s="3"/>
    </row>
    <row r="88" spans="1:20" ht="15" x14ac:dyDescent="0.25">
      <c r="A88" s="3"/>
      <c r="B88" s="3"/>
      <c r="C88" s="3"/>
      <c r="D88" s="3"/>
      <c r="E88" s="3"/>
      <c r="F88" s="3"/>
      <c r="G88" s="3"/>
      <c r="H88" s="3"/>
      <c r="I88" s="3"/>
      <c r="J88" s="3"/>
      <c r="K88" s="3"/>
      <c r="L88" s="3"/>
      <c r="M88" s="3"/>
      <c r="N88" s="3"/>
      <c r="O88" s="3"/>
      <c r="P88" s="3"/>
      <c r="Q88" s="3"/>
      <c r="R88" s="3"/>
      <c r="S88" s="3"/>
      <c r="T88" s="3"/>
    </row>
    <row r="89" spans="1:20" ht="15" x14ac:dyDescent="0.25">
      <c r="A89" s="3"/>
      <c r="B89" s="3"/>
      <c r="C89" s="3"/>
      <c r="D89" s="3"/>
      <c r="E89" s="3"/>
      <c r="F89" s="3"/>
      <c r="G89" s="3"/>
      <c r="H89" s="3"/>
      <c r="I89" s="3"/>
      <c r="J89" s="3"/>
      <c r="K89" s="3"/>
      <c r="L89" s="3"/>
      <c r="M89" s="3"/>
      <c r="N89" s="3"/>
      <c r="O89" s="3"/>
      <c r="P89" s="3"/>
      <c r="Q89" s="3"/>
      <c r="R89" s="3"/>
      <c r="S89" s="3"/>
      <c r="T89" s="3"/>
    </row>
    <row r="90" spans="1:20" ht="15" x14ac:dyDescent="0.25">
      <c r="A90" s="3"/>
      <c r="B90" s="3"/>
      <c r="C90" s="3"/>
      <c r="D90" s="3"/>
      <c r="E90" s="3"/>
      <c r="F90" s="3"/>
      <c r="G90" s="3"/>
      <c r="H90" s="3"/>
      <c r="I90" s="3"/>
      <c r="J90" s="3"/>
      <c r="K90" s="3"/>
      <c r="L90" s="3"/>
      <c r="M90" s="3"/>
      <c r="N90" s="3"/>
      <c r="O90" s="3"/>
      <c r="P90" s="3"/>
      <c r="Q90" s="3"/>
      <c r="R90" s="3"/>
      <c r="S90" s="3"/>
      <c r="T90" s="3"/>
    </row>
    <row r="91" spans="1:20" ht="15" x14ac:dyDescent="0.25">
      <c r="A91" s="3"/>
      <c r="B91" s="3"/>
      <c r="C91" s="3"/>
      <c r="D91" s="3"/>
      <c r="E91" s="3"/>
      <c r="F91" s="3"/>
      <c r="G91" s="3"/>
      <c r="H91" s="3"/>
      <c r="I91" s="3"/>
      <c r="J91" s="3"/>
      <c r="K91" s="3"/>
      <c r="L91" s="3"/>
      <c r="M91" s="3"/>
      <c r="N91" s="3"/>
      <c r="O91" s="3"/>
      <c r="P91" s="3"/>
      <c r="Q91" s="3"/>
      <c r="R91" s="3"/>
      <c r="S91" s="3"/>
      <c r="T91" s="3"/>
    </row>
    <row r="92" spans="1:20" ht="15" x14ac:dyDescent="0.25">
      <c r="A92" s="3"/>
      <c r="B92" s="3"/>
      <c r="C92" s="3"/>
      <c r="D92" s="3"/>
      <c r="E92" s="3"/>
      <c r="F92" s="3"/>
      <c r="G92" s="3"/>
      <c r="H92" s="3"/>
      <c r="I92" s="3"/>
      <c r="J92" s="3"/>
      <c r="K92" s="3"/>
      <c r="L92" s="3"/>
      <c r="M92" s="3"/>
      <c r="N92" s="3"/>
      <c r="O92" s="3"/>
      <c r="P92" s="3"/>
      <c r="Q92" s="3"/>
      <c r="R92" s="3"/>
      <c r="S92" s="3"/>
      <c r="T92" s="3"/>
    </row>
    <row r="93" spans="1:20" ht="15" x14ac:dyDescent="0.25">
      <c r="A93" s="3"/>
      <c r="B93" s="3"/>
      <c r="C93" s="3"/>
      <c r="D93" s="3"/>
      <c r="E93" s="3"/>
      <c r="F93" s="3"/>
      <c r="G93" s="3"/>
      <c r="H93" s="3"/>
      <c r="I93" s="3"/>
      <c r="J93" s="3"/>
      <c r="K93" s="3"/>
      <c r="L93" s="3"/>
      <c r="M93" s="3"/>
      <c r="N93" s="3"/>
      <c r="O93" s="3"/>
      <c r="P93" s="3"/>
      <c r="Q93" s="3"/>
      <c r="R93" s="3"/>
      <c r="S93" s="3"/>
      <c r="T93" s="3"/>
    </row>
    <row r="94" spans="1:20" ht="15" x14ac:dyDescent="0.25">
      <c r="A94" s="3"/>
      <c r="B94" s="3"/>
      <c r="C94" s="3"/>
      <c r="D94" s="3"/>
      <c r="E94" s="3"/>
      <c r="F94" s="3"/>
      <c r="G94" s="3"/>
      <c r="H94" s="3"/>
      <c r="I94" s="3"/>
      <c r="J94" s="3"/>
      <c r="K94" s="3"/>
      <c r="L94" s="3"/>
      <c r="M94" s="3"/>
      <c r="N94" s="3"/>
      <c r="O94" s="3"/>
      <c r="P94" s="3"/>
      <c r="Q94" s="3"/>
      <c r="R94" s="3"/>
      <c r="S94" s="3"/>
      <c r="T94" s="3"/>
    </row>
    <row r="95" spans="1:20" ht="15" x14ac:dyDescent="0.25">
      <c r="A95" s="3"/>
      <c r="B95" s="3"/>
      <c r="C95" s="3"/>
      <c r="D95" s="3"/>
      <c r="E95" s="3"/>
      <c r="F95" s="3"/>
      <c r="G95" s="3"/>
      <c r="H95" s="3"/>
      <c r="I95" s="3"/>
      <c r="J95" s="3"/>
      <c r="K95" s="3"/>
      <c r="L95" s="3"/>
      <c r="M95" s="3"/>
      <c r="N95" s="3"/>
      <c r="O95" s="3"/>
      <c r="P95" s="3"/>
      <c r="Q95" s="3"/>
      <c r="R95" s="3"/>
      <c r="S95" s="3"/>
      <c r="T95" s="3"/>
    </row>
    <row r="96" spans="1:20" ht="15" x14ac:dyDescent="0.25">
      <c r="A96" s="3"/>
      <c r="B96" s="3"/>
      <c r="C96" s="3"/>
      <c r="D96" s="3"/>
      <c r="E96" s="3"/>
      <c r="F96" s="3"/>
      <c r="G96" s="3"/>
      <c r="H96" s="3"/>
      <c r="I96" s="3"/>
      <c r="J96" s="3"/>
      <c r="K96" s="3"/>
      <c r="L96" s="3"/>
      <c r="M96" s="3"/>
      <c r="N96" s="3"/>
      <c r="O96" s="3"/>
      <c r="P96" s="3"/>
      <c r="Q96" s="3"/>
      <c r="R96" s="3"/>
      <c r="S96" s="3"/>
      <c r="T96" s="3"/>
    </row>
    <row r="97" spans="1:20" ht="15" x14ac:dyDescent="0.25">
      <c r="A97" s="3"/>
      <c r="B97" s="3"/>
      <c r="C97" s="3"/>
      <c r="D97" s="3"/>
      <c r="E97" s="3"/>
      <c r="F97" s="3"/>
      <c r="G97" s="3"/>
      <c r="H97" s="3"/>
      <c r="I97" s="3"/>
      <c r="J97" s="3"/>
      <c r="K97" s="3"/>
      <c r="L97" s="3"/>
      <c r="M97" s="3"/>
      <c r="N97" s="3"/>
      <c r="O97" s="3"/>
      <c r="P97" s="3"/>
      <c r="Q97" s="3"/>
      <c r="R97" s="3"/>
      <c r="S97" s="3"/>
      <c r="T97" s="3"/>
    </row>
    <row r="98" spans="1:20" ht="15" x14ac:dyDescent="0.25">
      <c r="A98" s="3"/>
      <c r="B98" s="3"/>
      <c r="C98" s="3"/>
      <c r="D98" s="3"/>
      <c r="E98" s="3"/>
      <c r="F98" s="3"/>
      <c r="G98" s="3"/>
      <c r="H98" s="3"/>
      <c r="I98" s="3"/>
      <c r="J98" s="3"/>
      <c r="K98" s="3"/>
      <c r="L98" s="3"/>
      <c r="M98" s="3"/>
      <c r="N98" s="3"/>
      <c r="O98" s="3"/>
      <c r="P98" s="3"/>
      <c r="Q98" s="3"/>
      <c r="R98" s="3"/>
      <c r="S98" s="3"/>
      <c r="T98" s="3"/>
    </row>
    <row r="99" spans="1:20" ht="15" x14ac:dyDescent="0.25">
      <c r="A99" s="3"/>
      <c r="B99" s="3"/>
      <c r="C99" s="3"/>
      <c r="D99" s="3"/>
      <c r="E99" s="3"/>
      <c r="F99" s="3"/>
      <c r="G99" s="3"/>
      <c r="H99" s="3"/>
      <c r="I99" s="3"/>
      <c r="J99" s="3"/>
      <c r="K99" s="3"/>
      <c r="L99" s="3"/>
      <c r="M99" s="3"/>
      <c r="N99" s="3"/>
      <c r="O99" s="3"/>
      <c r="P99" s="3"/>
      <c r="Q99" s="3"/>
      <c r="R99" s="3"/>
      <c r="S99" s="3"/>
      <c r="T99" s="3"/>
    </row>
    <row r="100" spans="1:20" ht="15" x14ac:dyDescent="0.25">
      <c r="A100" s="3"/>
      <c r="B100" s="3"/>
      <c r="C100" s="3"/>
      <c r="D100" s="3"/>
      <c r="E100" s="3"/>
      <c r="F100" s="3"/>
      <c r="G100" s="3"/>
      <c r="H100" s="3"/>
      <c r="I100" s="3"/>
      <c r="J100" s="3"/>
      <c r="K100" s="3"/>
      <c r="L100" s="3"/>
      <c r="M100" s="3"/>
      <c r="N100" s="3"/>
      <c r="O100" s="3"/>
      <c r="P100" s="3"/>
      <c r="Q100" s="3"/>
      <c r="R100" s="3"/>
      <c r="S100" s="3"/>
      <c r="T100" s="3"/>
    </row>
    <row r="101" spans="1:20" ht="15" x14ac:dyDescent="0.25">
      <c r="A101" s="3"/>
      <c r="B101" s="3"/>
      <c r="C101" s="3"/>
      <c r="D101" s="3"/>
      <c r="E101" s="3"/>
      <c r="F101" s="3"/>
      <c r="G101" s="3"/>
      <c r="H101" s="3"/>
      <c r="I101" s="3"/>
      <c r="J101" s="3"/>
      <c r="K101" s="3"/>
      <c r="L101" s="3"/>
      <c r="M101" s="3"/>
      <c r="N101" s="3"/>
      <c r="O101" s="3"/>
      <c r="P101" s="3"/>
      <c r="Q101" s="3"/>
      <c r="R101" s="3"/>
      <c r="S101" s="3"/>
      <c r="T101" s="3"/>
    </row>
    <row r="102" spans="1:20" ht="15" x14ac:dyDescent="0.25">
      <c r="A102" s="3"/>
      <c r="B102" s="3"/>
      <c r="C102" s="3"/>
      <c r="D102" s="3"/>
      <c r="E102" s="3"/>
      <c r="F102" s="3"/>
      <c r="G102" s="3"/>
      <c r="H102" s="3"/>
      <c r="I102" s="3"/>
      <c r="J102" s="3"/>
      <c r="K102" s="3"/>
      <c r="L102" s="3"/>
      <c r="M102" s="3"/>
      <c r="N102" s="3"/>
      <c r="O102" s="3"/>
      <c r="P102" s="3"/>
      <c r="Q102" s="3"/>
      <c r="R102" s="3"/>
      <c r="S102" s="3"/>
      <c r="T102" s="3"/>
    </row>
    <row r="103" spans="1:20" ht="15" x14ac:dyDescent="0.25">
      <c r="A103" s="3"/>
      <c r="B103" s="3"/>
      <c r="C103" s="3"/>
      <c r="D103" s="3"/>
      <c r="E103" s="3"/>
      <c r="F103" s="3"/>
      <c r="G103" s="3"/>
      <c r="H103" s="3"/>
      <c r="I103" s="3"/>
      <c r="J103" s="3"/>
      <c r="K103" s="3"/>
      <c r="L103" s="3"/>
      <c r="M103" s="3"/>
      <c r="N103" s="3"/>
      <c r="O103" s="3"/>
      <c r="P103" s="3"/>
      <c r="Q103" s="3"/>
      <c r="R103" s="3"/>
      <c r="S103" s="3"/>
      <c r="T103" s="3"/>
    </row>
    <row r="104" spans="1:20" ht="15" x14ac:dyDescent="0.25">
      <c r="A104" s="3"/>
      <c r="B104" s="3"/>
      <c r="C104" s="3"/>
      <c r="D104" s="3"/>
      <c r="E104" s="3"/>
      <c r="F104" s="3"/>
      <c r="G104" s="3"/>
      <c r="H104" s="3"/>
      <c r="I104" s="3"/>
      <c r="J104" s="3"/>
      <c r="K104" s="3"/>
      <c r="L104" s="3"/>
      <c r="M104" s="3"/>
      <c r="N104" s="3"/>
      <c r="O104" s="3"/>
      <c r="P104" s="3"/>
      <c r="Q104" s="3"/>
      <c r="R104" s="3"/>
      <c r="S104" s="3"/>
      <c r="T104" s="3"/>
    </row>
    <row r="105" spans="1:20" ht="15" x14ac:dyDescent="0.25">
      <c r="A105" s="3"/>
      <c r="B105" s="3"/>
      <c r="C105" s="3"/>
      <c r="D105" s="3"/>
      <c r="E105" s="3"/>
      <c r="F105" s="3"/>
      <c r="G105" s="3"/>
      <c r="H105" s="3"/>
      <c r="I105" s="3"/>
      <c r="J105" s="3"/>
      <c r="K105" s="3"/>
      <c r="L105" s="3"/>
      <c r="M105" s="3"/>
      <c r="N105" s="3"/>
      <c r="O105" s="3"/>
      <c r="P105" s="3"/>
      <c r="Q105" s="3"/>
      <c r="R105" s="3"/>
      <c r="S105" s="3"/>
      <c r="T105" s="3"/>
    </row>
    <row r="106" spans="1:20" ht="15" x14ac:dyDescent="0.25">
      <c r="A106" s="3"/>
      <c r="B106" s="3"/>
      <c r="C106" s="3"/>
      <c r="D106" s="3"/>
      <c r="E106" s="3"/>
      <c r="F106" s="3"/>
      <c r="G106" s="3"/>
      <c r="H106" s="3"/>
      <c r="I106" s="3"/>
      <c r="J106" s="3"/>
      <c r="K106" s="3"/>
      <c r="L106" s="3"/>
      <c r="M106" s="3"/>
      <c r="N106" s="3"/>
      <c r="O106" s="3"/>
      <c r="P106" s="3"/>
      <c r="Q106" s="3"/>
      <c r="R106" s="3"/>
      <c r="S106" s="3"/>
      <c r="T106" s="3"/>
    </row>
    <row r="107" spans="1:20" ht="15" x14ac:dyDescent="0.25">
      <c r="A107" s="3"/>
      <c r="B107" s="3"/>
      <c r="C107" s="3"/>
      <c r="D107" s="3"/>
      <c r="E107" s="3"/>
      <c r="F107" s="3"/>
      <c r="G107" s="3"/>
      <c r="H107" s="3"/>
      <c r="I107" s="3"/>
      <c r="J107" s="3"/>
      <c r="K107" s="3"/>
      <c r="L107" s="3"/>
      <c r="M107" s="3"/>
      <c r="N107" s="3"/>
      <c r="O107" s="3"/>
      <c r="P107" s="3"/>
      <c r="Q107" s="3"/>
      <c r="R107" s="3"/>
      <c r="S107" s="3"/>
      <c r="T107" s="3"/>
    </row>
    <row r="108" spans="1:20" ht="15" x14ac:dyDescent="0.25">
      <c r="A108" s="3"/>
      <c r="B108" s="3"/>
      <c r="C108" s="3"/>
      <c r="D108" s="3"/>
      <c r="E108" s="3"/>
      <c r="F108" s="3"/>
      <c r="G108" s="3"/>
      <c r="H108" s="3"/>
      <c r="I108" s="3"/>
      <c r="J108" s="3"/>
      <c r="K108" s="3"/>
      <c r="L108" s="3"/>
      <c r="M108" s="3"/>
      <c r="N108" s="3"/>
      <c r="O108" s="3"/>
      <c r="P108" s="3"/>
      <c r="Q108" s="3"/>
      <c r="R108" s="3"/>
      <c r="S108" s="3"/>
      <c r="T108" s="3"/>
    </row>
    <row r="109" spans="1:20" ht="15" x14ac:dyDescent="0.25">
      <c r="A109" s="3"/>
      <c r="B109" s="3"/>
      <c r="C109" s="3"/>
      <c r="D109" s="3"/>
      <c r="E109" s="3"/>
      <c r="F109" s="3"/>
      <c r="G109" s="3"/>
      <c r="H109" s="3"/>
      <c r="I109" s="3"/>
      <c r="J109" s="3"/>
      <c r="K109" s="3"/>
      <c r="L109" s="3"/>
      <c r="M109" s="3"/>
      <c r="N109" s="3"/>
      <c r="O109" s="3"/>
      <c r="P109" s="3"/>
      <c r="Q109" s="3"/>
      <c r="R109" s="3"/>
      <c r="S109" s="3"/>
      <c r="T109" s="3"/>
    </row>
    <row r="110" spans="1:20" ht="15" x14ac:dyDescent="0.25">
      <c r="A110" s="3"/>
      <c r="B110" s="3"/>
      <c r="C110" s="3"/>
      <c r="D110" s="3"/>
      <c r="E110" s="3"/>
      <c r="F110" s="3"/>
      <c r="G110" s="3"/>
      <c r="H110" s="3"/>
      <c r="I110" s="3"/>
      <c r="J110" s="3"/>
      <c r="K110" s="3"/>
      <c r="L110" s="3"/>
      <c r="M110" s="3"/>
      <c r="N110" s="3"/>
      <c r="O110" s="3"/>
      <c r="P110" s="3"/>
      <c r="Q110" s="3"/>
      <c r="R110" s="3"/>
      <c r="S110" s="3"/>
      <c r="T110" s="3"/>
    </row>
    <row r="111" spans="1:20" ht="15" x14ac:dyDescent="0.25">
      <c r="A111" s="3"/>
      <c r="B111" s="3"/>
      <c r="C111" s="3"/>
      <c r="D111" s="3"/>
      <c r="E111" s="3"/>
      <c r="F111" s="3"/>
      <c r="G111" s="3"/>
      <c r="H111" s="3"/>
      <c r="I111" s="3"/>
      <c r="J111" s="3"/>
      <c r="K111" s="3"/>
      <c r="L111" s="3"/>
      <c r="M111" s="3"/>
      <c r="N111" s="3"/>
      <c r="O111" s="3"/>
      <c r="P111" s="3"/>
      <c r="Q111" s="3"/>
      <c r="R111" s="3"/>
      <c r="S111" s="3"/>
      <c r="T111" s="3"/>
    </row>
    <row r="112" spans="1:20" ht="15" x14ac:dyDescent="0.25">
      <c r="A112" s="3"/>
      <c r="B112" s="3"/>
      <c r="C112" s="3"/>
      <c r="D112" s="3"/>
      <c r="E112" s="3"/>
      <c r="F112" s="3"/>
      <c r="G112" s="3"/>
      <c r="H112" s="3"/>
      <c r="I112" s="3"/>
      <c r="J112" s="3"/>
      <c r="K112" s="3"/>
      <c r="L112" s="3"/>
      <c r="M112" s="3"/>
      <c r="N112" s="3"/>
      <c r="O112" s="3"/>
      <c r="P112" s="3"/>
      <c r="Q112" s="3"/>
      <c r="R112" s="3"/>
      <c r="S112" s="3"/>
      <c r="T112" s="3"/>
    </row>
    <row r="113" spans="1:20" ht="15" x14ac:dyDescent="0.25">
      <c r="A113" s="3"/>
      <c r="B113" s="3"/>
      <c r="C113" s="3"/>
      <c r="D113" s="3"/>
      <c r="E113" s="3"/>
      <c r="F113" s="3"/>
      <c r="G113" s="3"/>
      <c r="H113" s="3"/>
      <c r="I113" s="3"/>
      <c r="J113" s="3"/>
      <c r="K113" s="3"/>
      <c r="L113" s="3"/>
      <c r="M113" s="3"/>
      <c r="N113" s="3"/>
      <c r="O113" s="3"/>
      <c r="P113" s="3"/>
      <c r="Q113" s="3"/>
      <c r="R113" s="3"/>
      <c r="S113" s="3"/>
      <c r="T113" s="3"/>
    </row>
    <row r="114" spans="1:20" ht="15" x14ac:dyDescent="0.25">
      <c r="A114" s="3"/>
      <c r="B114" s="3"/>
      <c r="C114" s="3"/>
      <c r="D114" s="3"/>
      <c r="E114" s="3"/>
      <c r="F114" s="3"/>
      <c r="G114" s="3"/>
      <c r="H114" s="3"/>
      <c r="I114" s="3"/>
      <c r="J114" s="3"/>
      <c r="K114" s="3"/>
      <c r="L114" s="3"/>
      <c r="M114" s="3"/>
      <c r="N114" s="3"/>
      <c r="O114" s="3"/>
      <c r="P114" s="3"/>
      <c r="Q114" s="3"/>
      <c r="R114" s="3"/>
      <c r="S114" s="3"/>
      <c r="T114" s="3"/>
    </row>
    <row r="115" spans="1:20" ht="15" x14ac:dyDescent="0.25">
      <c r="A115" s="3"/>
      <c r="B115" s="3"/>
      <c r="C115" s="3"/>
      <c r="D115" s="3"/>
      <c r="E115" s="3"/>
      <c r="F115" s="3"/>
      <c r="G115" s="3"/>
      <c r="H115" s="3"/>
      <c r="I115" s="3"/>
      <c r="J115" s="3"/>
      <c r="K115" s="3"/>
      <c r="L115" s="3"/>
      <c r="M115" s="3"/>
      <c r="N115" s="3"/>
      <c r="O115" s="3"/>
      <c r="P115" s="3"/>
      <c r="Q115" s="3"/>
      <c r="R115" s="3"/>
      <c r="S115" s="3"/>
      <c r="T115" s="3"/>
    </row>
    <row r="116" spans="1:20" ht="15" x14ac:dyDescent="0.25">
      <c r="A116" s="3"/>
      <c r="B116" s="3"/>
      <c r="C116" s="3"/>
      <c r="D116" s="3"/>
      <c r="E116" s="3"/>
      <c r="F116" s="3"/>
      <c r="G116" s="3"/>
      <c r="H116" s="3"/>
      <c r="I116" s="3"/>
      <c r="J116" s="3"/>
      <c r="K116" s="3"/>
      <c r="L116" s="3"/>
      <c r="M116" s="3"/>
      <c r="N116" s="3"/>
      <c r="O116" s="3"/>
      <c r="P116" s="3"/>
      <c r="Q116" s="3"/>
      <c r="R116" s="3"/>
      <c r="S116" s="3"/>
      <c r="T116" s="3"/>
    </row>
    <row r="117" spans="1:20" ht="15" x14ac:dyDescent="0.25">
      <c r="A117" s="3"/>
      <c r="B117" s="3"/>
      <c r="C117" s="3"/>
      <c r="D117" s="3"/>
      <c r="E117" s="3"/>
      <c r="F117" s="3"/>
      <c r="G117" s="3"/>
      <c r="H117" s="3"/>
      <c r="I117" s="3"/>
      <c r="J117" s="3"/>
      <c r="K117" s="3"/>
      <c r="L117" s="3"/>
      <c r="M117" s="3"/>
      <c r="N117" s="3"/>
      <c r="O117" s="3"/>
      <c r="P117" s="3"/>
      <c r="Q117" s="3"/>
      <c r="R117" s="3"/>
      <c r="S117" s="3"/>
      <c r="T117" s="3"/>
    </row>
    <row r="118" spans="1:20" ht="15" x14ac:dyDescent="0.25">
      <c r="A118" s="3"/>
      <c r="B118" s="3"/>
      <c r="C118" s="3"/>
      <c r="D118" s="3"/>
      <c r="E118" s="3"/>
      <c r="F118" s="3"/>
      <c r="G118" s="3"/>
      <c r="H118" s="3"/>
      <c r="I118" s="3"/>
      <c r="J118" s="3"/>
      <c r="K118" s="3"/>
      <c r="L118" s="3"/>
      <c r="M118" s="3"/>
      <c r="N118" s="3"/>
      <c r="O118" s="3"/>
      <c r="P118" s="3"/>
      <c r="Q118" s="3"/>
      <c r="R118" s="3"/>
      <c r="S118" s="3"/>
      <c r="T118" s="3"/>
    </row>
    <row r="119" spans="1:20" ht="15" x14ac:dyDescent="0.25">
      <c r="A119" s="3"/>
      <c r="B119" s="3"/>
      <c r="C119" s="3"/>
      <c r="D119" s="3"/>
      <c r="E119" s="3"/>
      <c r="F119" s="3"/>
      <c r="G119" s="3"/>
      <c r="H119" s="3"/>
      <c r="I119" s="3"/>
      <c r="J119" s="3"/>
      <c r="K119" s="3"/>
      <c r="L119" s="3"/>
      <c r="M119" s="3"/>
      <c r="N119" s="3"/>
      <c r="O119" s="3"/>
      <c r="P119" s="3"/>
      <c r="Q119" s="3"/>
      <c r="R119" s="3"/>
      <c r="S119" s="3"/>
      <c r="T119" s="3"/>
    </row>
    <row r="120" spans="1:20" ht="15" x14ac:dyDescent="0.25">
      <c r="A120" s="3"/>
      <c r="B120" s="3"/>
      <c r="C120" s="3"/>
      <c r="D120" s="3"/>
      <c r="E120" s="3"/>
      <c r="F120" s="3"/>
      <c r="G120" s="3"/>
      <c r="H120" s="3"/>
      <c r="I120" s="3"/>
      <c r="J120" s="3"/>
      <c r="K120" s="3"/>
      <c r="L120" s="3"/>
      <c r="M120" s="3"/>
      <c r="N120" s="3"/>
      <c r="O120" s="3"/>
      <c r="P120" s="3"/>
      <c r="Q120" s="3"/>
      <c r="R120" s="3"/>
      <c r="S120" s="3"/>
      <c r="T120" s="3"/>
    </row>
    <row r="121" spans="1:20" ht="15" x14ac:dyDescent="0.25">
      <c r="A121" s="3"/>
      <c r="B121" s="3"/>
      <c r="C121" s="3"/>
      <c r="D121" s="3"/>
      <c r="E121" s="3"/>
      <c r="F121" s="3"/>
      <c r="G121" s="3"/>
      <c r="H121" s="3"/>
      <c r="I121" s="3"/>
      <c r="J121" s="3"/>
      <c r="K121" s="3"/>
      <c r="L121" s="3"/>
      <c r="M121" s="3"/>
      <c r="N121" s="3"/>
      <c r="O121" s="3"/>
      <c r="P121" s="3"/>
      <c r="Q121" s="3"/>
      <c r="R121" s="3"/>
      <c r="S121" s="3"/>
      <c r="T121" s="3"/>
    </row>
    <row r="122" spans="1:20" ht="15" x14ac:dyDescent="0.25">
      <c r="A122" s="3"/>
      <c r="B122" s="3"/>
      <c r="C122" s="3"/>
      <c r="D122" s="3"/>
      <c r="E122" s="3"/>
      <c r="F122" s="3"/>
      <c r="G122" s="3"/>
      <c r="H122" s="3"/>
      <c r="I122" s="3"/>
      <c r="J122" s="3"/>
      <c r="K122" s="3"/>
      <c r="L122" s="3"/>
      <c r="M122" s="3"/>
      <c r="N122" s="3"/>
      <c r="O122" s="3"/>
      <c r="P122" s="3"/>
      <c r="Q122" s="3"/>
      <c r="R122" s="3"/>
      <c r="S122" s="3"/>
      <c r="T122" s="3"/>
    </row>
    <row r="123" spans="1:20" ht="15" x14ac:dyDescent="0.25">
      <c r="A123" s="3"/>
      <c r="B123" s="3"/>
      <c r="C123" s="3"/>
      <c r="D123" s="3"/>
      <c r="E123" s="3"/>
      <c r="F123" s="3"/>
      <c r="G123" s="3"/>
      <c r="H123" s="3"/>
      <c r="I123" s="3"/>
      <c r="J123" s="3"/>
      <c r="K123" s="3"/>
      <c r="L123" s="3"/>
      <c r="M123" s="3"/>
      <c r="N123" s="3"/>
      <c r="O123" s="3"/>
      <c r="P123" s="3"/>
      <c r="Q123" s="3"/>
      <c r="R123" s="3"/>
      <c r="S123" s="3"/>
      <c r="T123" s="3"/>
    </row>
    <row r="124" spans="1:20" ht="15" x14ac:dyDescent="0.25">
      <c r="A124" s="3"/>
      <c r="B124" s="3"/>
      <c r="C124" s="3"/>
      <c r="D124" s="3"/>
      <c r="E124" s="3"/>
      <c r="F124" s="3"/>
      <c r="G124" s="3"/>
      <c r="H124" s="3"/>
      <c r="I124" s="3"/>
      <c r="J124" s="3"/>
      <c r="K124" s="3"/>
      <c r="L124" s="3"/>
      <c r="M124" s="3"/>
      <c r="N124" s="3"/>
      <c r="O124" s="3"/>
      <c r="P124" s="3"/>
      <c r="Q124" s="3"/>
      <c r="R124" s="3"/>
      <c r="S124" s="3"/>
      <c r="T124" s="3"/>
    </row>
    <row r="125" spans="1:20" ht="15" x14ac:dyDescent="0.25">
      <c r="A125" s="3"/>
      <c r="B125" s="3"/>
      <c r="C125" s="3"/>
      <c r="D125" s="3"/>
      <c r="E125" s="3"/>
      <c r="F125" s="3"/>
      <c r="G125" s="3"/>
      <c r="H125" s="3"/>
      <c r="I125" s="3"/>
      <c r="J125" s="3"/>
      <c r="K125" s="3"/>
      <c r="L125" s="3"/>
      <c r="M125" s="3"/>
      <c r="N125" s="3"/>
      <c r="O125" s="3"/>
      <c r="P125" s="3"/>
      <c r="Q125" s="3"/>
      <c r="R125" s="3"/>
      <c r="S125" s="3"/>
      <c r="T125" s="3"/>
    </row>
    <row r="126" spans="1:20" ht="15" x14ac:dyDescent="0.25">
      <c r="A126" s="3"/>
      <c r="B126" s="3"/>
      <c r="C126" s="3"/>
      <c r="D126" s="3"/>
      <c r="E126" s="3"/>
      <c r="F126" s="3"/>
      <c r="G126" s="3"/>
      <c r="H126" s="3"/>
      <c r="I126" s="3"/>
      <c r="J126" s="3"/>
      <c r="K126" s="3"/>
      <c r="L126" s="3"/>
      <c r="M126" s="3"/>
      <c r="N126" s="3"/>
      <c r="O126" s="3"/>
      <c r="P126" s="3"/>
      <c r="Q126" s="3"/>
      <c r="R126" s="3"/>
      <c r="S126" s="3"/>
      <c r="T126" s="3"/>
    </row>
    <row r="127" spans="1:20" ht="15" x14ac:dyDescent="0.25">
      <c r="A127" s="3"/>
      <c r="B127" s="3"/>
      <c r="C127" s="3"/>
      <c r="D127" s="3"/>
      <c r="E127" s="3"/>
      <c r="F127" s="3"/>
      <c r="G127" s="3"/>
      <c r="H127" s="3"/>
      <c r="I127" s="3"/>
      <c r="J127" s="3"/>
      <c r="K127" s="3"/>
      <c r="L127" s="3"/>
      <c r="M127" s="3"/>
      <c r="N127" s="3"/>
      <c r="O127" s="3"/>
      <c r="P127" s="3"/>
      <c r="Q127" s="3"/>
      <c r="R127" s="3"/>
      <c r="S127" s="3"/>
      <c r="T127" s="3"/>
    </row>
    <row r="128" spans="1:20" ht="15" x14ac:dyDescent="0.25">
      <c r="A128" s="3"/>
      <c r="B128" s="3"/>
      <c r="C128" s="3"/>
      <c r="D128" s="3"/>
      <c r="E128" s="3"/>
      <c r="F128" s="3"/>
      <c r="G128" s="3"/>
      <c r="H128" s="3"/>
      <c r="I128" s="3"/>
      <c r="J128" s="3"/>
      <c r="K128" s="3"/>
      <c r="L128" s="3"/>
      <c r="M128" s="3"/>
      <c r="N128" s="3"/>
      <c r="O128" s="3"/>
      <c r="P128" s="3"/>
      <c r="Q128" s="3"/>
      <c r="R128" s="3"/>
      <c r="S128" s="3"/>
      <c r="T128" s="3"/>
    </row>
    <row r="129" spans="1:20" ht="15" x14ac:dyDescent="0.25">
      <c r="A129" s="3"/>
      <c r="B129" s="3"/>
      <c r="C129" s="3"/>
      <c r="D129" s="3"/>
      <c r="E129" s="3"/>
      <c r="F129" s="3"/>
      <c r="G129" s="3"/>
      <c r="H129" s="3"/>
      <c r="I129" s="3"/>
      <c r="J129" s="3"/>
      <c r="K129" s="3"/>
      <c r="L129" s="3"/>
      <c r="M129" s="3"/>
      <c r="N129" s="3"/>
      <c r="O129" s="3"/>
      <c r="P129" s="3"/>
      <c r="Q129" s="3"/>
      <c r="R129" s="3"/>
      <c r="S129" s="3"/>
      <c r="T129" s="3"/>
    </row>
    <row r="130" spans="1:20" ht="15" x14ac:dyDescent="0.25">
      <c r="A130" s="3"/>
      <c r="B130" s="3"/>
      <c r="C130" s="3"/>
      <c r="D130" s="3"/>
      <c r="E130" s="3"/>
      <c r="F130" s="3"/>
      <c r="G130" s="3"/>
      <c r="H130" s="3"/>
      <c r="I130" s="3"/>
      <c r="J130" s="3"/>
      <c r="K130" s="3"/>
      <c r="L130" s="3"/>
      <c r="M130" s="3"/>
      <c r="N130" s="3"/>
      <c r="O130" s="3"/>
      <c r="P130" s="3"/>
      <c r="Q130" s="3"/>
      <c r="R130" s="3"/>
      <c r="S130" s="3"/>
      <c r="T130" s="3"/>
    </row>
    <row r="131" spans="1:20" ht="15" x14ac:dyDescent="0.25">
      <c r="A131" s="3"/>
      <c r="B131" s="3"/>
      <c r="C131" s="3"/>
      <c r="D131" s="3"/>
      <c r="E131" s="3"/>
      <c r="F131" s="3"/>
      <c r="G131" s="3"/>
      <c r="H131" s="3"/>
      <c r="I131" s="3"/>
      <c r="J131" s="3"/>
      <c r="K131" s="3"/>
      <c r="L131" s="3"/>
      <c r="M131" s="3"/>
      <c r="N131" s="3"/>
      <c r="O131" s="3"/>
      <c r="P131" s="3"/>
      <c r="Q131" s="3"/>
      <c r="R131" s="3"/>
      <c r="S131" s="3"/>
      <c r="T131" s="3"/>
    </row>
    <row r="132" spans="1:20" ht="15" x14ac:dyDescent="0.25">
      <c r="A132" s="3"/>
      <c r="B132" s="3"/>
      <c r="C132" s="3"/>
      <c r="D132" s="3"/>
      <c r="E132" s="3"/>
      <c r="F132" s="3"/>
      <c r="G132" s="3"/>
      <c r="H132" s="3"/>
      <c r="I132" s="3"/>
      <c r="J132" s="3"/>
      <c r="K132" s="3"/>
      <c r="L132" s="3"/>
      <c r="M132" s="3"/>
      <c r="N132" s="3"/>
      <c r="O132" s="3"/>
      <c r="P132" s="3"/>
      <c r="Q132" s="3"/>
      <c r="R132" s="3"/>
      <c r="S132" s="3"/>
      <c r="T132" s="3"/>
    </row>
    <row r="133" spans="1:20" ht="15" x14ac:dyDescent="0.25">
      <c r="A133" s="3"/>
      <c r="B133" s="3"/>
      <c r="C133" s="3"/>
      <c r="D133" s="3"/>
      <c r="E133" s="3"/>
      <c r="F133" s="3"/>
      <c r="G133" s="3"/>
      <c r="H133" s="3"/>
      <c r="I133" s="3"/>
      <c r="J133" s="3"/>
      <c r="K133" s="3"/>
      <c r="L133" s="3"/>
      <c r="M133" s="3"/>
      <c r="N133" s="3"/>
      <c r="O133" s="3"/>
      <c r="P133" s="3"/>
      <c r="Q133" s="3"/>
      <c r="R133" s="3"/>
      <c r="S133" s="3"/>
      <c r="T133" s="3"/>
    </row>
    <row r="134" spans="1:20" ht="15" x14ac:dyDescent="0.25">
      <c r="A134" s="3"/>
      <c r="B134" s="3"/>
      <c r="C134" s="3"/>
      <c r="D134" s="3"/>
      <c r="E134" s="3"/>
      <c r="F134" s="3"/>
      <c r="G134" s="3"/>
      <c r="H134" s="3"/>
      <c r="I134" s="3"/>
      <c r="J134" s="3"/>
      <c r="K134" s="3"/>
      <c r="L134" s="3"/>
      <c r="M134" s="3"/>
      <c r="N134" s="3"/>
      <c r="O134" s="3"/>
      <c r="P134" s="3"/>
      <c r="Q134" s="3"/>
      <c r="R134" s="3"/>
      <c r="S134" s="3"/>
      <c r="T134" s="3"/>
    </row>
    <row r="135" spans="1:20" ht="15" x14ac:dyDescent="0.25">
      <c r="A135" s="3"/>
      <c r="B135" s="3"/>
      <c r="C135" s="3"/>
      <c r="D135" s="3"/>
      <c r="E135" s="3"/>
      <c r="F135" s="3"/>
      <c r="G135" s="3"/>
      <c r="H135" s="3"/>
      <c r="I135" s="3"/>
      <c r="J135" s="3"/>
      <c r="K135" s="3"/>
      <c r="L135" s="3"/>
      <c r="M135" s="3"/>
      <c r="N135" s="3"/>
      <c r="O135" s="3"/>
      <c r="P135" s="3"/>
      <c r="Q135" s="3"/>
      <c r="R135" s="3"/>
      <c r="S135" s="3"/>
      <c r="T135" s="3"/>
    </row>
    <row r="136" spans="1:20" ht="15" x14ac:dyDescent="0.25">
      <c r="A136" s="3"/>
      <c r="B136" s="3"/>
      <c r="C136" s="3"/>
      <c r="D136" s="3"/>
      <c r="E136" s="3"/>
      <c r="F136" s="3"/>
      <c r="G136" s="3"/>
      <c r="H136" s="3"/>
      <c r="I136" s="3"/>
      <c r="J136" s="3"/>
      <c r="K136" s="3"/>
      <c r="L136" s="3"/>
      <c r="M136" s="3"/>
      <c r="N136" s="3"/>
      <c r="O136" s="3"/>
      <c r="P136" s="3"/>
      <c r="Q136" s="3"/>
      <c r="R136" s="3"/>
      <c r="S136" s="3"/>
      <c r="T136" s="3"/>
    </row>
    <row r="137" spans="1:20" ht="15" x14ac:dyDescent="0.25">
      <c r="A137" s="3"/>
      <c r="B137" s="3"/>
      <c r="C137" s="3"/>
      <c r="D137" s="3"/>
      <c r="E137" s="3"/>
      <c r="F137" s="3"/>
      <c r="G137" s="3"/>
      <c r="H137" s="3"/>
      <c r="I137" s="3"/>
      <c r="J137" s="3"/>
      <c r="K137" s="3"/>
      <c r="L137" s="3"/>
      <c r="M137" s="3"/>
      <c r="N137" s="3"/>
      <c r="O137" s="3"/>
      <c r="P137" s="3"/>
      <c r="Q137" s="3"/>
      <c r="R137" s="3"/>
      <c r="S137" s="3"/>
      <c r="T137" s="3"/>
    </row>
    <row r="138" spans="1:20" ht="15" x14ac:dyDescent="0.25">
      <c r="A138" s="3"/>
      <c r="B138" s="3"/>
      <c r="C138" s="3"/>
      <c r="D138" s="3"/>
      <c r="E138" s="3"/>
      <c r="F138" s="3"/>
      <c r="G138" s="3"/>
      <c r="H138" s="3"/>
      <c r="I138" s="3"/>
      <c r="J138" s="3"/>
      <c r="K138" s="3"/>
      <c r="L138" s="3"/>
      <c r="M138" s="3"/>
      <c r="N138" s="3"/>
      <c r="O138" s="3"/>
      <c r="P138" s="3"/>
      <c r="Q138" s="3"/>
      <c r="R138" s="3"/>
      <c r="S138" s="3"/>
      <c r="T138" s="3"/>
    </row>
    <row r="139" spans="1:20" ht="15" x14ac:dyDescent="0.25">
      <c r="A139" s="3"/>
      <c r="B139" s="3"/>
      <c r="C139" s="3"/>
      <c r="D139" s="3"/>
      <c r="E139" s="3"/>
      <c r="F139" s="3"/>
      <c r="G139" s="3"/>
      <c r="H139" s="3"/>
      <c r="I139" s="3"/>
      <c r="J139" s="3"/>
      <c r="K139" s="3"/>
      <c r="L139" s="3"/>
      <c r="M139" s="3"/>
      <c r="N139" s="3"/>
      <c r="O139" s="3"/>
      <c r="P139" s="3"/>
      <c r="Q139" s="3"/>
      <c r="R139" s="3"/>
      <c r="S139" s="3"/>
      <c r="T139" s="3"/>
    </row>
    <row r="140" spans="1:20" ht="15" x14ac:dyDescent="0.25">
      <c r="A140" s="3"/>
      <c r="B140" s="3"/>
      <c r="C140" s="3"/>
      <c r="D140" s="3"/>
      <c r="E140" s="3"/>
      <c r="F140" s="3"/>
      <c r="G140" s="3"/>
      <c r="H140" s="3"/>
      <c r="I140" s="3"/>
      <c r="J140" s="3"/>
      <c r="K140" s="3"/>
      <c r="L140" s="3"/>
      <c r="M140" s="3"/>
      <c r="N140" s="3"/>
      <c r="O140" s="3"/>
      <c r="P140" s="3"/>
      <c r="Q140" s="3"/>
      <c r="R140" s="3"/>
      <c r="S140" s="3"/>
      <c r="T140" s="3"/>
    </row>
    <row r="141" spans="1:20" ht="15" x14ac:dyDescent="0.25">
      <c r="A141" s="3"/>
      <c r="B141" s="3"/>
      <c r="C141" s="3"/>
      <c r="D141" s="3"/>
      <c r="E141" s="3"/>
      <c r="F141" s="3"/>
      <c r="G141" s="3"/>
      <c r="H141" s="3"/>
      <c r="I141" s="3"/>
      <c r="J141" s="3"/>
      <c r="K141" s="3"/>
      <c r="L141" s="3"/>
      <c r="M141" s="3"/>
      <c r="N141" s="3"/>
      <c r="O141" s="3"/>
      <c r="P141" s="3"/>
      <c r="Q141" s="3"/>
      <c r="R141" s="3"/>
      <c r="S141" s="3"/>
      <c r="T141" s="3"/>
    </row>
    <row r="142" spans="1:20" ht="15" x14ac:dyDescent="0.25">
      <c r="A142" s="3"/>
      <c r="B142" s="3"/>
      <c r="C142" s="3"/>
      <c r="D142" s="3"/>
      <c r="E142" s="3"/>
      <c r="F142" s="3"/>
      <c r="G142" s="3"/>
      <c r="H142" s="3"/>
      <c r="I142" s="3"/>
      <c r="J142" s="3"/>
      <c r="K142" s="3"/>
      <c r="L142" s="3"/>
      <c r="M142" s="3"/>
      <c r="N142" s="3"/>
      <c r="O142" s="3"/>
      <c r="P142" s="3"/>
      <c r="Q142" s="3"/>
      <c r="R142" s="3"/>
      <c r="S142" s="3"/>
      <c r="T142" s="3"/>
    </row>
    <row r="143" spans="1:20" ht="15" x14ac:dyDescent="0.25">
      <c r="A143" s="3"/>
      <c r="B143" s="3"/>
      <c r="C143" s="3"/>
      <c r="D143" s="3"/>
      <c r="E143" s="3"/>
      <c r="F143" s="3"/>
      <c r="G143" s="3"/>
      <c r="H143" s="3"/>
      <c r="I143" s="3"/>
      <c r="J143" s="3"/>
      <c r="K143" s="3"/>
      <c r="L143" s="3"/>
      <c r="M143" s="3"/>
      <c r="N143" s="3"/>
      <c r="O143" s="3"/>
      <c r="P143" s="3"/>
      <c r="Q143" s="3"/>
      <c r="R143" s="3"/>
      <c r="S143" s="3"/>
      <c r="T143" s="3"/>
    </row>
    <row r="144" spans="1:20" ht="15" x14ac:dyDescent="0.25">
      <c r="A144" s="3"/>
      <c r="B144" s="3"/>
      <c r="C144" s="3"/>
      <c r="D144" s="3"/>
      <c r="E144" s="3"/>
      <c r="F144" s="3"/>
      <c r="G144" s="3"/>
      <c r="H144" s="3"/>
      <c r="I144" s="3"/>
      <c r="J144" s="3"/>
      <c r="K144" s="3"/>
      <c r="L144" s="3"/>
      <c r="M144" s="3"/>
      <c r="N144" s="3"/>
      <c r="O144" s="3"/>
      <c r="P144" s="3"/>
      <c r="Q144" s="3"/>
      <c r="R144" s="3"/>
      <c r="S144" s="3"/>
      <c r="T144" s="3"/>
    </row>
    <row r="145" spans="1:20" ht="15" x14ac:dyDescent="0.25">
      <c r="A145" s="3"/>
      <c r="B145" s="3"/>
      <c r="C145" s="3"/>
      <c r="D145" s="3"/>
      <c r="E145" s="3"/>
      <c r="F145" s="3"/>
      <c r="G145" s="3"/>
      <c r="H145" s="3"/>
      <c r="I145" s="3"/>
      <c r="J145" s="3"/>
      <c r="K145" s="3"/>
      <c r="L145" s="3"/>
      <c r="M145" s="3"/>
      <c r="N145" s="3"/>
      <c r="O145" s="3"/>
      <c r="P145" s="3"/>
      <c r="Q145" s="3"/>
      <c r="R145" s="3"/>
      <c r="S145" s="3"/>
      <c r="T145" s="3"/>
    </row>
    <row r="146" spans="1:20" ht="15" x14ac:dyDescent="0.25">
      <c r="A146" s="3"/>
      <c r="B146" s="3"/>
      <c r="C146" s="3"/>
      <c r="D146" s="3"/>
      <c r="E146" s="3"/>
      <c r="F146" s="3"/>
      <c r="G146" s="3"/>
      <c r="H146" s="3"/>
      <c r="I146" s="3"/>
      <c r="J146" s="3"/>
      <c r="K146" s="3"/>
      <c r="L146" s="3"/>
      <c r="M146" s="3"/>
      <c r="N146" s="3"/>
      <c r="O146" s="3"/>
      <c r="P146" s="3"/>
      <c r="Q146" s="3"/>
      <c r="R146" s="3"/>
      <c r="S146" s="3"/>
      <c r="T146" s="3"/>
    </row>
    <row r="147" spans="1:20" ht="15" x14ac:dyDescent="0.25">
      <c r="A147" s="3"/>
      <c r="B147" s="3"/>
      <c r="C147" s="3"/>
      <c r="D147" s="3"/>
      <c r="E147" s="3"/>
      <c r="F147" s="3"/>
      <c r="G147" s="3"/>
      <c r="H147" s="3"/>
      <c r="I147" s="3"/>
      <c r="J147" s="3"/>
      <c r="K147" s="3"/>
      <c r="L147" s="3"/>
      <c r="M147" s="3"/>
      <c r="N147" s="3"/>
      <c r="O147" s="3"/>
      <c r="P147" s="3"/>
      <c r="Q147" s="3"/>
      <c r="R147" s="3"/>
      <c r="S147" s="3"/>
      <c r="T147" s="3"/>
    </row>
    <row r="148" spans="1:20" ht="15" x14ac:dyDescent="0.25">
      <c r="A148" s="3"/>
      <c r="B148" s="3"/>
      <c r="C148" s="3"/>
      <c r="D148" s="3"/>
      <c r="E148" s="3"/>
      <c r="F148" s="3"/>
      <c r="G148" s="3"/>
      <c r="H148" s="3"/>
      <c r="I148" s="3"/>
      <c r="J148" s="3"/>
      <c r="K148" s="3"/>
      <c r="L148" s="3"/>
      <c r="M148" s="3"/>
      <c r="N148" s="3"/>
      <c r="O148" s="3"/>
      <c r="P148" s="3"/>
      <c r="Q148" s="3"/>
      <c r="R148" s="3"/>
      <c r="S148" s="3"/>
      <c r="T148" s="3"/>
    </row>
    <row r="149" spans="1:20" ht="15" x14ac:dyDescent="0.25">
      <c r="A149" s="3"/>
      <c r="B149" s="3"/>
      <c r="C149" s="3"/>
      <c r="D149" s="3"/>
      <c r="E149" s="3"/>
      <c r="F149" s="3"/>
      <c r="G149" s="3"/>
      <c r="H149" s="3"/>
      <c r="I149" s="3"/>
      <c r="J149" s="3"/>
      <c r="K149" s="3"/>
      <c r="L149" s="3"/>
      <c r="M149" s="3"/>
      <c r="N149" s="3"/>
      <c r="O149" s="3"/>
      <c r="P149" s="3"/>
      <c r="Q149" s="3"/>
      <c r="R149" s="3"/>
      <c r="S149" s="3"/>
      <c r="T149" s="3"/>
    </row>
    <row r="150" spans="1:20" ht="15" x14ac:dyDescent="0.25">
      <c r="A150" s="3"/>
      <c r="B150" s="3"/>
      <c r="C150" s="3"/>
      <c r="D150" s="3"/>
      <c r="E150" s="3"/>
      <c r="F150" s="3"/>
      <c r="G150" s="3"/>
      <c r="H150" s="3"/>
      <c r="I150" s="3"/>
      <c r="J150" s="3"/>
      <c r="K150" s="3"/>
      <c r="L150" s="3"/>
      <c r="M150" s="3"/>
      <c r="N150" s="3"/>
      <c r="O150" s="3"/>
      <c r="P150" s="3"/>
      <c r="Q150" s="3"/>
      <c r="R150" s="3"/>
      <c r="S150" s="3"/>
      <c r="T150" s="3"/>
    </row>
    <row r="151" spans="1:20" ht="15" x14ac:dyDescent="0.25">
      <c r="A151" s="3"/>
      <c r="B151" s="3"/>
      <c r="C151" s="3"/>
      <c r="D151" s="3"/>
      <c r="E151" s="3"/>
      <c r="F151" s="3"/>
      <c r="G151" s="3"/>
      <c r="H151" s="3"/>
      <c r="I151" s="3"/>
      <c r="J151" s="3"/>
      <c r="K151" s="3"/>
      <c r="L151" s="3"/>
      <c r="M151" s="3"/>
      <c r="N151" s="3"/>
      <c r="O151" s="3"/>
      <c r="P151" s="3"/>
      <c r="Q151" s="3"/>
      <c r="R151" s="3"/>
      <c r="S151" s="3"/>
      <c r="T151" s="3"/>
    </row>
    <row r="152" spans="1:20" ht="15" x14ac:dyDescent="0.25">
      <c r="A152" s="3"/>
      <c r="B152" s="3"/>
      <c r="C152" s="3"/>
      <c r="D152" s="3"/>
      <c r="E152" s="3"/>
      <c r="F152" s="3"/>
      <c r="G152" s="3"/>
      <c r="H152" s="3"/>
      <c r="I152" s="3"/>
      <c r="J152" s="3"/>
      <c r="K152" s="3"/>
      <c r="L152" s="3"/>
      <c r="M152" s="3"/>
      <c r="N152" s="3"/>
      <c r="O152" s="3"/>
      <c r="P152" s="3"/>
      <c r="Q152" s="3"/>
      <c r="R152" s="3"/>
      <c r="S152" s="3"/>
      <c r="T152" s="3"/>
    </row>
    <row r="153" spans="1:20" ht="15" x14ac:dyDescent="0.25">
      <c r="A153" s="3"/>
      <c r="B153" s="3"/>
      <c r="C153" s="3"/>
      <c r="D153" s="3"/>
      <c r="E153" s="3"/>
      <c r="F153" s="3"/>
      <c r="G153" s="3"/>
      <c r="H153" s="3"/>
      <c r="I153" s="3"/>
      <c r="J153" s="3"/>
      <c r="K153" s="3"/>
      <c r="L153" s="3"/>
      <c r="M153" s="3"/>
      <c r="N153" s="3"/>
      <c r="O153" s="3"/>
      <c r="P153" s="3"/>
      <c r="Q153" s="3"/>
      <c r="R153" s="3"/>
      <c r="S153" s="3"/>
      <c r="T153" s="3"/>
    </row>
    <row r="154" spans="1:20" ht="15" x14ac:dyDescent="0.25">
      <c r="A154" s="3"/>
      <c r="B154" s="3"/>
      <c r="C154" s="3"/>
      <c r="D154" s="3"/>
      <c r="E154" s="3"/>
      <c r="F154" s="3"/>
      <c r="G154" s="3"/>
      <c r="H154" s="3"/>
      <c r="I154" s="3"/>
      <c r="J154" s="3"/>
      <c r="K154" s="3"/>
      <c r="L154" s="3"/>
      <c r="M154" s="3"/>
      <c r="N154" s="3"/>
      <c r="O154" s="3"/>
      <c r="P154" s="3"/>
      <c r="Q154" s="3"/>
      <c r="R154" s="3"/>
      <c r="S154" s="3"/>
      <c r="T154" s="3"/>
    </row>
    <row r="155" spans="1:20" ht="15" x14ac:dyDescent="0.25">
      <c r="A155" s="3"/>
      <c r="B155" s="3"/>
      <c r="C155" s="3"/>
      <c r="D155" s="3"/>
      <c r="E155" s="3"/>
      <c r="F155" s="3"/>
      <c r="G155" s="3"/>
      <c r="H155" s="3"/>
      <c r="I155" s="3"/>
      <c r="J155" s="3"/>
      <c r="K155" s="3"/>
      <c r="L155" s="3"/>
      <c r="M155" s="3"/>
      <c r="N155" s="3"/>
      <c r="O155" s="3"/>
      <c r="P155" s="3"/>
      <c r="Q155" s="3"/>
      <c r="R155" s="3"/>
      <c r="S155" s="3"/>
      <c r="T155" s="3"/>
    </row>
    <row r="156" spans="1:20" ht="15" x14ac:dyDescent="0.25">
      <c r="A156" s="3"/>
      <c r="B156" s="3"/>
      <c r="C156" s="3"/>
      <c r="D156" s="3"/>
      <c r="E156" s="3"/>
      <c r="F156" s="3"/>
      <c r="G156" s="3"/>
      <c r="H156" s="3"/>
      <c r="I156" s="3"/>
      <c r="J156" s="3"/>
      <c r="K156" s="3"/>
      <c r="L156" s="3"/>
      <c r="M156" s="3"/>
      <c r="N156" s="3"/>
      <c r="O156" s="3"/>
      <c r="P156" s="3"/>
      <c r="Q156" s="3"/>
      <c r="R156" s="3"/>
      <c r="S156" s="3"/>
      <c r="T156" s="3"/>
    </row>
    <row r="157" spans="1:20" ht="15" x14ac:dyDescent="0.25">
      <c r="A157" s="3"/>
      <c r="B157" s="3"/>
      <c r="C157" s="3"/>
      <c r="D157" s="3"/>
      <c r="E157" s="3"/>
      <c r="F157" s="3"/>
      <c r="G157" s="3"/>
      <c r="H157" s="3"/>
      <c r="I157" s="3"/>
      <c r="J157" s="3"/>
      <c r="K157" s="3"/>
      <c r="L157" s="3"/>
      <c r="M157" s="3"/>
      <c r="N157" s="3"/>
      <c r="O157" s="3"/>
      <c r="P157" s="3"/>
      <c r="Q157" s="3"/>
      <c r="R157" s="3"/>
      <c r="S157" s="3"/>
      <c r="T157" s="3"/>
    </row>
    <row r="158" spans="1:20" ht="15" x14ac:dyDescent="0.25">
      <c r="A158" s="3"/>
      <c r="B158" s="3"/>
      <c r="C158" s="3"/>
      <c r="D158" s="3"/>
      <c r="E158" s="3"/>
      <c r="F158" s="3"/>
      <c r="G158" s="3"/>
      <c r="H158" s="3"/>
      <c r="I158" s="3"/>
      <c r="J158" s="3"/>
      <c r="K158" s="3"/>
      <c r="L158" s="3"/>
      <c r="M158" s="3"/>
      <c r="N158" s="3"/>
      <c r="O158" s="3"/>
      <c r="P158" s="3"/>
      <c r="Q158" s="3"/>
      <c r="R158" s="3"/>
      <c r="S158" s="3"/>
      <c r="T158" s="3"/>
    </row>
    <row r="159" spans="1:20" ht="15" x14ac:dyDescent="0.25">
      <c r="A159" s="3"/>
      <c r="B159" s="3"/>
      <c r="C159" s="3"/>
      <c r="D159" s="3"/>
      <c r="E159" s="3"/>
      <c r="F159" s="3"/>
      <c r="G159" s="3"/>
      <c r="H159" s="3"/>
      <c r="I159" s="3"/>
      <c r="J159" s="3"/>
      <c r="K159" s="3"/>
      <c r="L159" s="3"/>
      <c r="M159" s="3"/>
      <c r="N159" s="3"/>
      <c r="O159" s="3"/>
      <c r="P159" s="3"/>
      <c r="Q159" s="3"/>
      <c r="R159" s="3"/>
      <c r="S159" s="3"/>
      <c r="T159" s="3"/>
    </row>
    <row r="160" spans="1:20" ht="15" x14ac:dyDescent="0.25">
      <c r="A160" s="3"/>
      <c r="B160" s="3"/>
      <c r="C160" s="3"/>
      <c r="D160" s="3"/>
      <c r="E160" s="3"/>
      <c r="F160" s="3"/>
      <c r="G160" s="3"/>
      <c r="H160" s="3"/>
      <c r="I160" s="3"/>
      <c r="J160" s="3"/>
      <c r="K160" s="3"/>
      <c r="L160" s="3"/>
      <c r="M160" s="3"/>
      <c r="N160" s="3"/>
      <c r="O160" s="3"/>
      <c r="P160" s="3"/>
      <c r="Q160" s="3"/>
      <c r="R160" s="3"/>
      <c r="S160" s="3"/>
      <c r="T160" s="3"/>
    </row>
    <row r="161" spans="1:20" ht="15" x14ac:dyDescent="0.25">
      <c r="A161" s="3"/>
      <c r="B161" s="3"/>
      <c r="C161" s="3"/>
      <c r="D161" s="3"/>
      <c r="E161" s="3"/>
      <c r="F161" s="3"/>
      <c r="G161" s="3"/>
      <c r="H161" s="3"/>
      <c r="I161" s="3"/>
      <c r="J161" s="3"/>
      <c r="K161" s="3"/>
      <c r="L161" s="3"/>
      <c r="M161" s="3"/>
      <c r="N161" s="3"/>
      <c r="O161" s="3"/>
      <c r="P161" s="3"/>
      <c r="Q161" s="3"/>
      <c r="R161" s="3"/>
      <c r="S161" s="3"/>
      <c r="T161" s="3"/>
    </row>
    <row r="162" spans="1:20" ht="15" x14ac:dyDescent="0.25">
      <c r="A162" s="3"/>
      <c r="B162" s="3"/>
      <c r="C162" s="3"/>
      <c r="D162" s="3"/>
      <c r="E162" s="3"/>
      <c r="F162" s="3"/>
      <c r="G162" s="3"/>
      <c r="H162" s="3"/>
      <c r="I162" s="3"/>
      <c r="J162" s="3"/>
      <c r="K162" s="3"/>
      <c r="L162" s="3"/>
      <c r="M162" s="3"/>
      <c r="N162" s="3"/>
      <c r="O162" s="3"/>
      <c r="P162" s="3"/>
      <c r="Q162" s="3"/>
      <c r="R162" s="3"/>
      <c r="S162" s="3"/>
      <c r="T162" s="3"/>
    </row>
    <row r="163" spans="1:20" ht="15" x14ac:dyDescent="0.25">
      <c r="A163" s="3"/>
      <c r="B163" s="3"/>
      <c r="C163" s="3"/>
      <c r="D163" s="3"/>
      <c r="E163" s="3"/>
      <c r="F163" s="3"/>
      <c r="G163" s="3"/>
      <c r="H163" s="3"/>
      <c r="I163" s="3"/>
      <c r="J163" s="3"/>
      <c r="K163" s="3"/>
      <c r="L163" s="3"/>
      <c r="M163" s="3"/>
      <c r="N163" s="3"/>
      <c r="O163" s="3"/>
      <c r="P163" s="3"/>
      <c r="Q163" s="3"/>
      <c r="R163" s="3"/>
      <c r="S163" s="3"/>
      <c r="T163" s="3"/>
    </row>
    <row r="164" spans="1:20" ht="15" x14ac:dyDescent="0.25">
      <c r="A164" s="3"/>
      <c r="B164" s="3"/>
      <c r="C164" s="3"/>
      <c r="D164" s="3"/>
      <c r="E164" s="3"/>
      <c r="F164" s="3"/>
      <c r="G164" s="3"/>
      <c r="H164" s="3"/>
      <c r="I164" s="3"/>
      <c r="J164" s="3"/>
      <c r="K164" s="3"/>
      <c r="L164" s="3"/>
      <c r="M164" s="3"/>
      <c r="N164" s="3"/>
      <c r="O164" s="3"/>
      <c r="P164" s="3"/>
      <c r="Q164" s="3"/>
      <c r="R164" s="3"/>
      <c r="S164" s="3"/>
      <c r="T164" s="3"/>
    </row>
    <row r="165" spans="1:20" ht="15" x14ac:dyDescent="0.25">
      <c r="A165" s="3"/>
      <c r="B165" s="3"/>
      <c r="C165" s="3"/>
      <c r="D165" s="3"/>
      <c r="E165" s="3"/>
      <c r="F165" s="3"/>
      <c r="G165" s="3"/>
      <c r="H165" s="3"/>
      <c r="I165" s="3"/>
      <c r="J165" s="3"/>
      <c r="K165" s="3"/>
      <c r="L165" s="3"/>
      <c r="M165" s="3"/>
      <c r="N165" s="3"/>
      <c r="O165" s="3"/>
      <c r="P165" s="3"/>
      <c r="Q165" s="3"/>
      <c r="R165" s="3"/>
      <c r="S165" s="3"/>
      <c r="T165" s="3"/>
    </row>
    <row r="166" spans="1:20" ht="15" x14ac:dyDescent="0.25">
      <c r="A166" s="3"/>
      <c r="B166" s="3"/>
      <c r="C166" s="3"/>
      <c r="D166" s="3"/>
      <c r="E166" s="3"/>
      <c r="F166" s="3"/>
      <c r="G166" s="3"/>
      <c r="H166" s="3"/>
      <c r="I166" s="3"/>
      <c r="J166" s="3"/>
      <c r="K166" s="3"/>
      <c r="L166" s="3"/>
      <c r="M166" s="3"/>
      <c r="N166" s="3"/>
      <c r="O166" s="3"/>
      <c r="P166" s="3"/>
      <c r="Q166" s="3"/>
      <c r="R166" s="3"/>
      <c r="S166" s="3"/>
      <c r="T166" s="3"/>
    </row>
    <row r="167" spans="1:20" ht="15" x14ac:dyDescent="0.25">
      <c r="A167" s="3"/>
      <c r="B167" s="3"/>
      <c r="C167" s="3"/>
      <c r="D167" s="3"/>
      <c r="E167" s="3"/>
      <c r="F167" s="3"/>
      <c r="G167" s="3"/>
      <c r="H167" s="3"/>
      <c r="I167" s="3"/>
      <c r="J167" s="3"/>
      <c r="K167" s="3"/>
      <c r="L167" s="3"/>
      <c r="M167" s="3"/>
      <c r="N167" s="3"/>
      <c r="O167" s="3"/>
      <c r="P167" s="3"/>
      <c r="Q167" s="3"/>
      <c r="R167" s="3"/>
      <c r="S167" s="3"/>
      <c r="T167" s="3"/>
    </row>
    <row r="168" spans="1:20" ht="15" x14ac:dyDescent="0.25">
      <c r="A168" s="3"/>
      <c r="B168" s="3"/>
      <c r="C168" s="3"/>
      <c r="D168" s="3"/>
      <c r="E168" s="3"/>
      <c r="F168" s="3"/>
      <c r="G168" s="3"/>
      <c r="H168" s="3"/>
      <c r="I168" s="3"/>
      <c r="J168" s="3"/>
      <c r="K168" s="3"/>
      <c r="L168" s="3"/>
      <c r="M168" s="3"/>
      <c r="N168" s="3"/>
      <c r="O168" s="3"/>
      <c r="P168" s="3"/>
      <c r="Q168" s="3"/>
      <c r="R168" s="3"/>
      <c r="S168" s="3"/>
      <c r="T168" s="3"/>
    </row>
    <row r="169" spans="1:20" ht="15" x14ac:dyDescent="0.25">
      <c r="A169" s="3"/>
      <c r="B169" s="3"/>
      <c r="C169" s="3"/>
      <c r="D169" s="3"/>
      <c r="E169" s="3"/>
      <c r="F169" s="3"/>
      <c r="G169" s="3"/>
      <c r="H169" s="3"/>
      <c r="I169" s="3"/>
      <c r="J169" s="3"/>
      <c r="K169" s="3"/>
      <c r="L169" s="3"/>
      <c r="M169" s="3"/>
      <c r="N169" s="3"/>
      <c r="O169" s="3"/>
      <c r="P169" s="3"/>
      <c r="Q169" s="3"/>
      <c r="R169" s="3"/>
      <c r="S169" s="3"/>
      <c r="T169" s="3"/>
    </row>
    <row r="170" spans="1:20" ht="15" x14ac:dyDescent="0.25">
      <c r="A170" s="3"/>
      <c r="B170" s="3"/>
      <c r="C170" s="3"/>
      <c r="D170" s="3"/>
      <c r="E170" s="3"/>
      <c r="F170" s="3"/>
      <c r="G170" s="3"/>
      <c r="H170" s="3"/>
      <c r="I170" s="3"/>
      <c r="J170" s="3"/>
      <c r="K170" s="3"/>
      <c r="L170" s="3"/>
      <c r="M170" s="3"/>
      <c r="N170" s="3"/>
      <c r="O170" s="3"/>
      <c r="P170" s="3"/>
      <c r="Q170" s="3"/>
      <c r="R170" s="3"/>
      <c r="S170" s="3"/>
      <c r="T170" s="3"/>
    </row>
    <row r="171" spans="1:20" ht="15" x14ac:dyDescent="0.25">
      <c r="A171" s="3"/>
      <c r="B171" s="3"/>
      <c r="C171" s="3"/>
      <c r="D171" s="3"/>
      <c r="E171" s="3"/>
      <c r="F171" s="3"/>
      <c r="G171" s="3"/>
      <c r="H171" s="3"/>
      <c r="I171" s="3"/>
      <c r="J171" s="3"/>
      <c r="K171" s="3"/>
      <c r="L171" s="3"/>
      <c r="M171" s="3"/>
      <c r="N171" s="3"/>
      <c r="O171" s="3"/>
      <c r="P171" s="3"/>
      <c r="Q171" s="3"/>
      <c r="R171" s="3"/>
      <c r="S171" s="3"/>
      <c r="T171" s="3"/>
    </row>
    <row r="172" spans="1:20" ht="15" x14ac:dyDescent="0.25">
      <c r="A172" s="3"/>
      <c r="B172" s="3"/>
      <c r="C172" s="3"/>
      <c r="D172" s="3"/>
      <c r="E172" s="3"/>
      <c r="F172" s="3"/>
      <c r="G172" s="3"/>
      <c r="H172" s="3"/>
      <c r="I172" s="3"/>
      <c r="J172" s="3"/>
      <c r="K172" s="3"/>
      <c r="L172" s="3"/>
      <c r="M172" s="3"/>
      <c r="N172" s="3"/>
      <c r="O172" s="3"/>
      <c r="P172" s="3"/>
      <c r="Q172" s="3"/>
      <c r="R172" s="3"/>
      <c r="S172" s="3"/>
      <c r="T172" s="3"/>
    </row>
    <row r="173" spans="1:20" ht="15" x14ac:dyDescent="0.25">
      <c r="A173" s="3"/>
      <c r="B173" s="3"/>
      <c r="C173" s="3"/>
      <c r="D173" s="3"/>
      <c r="E173" s="3"/>
      <c r="F173" s="3"/>
      <c r="G173" s="3"/>
      <c r="H173" s="3"/>
      <c r="I173" s="3"/>
      <c r="J173" s="3"/>
      <c r="K173" s="3"/>
      <c r="L173" s="3"/>
      <c r="M173" s="3"/>
      <c r="N173" s="3"/>
      <c r="O173" s="3"/>
      <c r="P173" s="3"/>
      <c r="Q173" s="3"/>
      <c r="R173" s="3"/>
      <c r="S173" s="3"/>
      <c r="T173" s="3"/>
    </row>
    <row r="174" spans="1:20" ht="15" x14ac:dyDescent="0.25">
      <c r="A174" s="3"/>
      <c r="B174" s="3"/>
      <c r="C174" s="3"/>
      <c r="D174" s="3"/>
      <c r="E174" s="3"/>
      <c r="F174" s="3"/>
      <c r="G174" s="3"/>
      <c r="H174" s="3"/>
      <c r="I174" s="3"/>
      <c r="J174" s="3"/>
      <c r="K174" s="3"/>
      <c r="L174" s="3"/>
      <c r="M174" s="3"/>
      <c r="N174" s="3"/>
      <c r="O174" s="3"/>
      <c r="P174" s="3"/>
      <c r="Q174" s="3"/>
      <c r="R174" s="3"/>
      <c r="S174" s="3"/>
      <c r="T174" s="3"/>
    </row>
    <row r="175" spans="1:20" ht="15" x14ac:dyDescent="0.25">
      <c r="A175" s="3"/>
      <c r="B175" s="3"/>
      <c r="C175" s="3"/>
      <c r="D175" s="3"/>
      <c r="E175" s="3"/>
      <c r="F175" s="3"/>
      <c r="G175" s="3"/>
      <c r="H175" s="3"/>
      <c r="I175" s="3"/>
      <c r="J175" s="3"/>
      <c r="K175" s="3"/>
      <c r="L175" s="3"/>
      <c r="M175" s="3"/>
      <c r="N175" s="3"/>
      <c r="O175" s="3"/>
      <c r="P175" s="3"/>
      <c r="Q175" s="3"/>
      <c r="R175" s="3"/>
      <c r="S175" s="3"/>
      <c r="T175" s="3"/>
    </row>
    <row r="176" spans="1:20" ht="15" x14ac:dyDescent="0.25">
      <c r="A176" s="3"/>
      <c r="B176" s="3"/>
      <c r="C176" s="3"/>
      <c r="D176" s="3"/>
      <c r="E176" s="3"/>
      <c r="F176" s="3"/>
      <c r="G176" s="3"/>
      <c r="H176" s="3"/>
      <c r="I176" s="3"/>
      <c r="J176" s="3"/>
      <c r="K176" s="3"/>
      <c r="L176" s="3"/>
      <c r="M176" s="3"/>
      <c r="N176" s="3"/>
      <c r="O176" s="3"/>
      <c r="P176" s="3"/>
      <c r="Q176" s="3"/>
      <c r="R176" s="3"/>
      <c r="S176" s="3"/>
      <c r="T176" s="3"/>
    </row>
    <row r="177" spans="1:20" ht="15" x14ac:dyDescent="0.25">
      <c r="A177" s="3"/>
      <c r="B177" s="3"/>
      <c r="C177" s="3"/>
      <c r="D177" s="3"/>
      <c r="E177" s="3"/>
      <c r="F177" s="3"/>
      <c r="G177" s="3"/>
      <c r="H177" s="3"/>
      <c r="I177" s="3"/>
      <c r="J177" s="3"/>
      <c r="K177" s="3"/>
      <c r="L177" s="3"/>
      <c r="M177" s="3"/>
      <c r="N177" s="3"/>
      <c r="O177" s="3"/>
      <c r="P177" s="3"/>
      <c r="Q177" s="3"/>
      <c r="R177" s="3"/>
      <c r="S177" s="3"/>
      <c r="T177" s="3"/>
    </row>
    <row r="178" spans="1:20" ht="15" x14ac:dyDescent="0.25">
      <c r="A178" s="3"/>
      <c r="B178" s="3"/>
      <c r="C178" s="3"/>
      <c r="D178" s="3"/>
      <c r="E178" s="3"/>
      <c r="F178" s="3"/>
      <c r="G178" s="3"/>
      <c r="H178" s="3"/>
      <c r="I178" s="3"/>
      <c r="J178" s="3"/>
      <c r="K178" s="3"/>
      <c r="L178" s="3"/>
      <c r="M178" s="3"/>
      <c r="N178" s="3"/>
      <c r="O178" s="3"/>
      <c r="P178" s="3"/>
      <c r="Q178" s="3"/>
      <c r="R178" s="3"/>
      <c r="S178" s="3"/>
      <c r="T178" s="3"/>
    </row>
    <row r="179" spans="1:20" ht="15" x14ac:dyDescent="0.25">
      <c r="A179" s="3"/>
      <c r="B179" s="3"/>
      <c r="C179" s="3"/>
      <c r="D179" s="3"/>
      <c r="E179" s="3"/>
      <c r="F179" s="3"/>
      <c r="G179" s="3"/>
      <c r="H179" s="3"/>
      <c r="I179" s="3"/>
      <c r="J179" s="3"/>
      <c r="K179" s="3"/>
      <c r="L179" s="3"/>
      <c r="M179" s="3"/>
      <c r="N179" s="3"/>
      <c r="O179" s="3"/>
      <c r="P179" s="3"/>
      <c r="Q179" s="3"/>
      <c r="R179" s="3"/>
      <c r="S179" s="3"/>
      <c r="T179" s="3"/>
    </row>
    <row r="180" spans="1:20" ht="15" x14ac:dyDescent="0.25">
      <c r="A180" s="3"/>
      <c r="B180" s="3"/>
      <c r="C180" s="3"/>
      <c r="D180" s="3"/>
      <c r="E180" s="3"/>
      <c r="F180" s="3"/>
      <c r="G180" s="3"/>
      <c r="H180" s="3"/>
      <c r="I180" s="3"/>
      <c r="J180" s="3"/>
      <c r="K180" s="3"/>
      <c r="L180" s="3"/>
      <c r="M180" s="3"/>
      <c r="N180" s="3"/>
      <c r="O180" s="3"/>
      <c r="P180" s="3"/>
      <c r="Q180" s="3"/>
      <c r="R180" s="3"/>
      <c r="S180" s="3"/>
      <c r="T180" s="3"/>
    </row>
    <row r="181" spans="1:20" ht="15" x14ac:dyDescent="0.25">
      <c r="A181" s="3"/>
      <c r="B181" s="3"/>
      <c r="C181" s="3"/>
      <c r="D181" s="3"/>
      <c r="E181" s="3"/>
      <c r="F181" s="3"/>
      <c r="G181" s="3"/>
      <c r="H181" s="3"/>
      <c r="I181" s="3"/>
      <c r="J181" s="3"/>
      <c r="K181" s="3"/>
      <c r="L181" s="3"/>
      <c r="M181" s="3"/>
      <c r="N181" s="3"/>
      <c r="O181" s="3"/>
      <c r="P181" s="3"/>
      <c r="Q181" s="3"/>
      <c r="R181" s="3"/>
      <c r="S181" s="3"/>
      <c r="T181" s="3"/>
    </row>
    <row r="182" spans="1:20" ht="15" x14ac:dyDescent="0.25">
      <c r="A182" s="3"/>
      <c r="B182" s="3"/>
      <c r="C182" s="3"/>
      <c r="D182" s="3"/>
      <c r="E182" s="3"/>
      <c r="F182" s="3"/>
      <c r="G182" s="3"/>
      <c r="H182" s="3"/>
      <c r="I182" s="3"/>
      <c r="J182" s="3"/>
      <c r="K182" s="3"/>
      <c r="L182" s="3"/>
      <c r="M182" s="3"/>
      <c r="N182" s="3"/>
      <c r="O182" s="3"/>
      <c r="P182" s="3"/>
      <c r="Q182" s="3"/>
      <c r="R182" s="3"/>
      <c r="S182" s="3"/>
      <c r="T182" s="3"/>
    </row>
    <row r="183" spans="1:20" ht="15" x14ac:dyDescent="0.25">
      <c r="A183" s="3"/>
      <c r="B183" s="3"/>
      <c r="C183" s="3"/>
      <c r="D183" s="3"/>
      <c r="E183" s="3"/>
      <c r="F183" s="3"/>
      <c r="G183" s="3"/>
      <c r="H183" s="3"/>
      <c r="I183" s="3"/>
      <c r="J183" s="3"/>
      <c r="K183" s="3"/>
      <c r="L183" s="3"/>
      <c r="M183" s="3"/>
      <c r="N183" s="3"/>
      <c r="O183" s="3"/>
      <c r="P183" s="3"/>
      <c r="Q183" s="3"/>
      <c r="R183" s="3"/>
      <c r="S183" s="3"/>
      <c r="T183" s="3"/>
    </row>
    <row r="184" spans="1:20" ht="15" x14ac:dyDescent="0.25">
      <c r="A184" s="3"/>
      <c r="B184" s="3"/>
      <c r="C184" s="3"/>
      <c r="D184" s="3"/>
      <c r="E184" s="3"/>
      <c r="F184" s="3"/>
      <c r="G184" s="3"/>
      <c r="H184" s="3"/>
      <c r="I184" s="3"/>
      <c r="J184" s="3"/>
      <c r="K184" s="3"/>
      <c r="L184" s="3"/>
      <c r="M184" s="3"/>
      <c r="N184" s="3"/>
      <c r="O184" s="3"/>
      <c r="P184" s="3"/>
      <c r="Q184" s="3"/>
      <c r="R184" s="3"/>
      <c r="S184" s="3"/>
      <c r="T184" s="3"/>
    </row>
    <row r="185" spans="1:20" ht="15" x14ac:dyDescent="0.25">
      <c r="A185" s="3"/>
      <c r="B185" s="3"/>
      <c r="C185" s="3"/>
      <c r="D185" s="3"/>
      <c r="E185" s="3"/>
      <c r="F185" s="3"/>
      <c r="G185" s="3"/>
      <c r="H185" s="3"/>
      <c r="I185" s="3"/>
      <c r="J185" s="3"/>
      <c r="K185" s="3"/>
      <c r="L185" s="3"/>
      <c r="M185" s="3"/>
      <c r="N185" s="3"/>
      <c r="O185" s="3"/>
      <c r="P185" s="3"/>
      <c r="Q185" s="3"/>
      <c r="R185" s="3"/>
      <c r="S185" s="3"/>
      <c r="T185" s="3"/>
    </row>
    <row r="186" spans="1:20" ht="15" x14ac:dyDescent="0.25">
      <c r="A186" s="3"/>
      <c r="B186" s="3"/>
      <c r="C186" s="3"/>
      <c r="D186" s="3"/>
      <c r="E186" s="3"/>
      <c r="F186" s="3"/>
      <c r="G186" s="3"/>
      <c r="H186" s="3"/>
      <c r="I186" s="3"/>
      <c r="J186" s="3"/>
      <c r="K186" s="3"/>
      <c r="L186" s="3"/>
      <c r="M186" s="3"/>
      <c r="N186" s="3"/>
      <c r="O186" s="3"/>
      <c r="P186" s="3"/>
      <c r="Q186" s="3"/>
      <c r="R186" s="3"/>
      <c r="S186" s="3"/>
      <c r="T186" s="3"/>
    </row>
    <row r="187" spans="1:20" ht="15" x14ac:dyDescent="0.25">
      <c r="A187" s="3"/>
      <c r="B187" s="3"/>
      <c r="C187" s="3"/>
      <c r="D187" s="3"/>
      <c r="E187" s="3"/>
      <c r="F187" s="3"/>
      <c r="G187" s="3"/>
      <c r="H187" s="3"/>
      <c r="I187" s="3"/>
      <c r="J187" s="3"/>
      <c r="K187" s="3"/>
      <c r="L187" s="3"/>
      <c r="M187" s="3"/>
      <c r="N187" s="3"/>
      <c r="O187" s="3"/>
      <c r="P187" s="3"/>
      <c r="Q187" s="3"/>
      <c r="R187" s="3"/>
      <c r="S187" s="3"/>
      <c r="T187" s="3"/>
    </row>
    <row r="188" spans="1:20" ht="15" x14ac:dyDescent="0.25">
      <c r="A188" s="3"/>
      <c r="B188" s="3"/>
      <c r="C188" s="3"/>
      <c r="D188" s="3"/>
      <c r="E188" s="3"/>
      <c r="F188" s="3"/>
      <c r="G188" s="3"/>
      <c r="H188" s="3"/>
      <c r="I188" s="3"/>
      <c r="J188" s="3"/>
      <c r="K188" s="3"/>
      <c r="L188" s="3"/>
      <c r="M188" s="3"/>
      <c r="N188" s="3"/>
      <c r="O188" s="3"/>
      <c r="P188" s="3"/>
      <c r="Q188" s="3"/>
      <c r="R188" s="3"/>
      <c r="S188" s="3"/>
      <c r="T188" s="3"/>
    </row>
    <row r="189" spans="1:20" ht="15" x14ac:dyDescent="0.25">
      <c r="A189" s="3"/>
      <c r="B189" s="3"/>
      <c r="C189" s="3"/>
      <c r="D189" s="3"/>
      <c r="E189" s="3"/>
      <c r="F189" s="3"/>
      <c r="G189" s="3"/>
      <c r="H189" s="3"/>
      <c r="I189" s="3"/>
      <c r="J189" s="3"/>
      <c r="K189" s="3"/>
      <c r="L189" s="3"/>
      <c r="M189" s="3"/>
      <c r="N189" s="3"/>
      <c r="O189" s="3"/>
      <c r="P189" s="3"/>
      <c r="Q189" s="3"/>
      <c r="R189" s="3"/>
      <c r="S189" s="3"/>
      <c r="T189" s="3"/>
    </row>
    <row r="190" spans="1:20" ht="15" x14ac:dyDescent="0.25">
      <c r="A190" s="3"/>
      <c r="B190" s="3"/>
      <c r="C190" s="3"/>
      <c r="D190" s="3"/>
      <c r="E190" s="3"/>
      <c r="F190" s="3"/>
      <c r="G190" s="3"/>
      <c r="H190" s="3"/>
      <c r="I190" s="3"/>
      <c r="J190" s="3"/>
      <c r="K190" s="3"/>
      <c r="L190" s="3"/>
      <c r="M190" s="3"/>
      <c r="N190" s="3"/>
      <c r="O190" s="3"/>
      <c r="P190" s="3"/>
      <c r="Q190" s="3"/>
      <c r="R190" s="3"/>
      <c r="S190" s="3"/>
      <c r="T190" s="3"/>
    </row>
    <row r="191" spans="1:20" ht="15" x14ac:dyDescent="0.25">
      <c r="A191" s="3"/>
      <c r="B191" s="3"/>
      <c r="C191" s="3"/>
      <c r="D191" s="3"/>
      <c r="E191" s="3"/>
      <c r="F191" s="3"/>
      <c r="G191" s="3"/>
      <c r="H191" s="3"/>
      <c r="I191" s="3"/>
      <c r="J191" s="3"/>
      <c r="K191" s="3"/>
      <c r="L191" s="3"/>
      <c r="M191" s="3"/>
      <c r="N191" s="3"/>
      <c r="O191" s="3"/>
      <c r="P191" s="3"/>
      <c r="Q191" s="3"/>
      <c r="R191" s="3"/>
      <c r="S191" s="3"/>
      <c r="T191" s="3"/>
    </row>
    <row r="192" spans="1:20" ht="15" x14ac:dyDescent="0.25">
      <c r="A192" s="3"/>
      <c r="B192" s="3"/>
      <c r="C192" s="3"/>
      <c r="D192" s="3"/>
      <c r="E192" s="3"/>
      <c r="F192" s="3"/>
      <c r="G192" s="3"/>
      <c r="H192" s="3"/>
      <c r="I192" s="3"/>
      <c r="J192" s="3"/>
      <c r="K192" s="3"/>
      <c r="L192" s="3"/>
      <c r="M192" s="3"/>
      <c r="N192" s="3"/>
      <c r="O192" s="3"/>
      <c r="P192" s="3"/>
      <c r="Q192" s="3"/>
      <c r="R192" s="3"/>
      <c r="S192" s="3"/>
      <c r="T192" s="3"/>
    </row>
    <row r="193" spans="1:20" ht="15" x14ac:dyDescent="0.25">
      <c r="A193" s="3"/>
      <c r="B193" s="3"/>
      <c r="C193" s="3"/>
      <c r="D193" s="3"/>
      <c r="E193" s="3"/>
      <c r="F193" s="3"/>
      <c r="G193" s="3"/>
      <c r="H193" s="3"/>
      <c r="I193" s="3"/>
      <c r="J193" s="3"/>
      <c r="K193" s="3"/>
      <c r="L193" s="3"/>
      <c r="M193" s="3"/>
      <c r="N193" s="3"/>
      <c r="O193" s="3"/>
      <c r="P193" s="3"/>
      <c r="Q193" s="3"/>
      <c r="R193" s="3"/>
      <c r="S193" s="3"/>
      <c r="T193" s="3"/>
    </row>
    <row r="194" spans="1:20" ht="15" x14ac:dyDescent="0.25">
      <c r="A194" s="3"/>
      <c r="B194" s="3"/>
      <c r="C194" s="3"/>
      <c r="D194" s="3"/>
      <c r="E194" s="3"/>
      <c r="F194" s="3"/>
      <c r="G194" s="3"/>
      <c r="H194" s="3"/>
      <c r="I194" s="3"/>
      <c r="J194" s="3"/>
      <c r="K194" s="3"/>
      <c r="L194" s="3"/>
      <c r="M194" s="3"/>
      <c r="N194" s="3"/>
      <c r="O194" s="3"/>
      <c r="P194" s="3"/>
      <c r="Q194" s="3"/>
      <c r="R194" s="3"/>
      <c r="S194" s="3"/>
      <c r="T194" s="3"/>
    </row>
    <row r="195" spans="1:20" ht="15" x14ac:dyDescent="0.25">
      <c r="A195" s="3"/>
      <c r="B195" s="3"/>
      <c r="C195" s="3"/>
      <c r="D195" s="3"/>
      <c r="E195" s="3"/>
      <c r="F195" s="3"/>
      <c r="G195" s="3"/>
      <c r="H195" s="3"/>
      <c r="I195" s="3"/>
      <c r="J195" s="3"/>
      <c r="K195" s="3"/>
      <c r="L195" s="3"/>
      <c r="M195" s="3"/>
      <c r="N195" s="3"/>
      <c r="O195" s="3"/>
      <c r="P195" s="3"/>
      <c r="Q195" s="3"/>
      <c r="R195" s="3"/>
      <c r="S195" s="3"/>
      <c r="T195" s="3"/>
    </row>
    <row r="196" spans="1:20" ht="15" x14ac:dyDescent="0.25">
      <c r="A196" s="3"/>
      <c r="B196" s="3"/>
      <c r="C196" s="3"/>
      <c r="D196" s="3"/>
      <c r="E196" s="3"/>
      <c r="F196" s="3"/>
      <c r="G196" s="3"/>
      <c r="H196" s="3"/>
      <c r="I196" s="3"/>
      <c r="J196" s="3"/>
      <c r="K196" s="3"/>
      <c r="L196" s="3"/>
      <c r="M196" s="3"/>
      <c r="N196" s="3"/>
      <c r="O196" s="3"/>
      <c r="P196" s="3"/>
      <c r="Q196" s="3"/>
      <c r="R196" s="3"/>
      <c r="S196" s="3"/>
      <c r="T196" s="3"/>
    </row>
    <row r="197" spans="1:20" ht="15" x14ac:dyDescent="0.25">
      <c r="A197" s="3"/>
      <c r="B197" s="3"/>
      <c r="C197" s="3"/>
      <c r="D197" s="3"/>
      <c r="E197" s="3"/>
      <c r="F197" s="3"/>
      <c r="G197" s="3"/>
      <c r="H197" s="3"/>
      <c r="I197" s="3"/>
      <c r="J197" s="3"/>
      <c r="K197" s="3"/>
      <c r="L197" s="3"/>
      <c r="M197" s="3"/>
      <c r="N197" s="3"/>
      <c r="O197" s="3"/>
      <c r="P197" s="3"/>
      <c r="Q197" s="3"/>
      <c r="R197" s="3"/>
      <c r="S197" s="3"/>
      <c r="T197" s="3"/>
    </row>
    <row r="198" spans="1:20" ht="15" x14ac:dyDescent="0.25">
      <c r="A198" s="3"/>
      <c r="B198" s="3"/>
      <c r="C198" s="3"/>
      <c r="D198" s="3"/>
      <c r="E198" s="3"/>
      <c r="F198" s="3"/>
      <c r="G198" s="3"/>
      <c r="H198" s="3"/>
      <c r="I198" s="3"/>
      <c r="J198" s="3"/>
      <c r="K198" s="3"/>
      <c r="L198" s="3"/>
      <c r="M198" s="3"/>
      <c r="N198" s="3"/>
      <c r="O198" s="3"/>
      <c r="P198" s="3"/>
      <c r="Q198" s="3"/>
      <c r="R198" s="3"/>
      <c r="S198" s="3"/>
      <c r="T198" s="3"/>
    </row>
    <row r="199" spans="1:20" ht="15" x14ac:dyDescent="0.25">
      <c r="A199" s="3"/>
      <c r="B199" s="3"/>
      <c r="C199" s="3"/>
      <c r="D199" s="3"/>
      <c r="E199" s="3"/>
      <c r="F199" s="3"/>
      <c r="G199" s="3"/>
      <c r="H199" s="3"/>
      <c r="I199" s="3"/>
      <c r="J199" s="3"/>
      <c r="K199" s="3"/>
      <c r="L199" s="3"/>
      <c r="M199" s="3"/>
      <c r="N199" s="3"/>
      <c r="O199" s="3"/>
      <c r="P199" s="3"/>
      <c r="Q199" s="3"/>
      <c r="R199" s="3"/>
      <c r="S199" s="3"/>
      <c r="T199" s="3"/>
    </row>
    <row r="200" spans="1:20" ht="15" x14ac:dyDescent="0.25">
      <c r="A200" s="3"/>
      <c r="B200" s="3"/>
      <c r="C200" s="3"/>
      <c r="D200" s="3"/>
      <c r="E200" s="3"/>
      <c r="F200" s="3"/>
      <c r="G200" s="3"/>
      <c r="H200" s="3"/>
      <c r="I200" s="3"/>
      <c r="J200" s="3"/>
      <c r="K200" s="3"/>
      <c r="L200" s="3"/>
      <c r="M200" s="3"/>
      <c r="N200" s="3"/>
      <c r="O200" s="3"/>
      <c r="P200" s="3"/>
      <c r="Q200" s="3"/>
      <c r="R200" s="3"/>
      <c r="S200" s="3"/>
      <c r="T200" s="3"/>
    </row>
    <row r="201" spans="1:20" ht="15" x14ac:dyDescent="0.25">
      <c r="A201" s="3"/>
      <c r="B201" s="3"/>
      <c r="C201" s="3"/>
      <c r="D201" s="3"/>
      <c r="E201" s="3"/>
      <c r="F201" s="3"/>
      <c r="G201" s="3"/>
      <c r="H201" s="3"/>
      <c r="I201" s="3"/>
      <c r="J201" s="3"/>
      <c r="K201" s="3"/>
      <c r="L201" s="3"/>
      <c r="M201" s="3"/>
      <c r="N201" s="3"/>
      <c r="O201" s="3"/>
      <c r="P201" s="3"/>
      <c r="Q201" s="3"/>
      <c r="R201" s="3"/>
      <c r="S201" s="3"/>
      <c r="T201" s="3"/>
    </row>
    <row r="202" spans="1:20" ht="15" x14ac:dyDescent="0.25">
      <c r="A202" s="3"/>
      <c r="B202" s="3"/>
      <c r="C202" s="3"/>
      <c r="D202" s="3"/>
      <c r="E202" s="3"/>
      <c r="F202" s="3"/>
      <c r="G202" s="3"/>
      <c r="H202" s="3"/>
      <c r="I202" s="3"/>
      <c r="J202" s="3"/>
      <c r="K202" s="3"/>
      <c r="L202" s="3"/>
      <c r="M202" s="3"/>
      <c r="N202" s="3"/>
      <c r="O202" s="3"/>
      <c r="P202" s="3"/>
      <c r="Q202" s="3"/>
      <c r="R202" s="3"/>
      <c r="S202" s="3"/>
      <c r="T202" s="3"/>
    </row>
    <row r="203" spans="1:20" ht="15" x14ac:dyDescent="0.25">
      <c r="A203" s="3"/>
      <c r="B203" s="3"/>
      <c r="C203" s="3"/>
      <c r="D203" s="3"/>
      <c r="E203" s="3"/>
      <c r="F203" s="3"/>
      <c r="G203" s="3"/>
      <c r="H203" s="3"/>
      <c r="I203" s="3"/>
      <c r="J203" s="3"/>
      <c r="K203" s="3"/>
      <c r="L203" s="3"/>
      <c r="M203" s="3"/>
      <c r="N203" s="3"/>
      <c r="O203" s="3"/>
      <c r="P203" s="3"/>
      <c r="Q203" s="3"/>
      <c r="R203" s="3"/>
      <c r="S203" s="3"/>
      <c r="T203" s="3"/>
    </row>
    <row r="204" spans="1:20" ht="15" x14ac:dyDescent="0.25">
      <c r="A204" s="3"/>
      <c r="B204" s="3"/>
      <c r="C204" s="3"/>
      <c r="D204" s="3"/>
      <c r="E204" s="3"/>
      <c r="F204" s="3"/>
      <c r="G204" s="3"/>
      <c r="H204" s="3"/>
      <c r="I204" s="3"/>
      <c r="J204" s="3"/>
      <c r="K204" s="3"/>
      <c r="L204" s="3"/>
      <c r="M204" s="3"/>
      <c r="N204" s="3"/>
      <c r="O204" s="3"/>
      <c r="P204" s="3"/>
      <c r="Q204" s="3"/>
      <c r="R204" s="3"/>
      <c r="S204" s="3"/>
      <c r="T204" s="3"/>
    </row>
    <row r="205" spans="1:20" ht="15" x14ac:dyDescent="0.25">
      <c r="A205" s="3"/>
      <c r="B205" s="3"/>
      <c r="C205" s="3"/>
      <c r="D205" s="3"/>
      <c r="E205" s="3"/>
      <c r="F205" s="3"/>
      <c r="G205" s="3"/>
      <c r="H205" s="3"/>
      <c r="I205" s="3"/>
      <c r="J205" s="3"/>
      <c r="K205" s="3"/>
      <c r="L205" s="3"/>
      <c r="M205" s="3"/>
      <c r="N205" s="3"/>
      <c r="O205" s="3"/>
      <c r="P205" s="3"/>
      <c r="Q205" s="3"/>
      <c r="R205" s="3"/>
      <c r="S205" s="3"/>
      <c r="T205" s="3"/>
    </row>
    <row r="206" spans="1:20" ht="15" x14ac:dyDescent="0.25">
      <c r="A206" s="3"/>
      <c r="B206" s="3"/>
      <c r="C206" s="3"/>
      <c r="D206" s="3"/>
      <c r="E206" s="3"/>
      <c r="F206" s="3"/>
      <c r="G206" s="3"/>
      <c r="H206" s="3"/>
      <c r="I206" s="3"/>
      <c r="J206" s="3"/>
      <c r="K206" s="3"/>
      <c r="L206" s="3"/>
      <c r="M206" s="3"/>
      <c r="N206" s="3"/>
      <c r="O206" s="3"/>
      <c r="P206" s="3"/>
      <c r="Q206" s="3"/>
      <c r="R206" s="3"/>
      <c r="S206" s="3"/>
      <c r="T206" s="3"/>
    </row>
    <row r="207" spans="1:20" ht="15" x14ac:dyDescent="0.25">
      <c r="A207" s="3"/>
      <c r="B207" s="3"/>
      <c r="C207" s="3"/>
      <c r="D207" s="3"/>
      <c r="E207" s="3"/>
      <c r="F207" s="3"/>
      <c r="G207" s="3"/>
      <c r="H207" s="3"/>
      <c r="I207" s="3"/>
      <c r="J207" s="3"/>
      <c r="K207" s="3"/>
      <c r="L207" s="3"/>
      <c r="M207" s="3"/>
      <c r="N207" s="3"/>
      <c r="O207" s="3"/>
      <c r="P207" s="3"/>
      <c r="Q207" s="3"/>
      <c r="R207" s="3"/>
      <c r="S207" s="3"/>
      <c r="T207" s="3"/>
    </row>
    <row r="208" spans="1:20" ht="15" x14ac:dyDescent="0.25">
      <c r="A208" s="3"/>
      <c r="B208" s="3"/>
      <c r="C208" s="3"/>
      <c r="D208" s="3"/>
      <c r="E208" s="3"/>
      <c r="F208" s="3"/>
      <c r="G208" s="3"/>
      <c r="H208" s="3"/>
      <c r="I208" s="3"/>
      <c r="J208" s="3"/>
      <c r="K208" s="3"/>
      <c r="L208" s="3"/>
      <c r="M208" s="3"/>
      <c r="N208" s="3"/>
      <c r="O208" s="3"/>
      <c r="P208" s="3"/>
      <c r="Q208" s="3"/>
      <c r="R208" s="3"/>
      <c r="S208" s="3"/>
      <c r="T208" s="3"/>
    </row>
    <row r="209" spans="1:20" ht="15" x14ac:dyDescent="0.25">
      <c r="A209" s="3"/>
      <c r="B209" s="3"/>
      <c r="C209" s="3"/>
      <c r="D209" s="3"/>
      <c r="E209" s="3"/>
      <c r="F209" s="3"/>
      <c r="G209" s="3"/>
      <c r="H209" s="3"/>
      <c r="I209" s="3"/>
      <c r="J209" s="3"/>
      <c r="K209" s="3"/>
      <c r="L209" s="3"/>
      <c r="M209" s="3"/>
      <c r="N209" s="3"/>
      <c r="O209" s="3"/>
      <c r="P209" s="3"/>
      <c r="Q209" s="3"/>
      <c r="R209" s="3"/>
      <c r="S209" s="3"/>
      <c r="T209" s="3"/>
    </row>
    <row r="210" spans="1:20" ht="15" x14ac:dyDescent="0.25">
      <c r="A210" s="3"/>
      <c r="B210" s="3"/>
      <c r="C210" s="3"/>
      <c r="D210" s="3"/>
      <c r="E210" s="3"/>
      <c r="F210" s="3"/>
      <c r="G210" s="3"/>
      <c r="H210" s="3"/>
      <c r="I210" s="3"/>
      <c r="J210" s="3"/>
      <c r="K210" s="3"/>
      <c r="L210" s="3"/>
      <c r="M210" s="3"/>
      <c r="N210" s="3"/>
      <c r="O210" s="3"/>
      <c r="P210" s="3"/>
      <c r="Q210" s="3"/>
      <c r="R210" s="3"/>
      <c r="S210" s="3"/>
      <c r="T210" s="3"/>
    </row>
    <row r="211" spans="1:20" ht="15" x14ac:dyDescent="0.25">
      <c r="A211" s="3"/>
      <c r="B211" s="3"/>
      <c r="C211" s="3"/>
      <c r="D211" s="3"/>
      <c r="E211" s="3"/>
      <c r="F211" s="3"/>
      <c r="G211" s="3"/>
      <c r="H211" s="3"/>
      <c r="I211" s="3"/>
      <c r="J211" s="3"/>
      <c r="K211" s="3"/>
      <c r="L211" s="3"/>
      <c r="M211" s="3"/>
      <c r="N211" s="3"/>
      <c r="O211" s="3"/>
      <c r="P211" s="3"/>
      <c r="Q211" s="3"/>
      <c r="R211" s="3"/>
      <c r="S211" s="3"/>
      <c r="T211" s="3"/>
    </row>
    <row r="212" spans="1:20" ht="15" x14ac:dyDescent="0.25">
      <c r="A212" s="3"/>
      <c r="B212" s="3"/>
      <c r="C212" s="3"/>
      <c r="D212" s="3"/>
      <c r="E212" s="3"/>
      <c r="F212" s="3"/>
      <c r="G212" s="3"/>
      <c r="H212" s="3"/>
      <c r="I212" s="3"/>
      <c r="J212" s="3"/>
      <c r="K212" s="3"/>
      <c r="L212" s="3"/>
      <c r="M212" s="3"/>
      <c r="N212" s="3"/>
      <c r="O212" s="3"/>
      <c r="P212" s="3"/>
      <c r="Q212" s="3"/>
      <c r="R212" s="3"/>
      <c r="S212" s="3"/>
      <c r="T212" s="3"/>
    </row>
    <row r="213" spans="1:20" ht="15" x14ac:dyDescent="0.25">
      <c r="A213" s="3"/>
      <c r="B213" s="3"/>
      <c r="C213" s="3"/>
      <c r="D213" s="3"/>
      <c r="E213" s="3"/>
      <c r="F213" s="3"/>
      <c r="G213" s="3"/>
      <c r="H213" s="3"/>
      <c r="I213" s="3"/>
      <c r="J213" s="3"/>
      <c r="K213" s="3"/>
      <c r="L213" s="3"/>
      <c r="M213" s="3"/>
      <c r="N213" s="3"/>
      <c r="O213" s="3"/>
      <c r="P213" s="3"/>
      <c r="Q213" s="3"/>
      <c r="R213" s="3"/>
      <c r="S213" s="3"/>
      <c r="T213" s="3"/>
    </row>
    <row r="214" spans="1:20" ht="15" x14ac:dyDescent="0.25">
      <c r="A214" s="3"/>
      <c r="B214" s="3"/>
      <c r="C214" s="3"/>
      <c r="D214" s="3"/>
      <c r="E214" s="3"/>
      <c r="F214" s="3"/>
      <c r="G214" s="3"/>
      <c r="H214" s="3"/>
      <c r="I214" s="3"/>
      <c r="J214" s="3"/>
      <c r="K214" s="3"/>
      <c r="L214" s="3"/>
      <c r="M214" s="3"/>
      <c r="N214" s="3"/>
      <c r="O214" s="3"/>
      <c r="P214" s="3"/>
      <c r="Q214" s="3"/>
      <c r="R214" s="3"/>
      <c r="S214" s="3"/>
      <c r="T214" s="3"/>
    </row>
    <row r="215" spans="1:20" ht="15" x14ac:dyDescent="0.25">
      <c r="A215" s="3"/>
      <c r="B215" s="3"/>
      <c r="C215" s="3"/>
      <c r="D215" s="3"/>
      <c r="E215" s="3"/>
      <c r="F215" s="3"/>
      <c r="G215" s="3"/>
      <c r="H215" s="3"/>
      <c r="I215" s="3"/>
      <c r="J215" s="3"/>
      <c r="K215" s="3"/>
      <c r="L215" s="3"/>
      <c r="M215" s="3"/>
      <c r="N215" s="3"/>
      <c r="O215" s="3"/>
      <c r="P215" s="3"/>
      <c r="Q215" s="3"/>
      <c r="R215" s="3"/>
      <c r="S215" s="3"/>
      <c r="T215" s="3"/>
    </row>
    <row r="216" spans="1:20" ht="15" x14ac:dyDescent="0.25">
      <c r="A216" s="3"/>
      <c r="B216" s="3"/>
      <c r="C216" s="3"/>
      <c r="D216" s="3"/>
      <c r="E216" s="3"/>
      <c r="F216" s="3"/>
      <c r="G216" s="3"/>
      <c r="H216" s="3"/>
      <c r="I216" s="3"/>
      <c r="J216" s="3"/>
      <c r="K216" s="3"/>
      <c r="L216" s="3"/>
      <c r="M216" s="3"/>
      <c r="N216" s="3"/>
      <c r="O216" s="3"/>
      <c r="P216" s="3"/>
      <c r="Q216" s="3"/>
      <c r="R216" s="3"/>
      <c r="S216" s="3"/>
      <c r="T216" s="3"/>
    </row>
    <row r="217" spans="1:20" ht="15" x14ac:dyDescent="0.25">
      <c r="A217" s="3"/>
      <c r="B217" s="3"/>
      <c r="C217" s="3"/>
      <c r="D217" s="3"/>
      <c r="E217" s="3"/>
      <c r="F217" s="3"/>
      <c r="G217" s="3"/>
      <c r="H217" s="3"/>
      <c r="I217" s="3"/>
      <c r="J217" s="3"/>
      <c r="K217" s="3"/>
      <c r="L217" s="3"/>
      <c r="M217" s="3"/>
      <c r="N217" s="3"/>
      <c r="O217" s="3"/>
      <c r="P217" s="3"/>
      <c r="Q217" s="3"/>
      <c r="R217" s="3"/>
      <c r="S217" s="3"/>
      <c r="T217" s="3"/>
    </row>
    <row r="218" spans="1:20" ht="15" x14ac:dyDescent="0.25">
      <c r="A218" s="3"/>
      <c r="B218" s="3"/>
      <c r="C218" s="3"/>
      <c r="D218" s="3"/>
      <c r="E218" s="3"/>
      <c r="F218" s="3"/>
      <c r="G218" s="3"/>
      <c r="H218" s="3"/>
      <c r="I218" s="3"/>
      <c r="J218" s="3"/>
      <c r="K218" s="3"/>
      <c r="L218" s="3"/>
      <c r="M218" s="3"/>
      <c r="N218" s="3"/>
      <c r="O218" s="3"/>
      <c r="P218" s="3"/>
      <c r="Q218" s="3"/>
      <c r="R218" s="3"/>
      <c r="S218" s="3"/>
      <c r="T218" s="3"/>
    </row>
    <row r="219" spans="1:20" ht="15" x14ac:dyDescent="0.25">
      <c r="A219" s="3"/>
      <c r="B219" s="3"/>
      <c r="C219" s="3"/>
      <c r="D219" s="3"/>
      <c r="E219" s="3"/>
      <c r="F219" s="3"/>
      <c r="G219" s="3"/>
      <c r="H219" s="3"/>
      <c r="I219" s="3"/>
      <c r="J219" s="3"/>
      <c r="K219" s="3"/>
      <c r="L219" s="3"/>
      <c r="M219" s="3"/>
      <c r="N219" s="3"/>
      <c r="O219" s="3"/>
      <c r="P219" s="3"/>
      <c r="Q219" s="3"/>
      <c r="R219" s="3"/>
      <c r="S219" s="3"/>
      <c r="T219" s="3"/>
    </row>
    <row r="220" spans="1:20" ht="15" x14ac:dyDescent="0.25">
      <c r="A220" s="3"/>
      <c r="B220" s="3"/>
      <c r="C220" s="3"/>
      <c r="D220" s="3"/>
      <c r="E220" s="3"/>
      <c r="F220" s="3"/>
      <c r="G220" s="3"/>
      <c r="H220" s="3"/>
      <c r="I220" s="3"/>
      <c r="J220" s="3"/>
      <c r="K220" s="3"/>
      <c r="L220" s="3"/>
      <c r="M220" s="3"/>
      <c r="N220" s="3"/>
      <c r="O220" s="3"/>
      <c r="P220" s="3"/>
      <c r="Q220" s="3"/>
      <c r="R220" s="3"/>
      <c r="S220" s="3"/>
      <c r="T220" s="3"/>
    </row>
    <row r="221" spans="1:20" ht="15" x14ac:dyDescent="0.25">
      <c r="A221" s="3"/>
      <c r="B221" s="3"/>
      <c r="C221" s="3"/>
      <c r="D221" s="3"/>
      <c r="E221" s="3"/>
      <c r="F221" s="3"/>
      <c r="G221" s="3"/>
      <c r="H221" s="3"/>
      <c r="I221" s="3"/>
      <c r="J221" s="3"/>
      <c r="K221" s="3"/>
      <c r="L221" s="3"/>
      <c r="M221" s="3"/>
      <c r="N221" s="3"/>
      <c r="O221" s="3"/>
      <c r="P221" s="3"/>
      <c r="Q221" s="3"/>
      <c r="R221" s="3"/>
      <c r="S221" s="3"/>
      <c r="T221" s="3"/>
    </row>
    <row r="222" spans="1:20" ht="15" x14ac:dyDescent="0.25">
      <c r="A222" s="3"/>
      <c r="B222" s="3"/>
      <c r="C222" s="3"/>
      <c r="D222" s="3"/>
      <c r="E222" s="3"/>
      <c r="F222" s="3"/>
      <c r="G222" s="3"/>
      <c r="H222" s="3"/>
      <c r="I222" s="3"/>
      <c r="J222" s="3"/>
      <c r="K222" s="3"/>
      <c r="L222" s="3"/>
      <c r="M222" s="3"/>
      <c r="N222" s="3"/>
      <c r="O222" s="3"/>
      <c r="P222" s="3"/>
      <c r="Q222" s="3"/>
      <c r="R222" s="3"/>
      <c r="S222" s="3"/>
      <c r="T222" s="3"/>
    </row>
    <row r="223" spans="1:20" ht="15" x14ac:dyDescent="0.25">
      <c r="A223" s="3"/>
      <c r="B223" s="3"/>
      <c r="C223" s="3"/>
      <c r="D223" s="3"/>
      <c r="E223" s="3"/>
      <c r="F223" s="3"/>
      <c r="G223" s="3"/>
      <c r="H223" s="3"/>
      <c r="I223" s="3"/>
      <c r="J223" s="3"/>
      <c r="K223" s="3"/>
      <c r="L223" s="3"/>
      <c r="M223" s="3"/>
      <c r="N223" s="3"/>
      <c r="O223" s="3"/>
      <c r="P223" s="3"/>
      <c r="Q223" s="3"/>
      <c r="R223" s="3"/>
      <c r="S223" s="3"/>
      <c r="T223" s="3"/>
    </row>
    <row r="224" spans="1:20" ht="15" x14ac:dyDescent="0.25">
      <c r="A224" s="3"/>
      <c r="B224" s="3"/>
      <c r="C224" s="3"/>
      <c r="D224" s="3"/>
      <c r="E224" s="3"/>
      <c r="F224" s="3"/>
      <c r="G224" s="3"/>
      <c r="H224" s="3"/>
      <c r="I224" s="3"/>
      <c r="J224" s="3"/>
      <c r="K224" s="3"/>
      <c r="L224" s="3"/>
      <c r="M224" s="3"/>
      <c r="N224" s="3"/>
      <c r="O224" s="3"/>
      <c r="P224" s="3"/>
      <c r="Q224" s="3"/>
      <c r="R224" s="3"/>
      <c r="S224" s="3"/>
      <c r="T224" s="3"/>
    </row>
    <row r="225" spans="1:20" ht="15" x14ac:dyDescent="0.25">
      <c r="A225" s="3"/>
      <c r="B225" s="3"/>
      <c r="C225" s="3"/>
      <c r="D225" s="3"/>
      <c r="E225" s="3"/>
      <c r="F225" s="3"/>
      <c r="G225" s="3"/>
      <c r="H225" s="3"/>
      <c r="I225" s="3"/>
      <c r="J225" s="3"/>
      <c r="K225" s="3"/>
      <c r="L225" s="3"/>
      <c r="M225" s="3"/>
      <c r="N225" s="3"/>
      <c r="O225" s="3"/>
      <c r="P225" s="3"/>
      <c r="Q225" s="3"/>
      <c r="R225" s="3"/>
      <c r="S225" s="3"/>
      <c r="T225" s="3"/>
    </row>
    <row r="226" spans="1:20" ht="15" x14ac:dyDescent="0.25">
      <c r="A226" s="3"/>
      <c r="B226" s="3"/>
      <c r="C226" s="3"/>
      <c r="D226" s="3"/>
      <c r="E226" s="3"/>
      <c r="F226" s="3"/>
      <c r="G226" s="3"/>
      <c r="H226" s="3"/>
      <c r="I226" s="3"/>
      <c r="J226" s="3"/>
      <c r="K226" s="3"/>
      <c r="L226" s="3"/>
      <c r="M226" s="3"/>
      <c r="N226" s="3"/>
      <c r="O226" s="3"/>
      <c r="P226" s="3"/>
      <c r="Q226" s="3"/>
      <c r="R226" s="3"/>
      <c r="S226" s="3"/>
      <c r="T226" s="3"/>
    </row>
    <row r="227" spans="1:20" ht="15" x14ac:dyDescent="0.25">
      <c r="A227" s="3"/>
      <c r="B227" s="3"/>
      <c r="C227" s="3"/>
      <c r="D227" s="3"/>
      <c r="E227" s="3"/>
      <c r="F227" s="3"/>
      <c r="G227" s="3"/>
      <c r="H227" s="3"/>
      <c r="I227" s="3"/>
      <c r="J227" s="3"/>
      <c r="K227" s="3"/>
      <c r="L227" s="3"/>
      <c r="M227" s="3"/>
      <c r="N227" s="3"/>
      <c r="O227" s="3"/>
      <c r="P227" s="3"/>
      <c r="Q227" s="3"/>
      <c r="R227" s="3"/>
      <c r="S227" s="3"/>
      <c r="T227" s="3"/>
    </row>
    <row r="228" spans="1:20" ht="15" x14ac:dyDescent="0.25">
      <c r="A228" s="3"/>
      <c r="B228" s="3"/>
      <c r="C228" s="3"/>
      <c r="D228" s="3"/>
      <c r="E228" s="3"/>
      <c r="F228" s="3"/>
      <c r="G228" s="3"/>
      <c r="H228" s="3"/>
      <c r="I228" s="3"/>
      <c r="J228" s="3"/>
      <c r="K228" s="3"/>
      <c r="L228" s="3"/>
      <c r="M228" s="3"/>
      <c r="N228" s="3"/>
      <c r="O228" s="3"/>
      <c r="P228" s="3"/>
      <c r="Q228" s="3"/>
      <c r="R228" s="3"/>
      <c r="S228" s="3"/>
      <c r="T228" s="3"/>
    </row>
    <row r="229" spans="1:20" ht="15" x14ac:dyDescent="0.25">
      <c r="A229" s="3"/>
      <c r="B229" s="3"/>
      <c r="C229" s="3"/>
      <c r="D229" s="3"/>
      <c r="E229" s="3"/>
      <c r="F229" s="3"/>
      <c r="G229" s="3"/>
      <c r="H229" s="3"/>
      <c r="I229" s="3"/>
      <c r="J229" s="3"/>
      <c r="K229" s="3"/>
      <c r="L229" s="3"/>
      <c r="M229" s="3"/>
      <c r="N229" s="3"/>
      <c r="O229" s="3"/>
      <c r="P229" s="3"/>
      <c r="Q229" s="3"/>
      <c r="R229" s="3"/>
      <c r="S229" s="3"/>
      <c r="T229" s="3"/>
    </row>
    <row r="230" spans="1:20" ht="15" x14ac:dyDescent="0.25">
      <c r="A230" s="3"/>
      <c r="B230" s="3"/>
      <c r="C230" s="3"/>
      <c r="D230" s="3"/>
      <c r="E230" s="3"/>
      <c r="F230" s="3"/>
      <c r="G230" s="3"/>
      <c r="H230" s="3"/>
      <c r="I230" s="3"/>
      <c r="J230" s="3"/>
      <c r="K230" s="3"/>
      <c r="L230" s="3"/>
      <c r="M230" s="3"/>
      <c r="N230" s="3"/>
      <c r="O230" s="3"/>
      <c r="P230" s="3"/>
      <c r="Q230" s="3"/>
      <c r="R230" s="3"/>
      <c r="S230" s="3"/>
      <c r="T230" s="3"/>
    </row>
    <row r="231" spans="1:20" ht="15" x14ac:dyDescent="0.25">
      <c r="A231" s="3"/>
      <c r="B231" s="3"/>
      <c r="C231" s="3"/>
      <c r="D231" s="3"/>
      <c r="E231" s="3"/>
      <c r="F231" s="3"/>
      <c r="G231" s="3"/>
      <c r="H231" s="3"/>
      <c r="I231" s="3"/>
      <c r="J231" s="3"/>
      <c r="K231" s="3"/>
      <c r="L231" s="3"/>
      <c r="M231" s="3"/>
      <c r="N231" s="3"/>
      <c r="O231" s="3"/>
      <c r="P231" s="3"/>
      <c r="Q231" s="3"/>
      <c r="R231" s="3"/>
      <c r="S231" s="3"/>
      <c r="T231" s="3"/>
    </row>
    <row r="232" spans="1:20" ht="15" x14ac:dyDescent="0.25">
      <c r="A232" s="3"/>
      <c r="B232" s="3"/>
      <c r="C232" s="3"/>
      <c r="D232" s="3"/>
      <c r="E232" s="3"/>
      <c r="F232" s="3"/>
      <c r="G232" s="3"/>
      <c r="H232" s="3"/>
      <c r="I232" s="3"/>
      <c r="J232" s="3"/>
      <c r="K232" s="3"/>
      <c r="L232" s="3"/>
      <c r="M232" s="3"/>
      <c r="N232" s="3"/>
      <c r="O232" s="3"/>
      <c r="P232" s="3"/>
      <c r="Q232" s="3"/>
      <c r="R232" s="3"/>
      <c r="S232" s="3"/>
      <c r="T232" s="3"/>
    </row>
    <row r="233" spans="1:20" ht="15" x14ac:dyDescent="0.25">
      <c r="A233" s="3"/>
      <c r="B233" s="3"/>
      <c r="C233" s="3"/>
      <c r="D233" s="3"/>
      <c r="E233" s="3"/>
      <c r="F233" s="3"/>
      <c r="G233" s="3"/>
      <c r="H233" s="3"/>
      <c r="I233" s="3"/>
      <c r="J233" s="3"/>
      <c r="K233" s="3"/>
      <c r="L233" s="3"/>
      <c r="M233" s="3"/>
      <c r="N233" s="3"/>
      <c r="O233" s="3"/>
      <c r="P233" s="3"/>
      <c r="Q233" s="3"/>
      <c r="R233" s="3"/>
      <c r="S233" s="3"/>
      <c r="T233" s="3"/>
    </row>
    <row r="234" spans="1:20" ht="15" x14ac:dyDescent="0.25">
      <c r="A234" s="3"/>
      <c r="B234" s="3"/>
      <c r="C234" s="3"/>
      <c r="D234" s="3"/>
      <c r="E234" s="3"/>
      <c r="F234" s="3"/>
      <c r="G234" s="3"/>
      <c r="H234" s="3"/>
      <c r="I234" s="3"/>
      <c r="J234" s="3"/>
      <c r="K234" s="3"/>
      <c r="L234" s="3"/>
      <c r="M234" s="3"/>
      <c r="N234" s="3"/>
      <c r="O234" s="3"/>
      <c r="P234" s="3"/>
      <c r="Q234" s="3"/>
      <c r="R234" s="3"/>
      <c r="S234" s="3"/>
      <c r="T234" s="3"/>
    </row>
    <row r="235" spans="1:20" ht="15" x14ac:dyDescent="0.25">
      <c r="A235" s="3"/>
      <c r="B235" s="3"/>
      <c r="C235" s="3"/>
      <c r="D235" s="3"/>
      <c r="E235" s="3"/>
      <c r="F235" s="3"/>
      <c r="G235" s="3"/>
      <c r="H235" s="3"/>
      <c r="I235" s="3"/>
      <c r="J235" s="3"/>
      <c r="K235" s="3"/>
      <c r="L235" s="3"/>
      <c r="M235" s="3"/>
      <c r="N235" s="3"/>
      <c r="O235" s="3"/>
      <c r="P235" s="3"/>
      <c r="Q235" s="3"/>
      <c r="R235" s="3"/>
      <c r="S235" s="3"/>
      <c r="T235" s="3"/>
    </row>
    <row r="236" spans="1:20" ht="15" x14ac:dyDescent="0.25">
      <c r="A236" s="3"/>
      <c r="B236" s="3"/>
      <c r="C236" s="3"/>
      <c r="D236" s="3"/>
      <c r="E236" s="3"/>
      <c r="F236" s="3"/>
      <c r="G236" s="3"/>
      <c r="H236" s="3"/>
      <c r="I236" s="3"/>
      <c r="J236" s="3"/>
      <c r="K236" s="3"/>
      <c r="L236" s="3"/>
      <c r="M236" s="3"/>
      <c r="N236" s="3"/>
      <c r="O236" s="3"/>
      <c r="P236" s="3"/>
      <c r="Q236" s="3"/>
      <c r="R236" s="3"/>
      <c r="S236" s="3"/>
      <c r="T236" s="3"/>
    </row>
    <row r="237" spans="1:20" ht="15" x14ac:dyDescent="0.25">
      <c r="A237" s="3"/>
      <c r="B237" s="3"/>
      <c r="C237" s="3"/>
      <c r="D237" s="3"/>
      <c r="E237" s="3"/>
      <c r="F237" s="3"/>
      <c r="G237" s="3"/>
      <c r="H237" s="3"/>
      <c r="I237" s="3"/>
      <c r="J237" s="3"/>
      <c r="K237" s="3"/>
      <c r="L237" s="3"/>
      <c r="M237" s="3"/>
      <c r="N237" s="3"/>
      <c r="O237" s="3"/>
      <c r="P237" s="3"/>
      <c r="Q237" s="3"/>
      <c r="R237" s="3"/>
      <c r="S237" s="3"/>
      <c r="T237" s="3"/>
    </row>
    <row r="238" spans="1:20" ht="15" x14ac:dyDescent="0.25">
      <c r="A238" s="3"/>
      <c r="B238" s="3"/>
      <c r="C238" s="3"/>
      <c r="D238" s="3"/>
      <c r="E238" s="3"/>
      <c r="F238" s="3"/>
      <c r="G238" s="3"/>
      <c r="H238" s="3"/>
      <c r="I238" s="3"/>
      <c r="J238" s="3"/>
      <c r="K238" s="3"/>
      <c r="L238" s="3"/>
      <c r="M238" s="3"/>
      <c r="N238" s="3"/>
      <c r="O238" s="3"/>
      <c r="P238" s="3"/>
      <c r="Q238" s="3"/>
      <c r="R238" s="3"/>
      <c r="S238" s="3"/>
      <c r="T238" s="3"/>
    </row>
    <row r="239" spans="1:20" ht="15" x14ac:dyDescent="0.25">
      <c r="A239" s="3"/>
      <c r="B239" s="3"/>
      <c r="C239" s="3"/>
      <c r="D239" s="3"/>
      <c r="E239" s="3"/>
      <c r="F239" s="3"/>
      <c r="G239" s="3"/>
      <c r="H239" s="3"/>
      <c r="I239" s="3"/>
      <c r="J239" s="3"/>
      <c r="K239" s="3"/>
      <c r="L239" s="3"/>
      <c r="M239" s="3"/>
      <c r="N239" s="3"/>
      <c r="O239" s="3"/>
      <c r="P239" s="3"/>
      <c r="Q239" s="3"/>
      <c r="R239" s="3"/>
      <c r="S239" s="3"/>
      <c r="T239" s="3"/>
    </row>
    <row r="240" spans="1:20" ht="15" x14ac:dyDescent="0.25">
      <c r="A240" s="3"/>
      <c r="B240" s="3"/>
      <c r="C240" s="3"/>
      <c r="D240" s="3"/>
      <c r="E240" s="3"/>
      <c r="F240" s="3"/>
      <c r="G240" s="3"/>
      <c r="H240" s="3"/>
      <c r="I240" s="3"/>
      <c r="J240" s="3"/>
      <c r="K240" s="3"/>
      <c r="L240" s="3"/>
      <c r="M240" s="3"/>
      <c r="N240" s="3"/>
      <c r="O240" s="3"/>
      <c r="P240" s="3"/>
      <c r="Q240" s="3"/>
      <c r="R240" s="3"/>
      <c r="S240" s="3"/>
      <c r="T240" s="3"/>
    </row>
    <row r="241" spans="1:20" ht="15" x14ac:dyDescent="0.25">
      <c r="A241" s="3"/>
      <c r="B241" s="3"/>
      <c r="C241" s="3"/>
      <c r="D241" s="3"/>
      <c r="E241" s="3"/>
      <c r="F241" s="3"/>
      <c r="G241" s="3"/>
      <c r="H241" s="3"/>
      <c r="I241" s="3"/>
      <c r="J241" s="3"/>
      <c r="K241" s="3"/>
      <c r="L241" s="3"/>
      <c r="M241" s="3"/>
      <c r="N241" s="3"/>
      <c r="O241" s="3"/>
      <c r="P241" s="3"/>
      <c r="Q241" s="3"/>
      <c r="R241" s="3"/>
      <c r="S241" s="3"/>
      <c r="T241" s="3"/>
    </row>
    <row r="242" spans="1:20" ht="15" x14ac:dyDescent="0.25">
      <c r="A242" s="3"/>
      <c r="B242" s="3"/>
      <c r="C242" s="3"/>
      <c r="D242" s="3"/>
      <c r="E242" s="3"/>
      <c r="F242" s="3"/>
      <c r="G242" s="3"/>
      <c r="H242" s="3"/>
      <c r="I242" s="3"/>
      <c r="J242" s="3"/>
      <c r="K242" s="3"/>
      <c r="L242" s="3"/>
      <c r="M242" s="3"/>
      <c r="N242" s="3"/>
      <c r="O242" s="3"/>
      <c r="P242" s="3"/>
      <c r="Q242" s="3"/>
      <c r="R242" s="3"/>
      <c r="S242" s="3"/>
      <c r="T242" s="3"/>
    </row>
    <row r="243" spans="1:20" ht="15" x14ac:dyDescent="0.25">
      <c r="A243" s="3"/>
      <c r="B243" s="3"/>
      <c r="C243" s="3"/>
      <c r="D243" s="3"/>
      <c r="E243" s="3"/>
      <c r="F243" s="3"/>
      <c r="G243" s="3"/>
      <c r="H243" s="3"/>
      <c r="I243" s="3"/>
      <c r="J243" s="3"/>
      <c r="K243" s="3"/>
      <c r="L243" s="3"/>
      <c r="M243" s="3"/>
      <c r="N243" s="3"/>
      <c r="O243" s="3"/>
      <c r="P243" s="3"/>
      <c r="Q243" s="3"/>
      <c r="R243" s="3"/>
      <c r="S243" s="3"/>
      <c r="T243" s="3"/>
    </row>
    <row r="244" spans="1:20" ht="15" x14ac:dyDescent="0.25">
      <c r="A244" s="3"/>
      <c r="B244" s="3"/>
      <c r="C244" s="3"/>
      <c r="D244" s="3"/>
      <c r="E244" s="3"/>
      <c r="F244" s="3"/>
      <c r="G244" s="3"/>
      <c r="H244" s="3"/>
      <c r="I244" s="3"/>
      <c r="J244" s="3"/>
      <c r="K244" s="3"/>
      <c r="L244" s="3"/>
      <c r="M244" s="3"/>
      <c r="N244" s="3"/>
      <c r="O244" s="3"/>
      <c r="P244" s="3"/>
      <c r="Q244" s="3"/>
      <c r="R244" s="3"/>
      <c r="S244" s="3"/>
      <c r="T244" s="3"/>
    </row>
    <row r="245" spans="1:20" ht="15" x14ac:dyDescent="0.25">
      <c r="A245" s="3"/>
      <c r="B245" s="3"/>
      <c r="C245" s="3"/>
      <c r="D245" s="3"/>
      <c r="E245" s="3"/>
      <c r="F245" s="3"/>
      <c r="G245" s="3"/>
      <c r="H245" s="3"/>
      <c r="I245" s="3"/>
      <c r="J245" s="3"/>
      <c r="K245" s="3"/>
      <c r="L245" s="3"/>
      <c r="M245" s="3"/>
      <c r="N245" s="3"/>
      <c r="O245" s="3"/>
      <c r="P245" s="3"/>
      <c r="Q245" s="3"/>
      <c r="R245" s="3"/>
      <c r="S245" s="3"/>
      <c r="T245" s="3"/>
    </row>
    <row r="246" spans="1:20" ht="15" x14ac:dyDescent="0.25">
      <c r="A246" s="3"/>
      <c r="B246" s="3"/>
      <c r="C246" s="3"/>
      <c r="D246" s="3"/>
      <c r="E246" s="3"/>
      <c r="F246" s="3"/>
      <c r="G246" s="3"/>
      <c r="H246" s="3"/>
      <c r="I246" s="3"/>
      <c r="J246" s="3"/>
      <c r="K246" s="3"/>
      <c r="L246" s="3"/>
      <c r="M246" s="3"/>
      <c r="N246" s="3"/>
      <c r="O246" s="3"/>
      <c r="P246" s="3"/>
      <c r="Q246" s="3"/>
      <c r="R246" s="3"/>
      <c r="S246" s="3"/>
      <c r="T246" s="3"/>
    </row>
    <row r="247" spans="1:20" ht="15" x14ac:dyDescent="0.25">
      <c r="A247" s="3"/>
      <c r="B247" s="3"/>
      <c r="C247" s="3"/>
      <c r="D247" s="3"/>
      <c r="E247" s="3"/>
      <c r="F247" s="3"/>
      <c r="G247" s="3"/>
      <c r="H247" s="3"/>
      <c r="I247" s="3"/>
      <c r="J247" s="3"/>
      <c r="K247" s="3"/>
      <c r="L247" s="3"/>
      <c r="M247" s="3"/>
      <c r="N247" s="3"/>
      <c r="O247" s="3"/>
      <c r="P247" s="3"/>
      <c r="Q247" s="3"/>
      <c r="R247" s="3"/>
      <c r="S247" s="3"/>
      <c r="T247" s="3"/>
    </row>
    <row r="248" spans="1:20" ht="15" x14ac:dyDescent="0.25">
      <c r="A248" s="3"/>
      <c r="B248" s="3"/>
      <c r="C248" s="3"/>
      <c r="D248" s="3"/>
      <c r="E248" s="3"/>
      <c r="F248" s="3"/>
      <c r="G248" s="3"/>
      <c r="H248" s="3"/>
      <c r="I248" s="3"/>
      <c r="J248" s="3"/>
      <c r="K248" s="3"/>
      <c r="L248" s="3"/>
      <c r="M248" s="3"/>
      <c r="N248" s="3"/>
      <c r="O248" s="3"/>
      <c r="P248" s="3"/>
      <c r="Q248" s="3"/>
      <c r="R248" s="3"/>
      <c r="S248" s="3"/>
      <c r="T248" s="3"/>
    </row>
    <row r="249" spans="1:20" ht="15" x14ac:dyDescent="0.25">
      <c r="A249" s="3"/>
      <c r="B249" s="3"/>
      <c r="C249" s="3"/>
      <c r="D249" s="3"/>
      <c r="E249" s="3"/>
      <c r="F249" s="3"/>
      <c r="G249" s="3"/>
      <c r="H249" s="3"/>
      <c r="I249" s="3"/>
      <c r="J249" s="3"/>
      <c r="K249" s="3"/>
      <c r="L249" s="3"/>
      <c r="M249" s="3"/>
      <c r="N249" s="3"/>
      <c r="O249" s="3"/>
      <c r="P249" s="3"/>
      <c r="Q249" s="3"/>
      <c r="R249" s="3"/>
      <c r="S249" s="3"/>
      <c r="T249" s="3"/>
    </row>
    <row r="250" spans="1:20" ht="15" x14ac:dyDescent="0.25">
      <c r="A250" s="3"/>
      <c r="B250" s="3"/>
      <c r="C250" s="3"/>
      <c r="D250" s="3"/>
      <c r="E250" s="3"/>
      <c r="F250" s="3"/>
      <c r="G250" s="3"/>
      <c r="H250" s="3"/>
      <c r="I250" s="3"/>
      <c r="J250" s="3"/>
      <c r="K250" s="3"/>
      <c r="L250" s="3"/>
      <c r="M250" s="3"/>
      <c r="N250" s="3"/>
      <c r="O250" s="3"/>
      <c r="P250" s="3"/>
      <c r="Q250" s="3"/>
      <c r="R250" s="3"/>
      <c r="S250" s="3"/>
      <c r="T250" s="3"/>
    </row>
    <row r="251" spans="1:20" ht="15" x14ac:dyDescent="0.25">
      <c r="A251" s="3"/>
      <c r="B251" s="3"/>
      <c r="C251" s="3"/>
      <c r="D251" s="3"/>
      <c r="E251" s="3"/>
      <c r="F251" s="3"/>
      <c r="G251" s="3"/>
      <c r="H251" s="3"/>
      <c r="I251" s="3"/>
      <c r="J251" s="3"/>
      <c r="K251" s="3"/>
      <c r="L251" s="3"/>
      <c r="M251" s="3"/>
      <c r="N251" s="3"/>
      <c r="O251" s="3"/>
      <c r="P251" s="3"/>
      <c r="Q251" s="3"/>
      <c r="R251" s="3"/>
      <c r="S251" s="3"/>
      <c r="T251" s="3"/>
    </row>
    <row r="252" spans="1:20" ht="15" x14ac:dyDescent="0.25">
      <c r="A252" s="3"/>
      <c r="B252" s="3"/>
      <c r="C252" s="3"/>
      <c r="D252" s="3"/>
      <c r="E252" s="3"/>
      <c r="F252" s="3"/>
      <c r="G252" s="3"/>
      <c r="H252" s="3"/>
      <c r="I252" s="3"/>
      <c r="J252" s="3"/>
      <c r="K252" s="3"/>
      <c r="L252" s="3"/>
      <c r="M252" s="3"/>
      <c r="N252" s="3"/>
      <c r="O252" s="3"/>
      <c r="P252" s="3"/>
      <c r="Q252" s="3"/>
      <c r="R252" s="3"/>
      <c r="S252" s="3"/>
      <c r="T252" s="3"/>
    </row>
    <row r="253" spans="1:20" ht="15" x14ac:dyDescent="0.25">
      <c r="A253" s="3"/>
      <c r="B253" s="3"/>
      <c r="C253" s="3"/>
      <c r="D253" s="3"/>
      <c r="E253" s="3"/>
      <c r="F253" s="3"/>
      <c r="G253" s="3"/>
      <c r="H253" s="3"/>
      <c r="I253" s="3"/>
      <c r="J253" s="3"/>
      <c r="K253" s="3"/>
      <c r="L253" s="3"/>
      <c r="M253" s="3"/>
      <c r="N253" s="3"/>
      <c r="O253" s="3"/>
      <c r="P253" s="3"/>
      <c r="Q253" s="3"/>
      <c r="R253" s="3"/>
      <c r="S253" s="3"/>
      <c r="T253" s="3"/>
    </row>
    <row r="254" spans="1:20" ht="15" x14ac:dyDescent="0.25">
      <c r="A254" s="3"/>
      <c r="B254" s="3"/>
      <c r="C254" s="3"/>
      <c r="D254" s="3"/>
      <c r="E254" s="3"/>
      <c r="F254" s="3"/>
      <c r="G254" s="3"/>
      <c r="H254" s="3"/>
      <c r="I254" s="3"/>
      <c r="J254" s="3"/>
      <c r="K254" s="3"/>
      <c r="L254" s="3"/>
      <c r="M254" s="3"/>
      <c r="N254" s="3"/>
      <c r="O254" s="3"/>
      <c r="P254" s="3"/>
      <c r="Q254" s="3"/>
      <c r="R254" s="3"/>
      <c r="S254" s="3"/>
      <c r="T254" s="3"/>
    </row>
    <row r="255" spans="1:20" ht="15" x14ac:dyDescent="0.25">
      <c r="A255" s="3"/>
      <c r="B255" s="3"/>
      <c r="C255" s="3"/>
      <c r="D255" s="3"/>
      <c r="E255" s="3"/>
      <c r="F255" s="3"/>
      <c r="G255" s="3"/>
      <c r="H255" s="3"/>
      <c r="I255" s="3"/>
      <c r="J255" s="3"/>
      <c r="K255" s="3"/>
      <c r="L255" s="3"/>
      <c r="M255" s="3"/>
      <c r="N255" s="3"/>
      <c r="O255" s="3"/>
      <c r="P255" s="3"/>
      <c r="Q255" s="3"/>
      <c r="R255" s="3"/>
      <c r="S255" s="3"/>
      <c r="T255" s="3"/>
    </row>
    <row r="256" spans="1:20" ht="15" x14ac:dyDescent="0.25">
      <c r="A256" s="3"/>
      <c r="B256" s="3"/>
      <c r="C256" s="3"/>
      <c r="D256" s="3"/>
      <c r="E256" s="3"/>
      <c r="F256" s="3"/>
      <c r="G256" s="3"/>
      <c r="H256" s="3"/>
      <c r="I256" s="3"/>
      <c r="J256" s="3"/>
      <c r="K256" s="3"/>
      <c r="L256" s="3"/>
      <c r="M256" s="3"/>
      <c r="N256" s="3"/>
      <c r="O256" s="3"/>
      <c r="P256" s="3"/>
      <c r="Q256" s="3"/>
      <c r="R256" s="3"/>
      <c r="S256" s="3"/>
      <c r="T256" s="3"/>
    </row>
    <row r="257" spans="1:20" ht="15" x14ac:dyDescent="0.25">
      <c r="A257" s="3"/>
      <c r="B257" s="3"/>
      <c r="C257" s="3"/>
      <c r="D257" s="3"/>
      <c r="E257" s="3"/>
      <c r="F257" s="3"/>
      <c r="G257" s="3"/>
      <c r="H257" s="3"/>
      <c r="I257" s="3"/>
      <c r="J257" s="3"/>
      <c r="K257" s="3"/>
      <c r="L257" s="3"/>
      <c r="M257" s="3"/>
      <c r="N257" s="3"/>
      <c r="O257" s="3"/>
      <c r="P257" s="3"/>
      <c r="Q257" s="3"/>
      <c r="R257" s="3"/>
      <c r="S257" s="3"/>
      <c r="T257" s="3"/>
    </row>
    <row r="258" spans="1:20" ht="15" x14ac:dyDescent="0.25">
      <c r="A258" s="3"/>
      <c r="B258" s="3"/>
      <c r="C258" s="3"/>
      <c r="D258" s="3"/>
      <c r="E258" s="3"/>
      <c r="F258" s="3"/>
      <c r="G258" s="3"/>
      <c r="H258" s="3"/>
      <c r="I258" s="3"/>
      <c r="J258" s="3"/>
      <c r="K258" s="3"/>
      <c r="L258" s="3"/>
      <c r="M258" s="3"/>
      <c r="N258" s="3"/>
      <c r="O258" s="3"/>
      <c r="P258" s="3"/>
      <c r="Q258" s="3"/>
      <c r="R258" s="3"/>
      <c r="S258" s="3"/>
      <c r="T258" s="3"/>
    </row>
    <row r="259" spans="1:20" ht="15" x14ac:dyDescent="0.25">
      <c r="A259" s="3"/>
      <c r="B259" s="3"/>
      <c r="C259" s="3"/>
      <c r="D259" s="3"/>
      <c r="E259" s="3"/>
      <c r="F259" s="3"/>
      <c r="G259" s="3"/>
      <c r="H259" s="3"/>
      <c r="I259" s="3"/>
      <c r="J259" s="3"/>
      <c r="K259" s="3"/>
      <c r="L259" s="3"/>
      <c r="M259" s="3"/>
      <c r="N259" s="3"/>
      <c r="O259" s="3"/>
      <c r="P259" s="3"/>
      <c r="Q259" s="3"/>
      <c r="R259" s="3"/>
      <c r="S259" s="3"/>
      <c r="T259" s="3"/>
    </row>
    <row r="260" spans="1:20" ht="15" x14ac:dyDescent="0.25">
      <c r="A260" s="3"/>
      <c r="B260" s="3"/>
      <c r="C260" s="3"/>
      <c r="D260" s="3"/>
      <c r="E260" s="3"/>
      <c r="F260" s="3"/>
      <c r="G260" s="3"/>
      <c r="H260" s="3"/>
      <c r="I260" s="3"/>
      <c r="J260" s="3"/>
      <c r="K260" s="3"/>
      <c r="L260" s="3"/>
      <c r="M260" s="3"/>
      <c r="N260" s="3"/>
      <c r="O260" s="3"/>
      <c r="P260" s="3"/>
      <c r="Q260" s="3"/>
      <c r="R260" s="3"/>
      <c r="S260" s="3"/>
      <c r="T260" s="3"/>
    </row>
    <row r="261" spans="1:20" ht="15" x14ac:dyDescent="0.25">
      <c r="A261" s="3"/>
      <c r="B261" s="3"/>
      <c r="C261" s="3"/>
      <c r="D261" s="3"/>
      <c r="E261" s="3"/>
      <c r="F261" s="3"/>
      <c r="G261" s="3"/>
      <c r="H261" s="3"/>
      <c r="I261" s="3"/>
      <c r="J261" s="3"/>
      <c r="K261" s="3"/>
      <c r="L261" s="3"/>
      <c r="M261" s="3"/>
      <c r="N261" s="3"/>
      <c r="O261" s="3"/>
      <c r="P261" s="3"/>
      <c r="Q261" s="3"/>
      <c r="R261" s="3"/>
      <c r="S261" s="3"/>
      <c r="T261" s="3"/>
    </row>
    <row r="262" spans="1:20" ht="15" x14ac:dyDescent="0.25">
      <c r="A262" s="3"/>
      <c r="B262" s="3"/>
      <c r="C262" s="3"/>
      <c r="D262" s="3"/>
      <c r="E262" s="3"/>
      <c r="F262" s="3"/>
      <c r="G262" s="3"/>
      <c r="H262" s="3"/>
      <c r="I262" s="3"/>
      <c r="J262" s="3"/>
      <c r="K262" s="3"/>
      <c r="L262" s="3"/>
      <c r="M262" s="3"/>
      <c r="N262" s="3"/>
      <c r="O262" s="3"/>
      <c r="P262" s="3"/>
      <c r="Q262" s="3"/>
      <c r="R262" s="3"/>
      <c r="S262" s="3"/>
      <c r="T262" s="3"/>
    </row>
    <row r="263" spans="1:20" ht="15" x14ac:dyDescent="0.25">
      <c r="A263" s="3"/>
      <c r="B263" s="3"/>
      <c r="C263" s="3"/>
      <c r="D263" s="3"/>
      <c r="E263" s="3"/>
      <c r="F263" s="3"/>
      <c r="G263" s="3"/>
      <c r="H263" s="3"/>
      <c r="I263" s="3"/>
      <c r="J263" s="3"/>
      <c r="K263" s="3"/>
      <c r="L263" s="3"/>
      <c r="M263" s="3"/>
      <c r="N263" s="3"/>
      <c r="O263" s="3"/>
      <c r="P263" s="3"/>
      <c r="Q263" s="3"/>
      <c r="R263" s="3"/>
      <c r="S263" s="3"/>
      <c r="T263" s="3"/>
    </row>
    <row r="264" spans="1:20" ht="15" x14ac:dyDescent="0.25">
      <c r="A264" s="3"/>
      <c r="B264" s="3"/>
      <c r="C264" s="3"/>
      <c r="D264" s="3"/>
      <c r="E264" s="3"/>
      <c r="F264" s="3"/>
      <c r="G264" s="3"/>
      <c r="H264" s="3"/>
      <c r="I264" s="3"/>
      <c r="J264" s="3"/>
      <c r="K264" s="3"/>
      <c r="L264" s="3"/>
      <c r="M264" s="3"/>
      <c r="N264" s="3"/>
      <c r="O264" s="3"/>
      <c r="P264" s="3"/>
      <c r="Q264" s="3"/>
      <c r="R264" s="3"/>
      <c r="S264" s="3"/>
      <c r="T264" s="3"/>
    </row>
    <row r="265" spans="1:20" ht="15" x14ac:dyDescent="0.25">
      <c r="A265" s="3"/>
      <c r="B265" s="3"/>
      <c r="C265" s="3"/>
      <c r="D265" s="3"/>
      <c r="E265" s="3"/>
      <c r="F265" s="3"/>
      <c r="G265" s="3"/>
      <c r="H265" s="3"/>
      <c r="I265" s="3"/>
      <c r="J265" s="3"/>
      <c r="K265" s="3"/>
      <c r="L265" s="3"/>
      <c r="M265" s="3"/>
      <c r="N265" s="3"/>
      <c r="O265" s="3"/>
      <c r="P265" s="3"/>
      <c r="Q265" s="3"/>
      <c r="R265" s="3"/>
      <c r="S265" s="3"/>
      <c r="T265" s="3"/>
    </row>
    <row r="266" spans="1:20" ht="15" x14ac:dyDescent="0.25">
      <c r="A266" s="3"/>
      <c r="B266" s="3"/>
      <c r="C266" s="3"/>
      <c r="D266" s="3"/>
      <c r="E266" s="3"/>
      <c r="F266" s="3"/>
      <c r="G266" s="3"/>
      <c r="H266" s="3"/>
      <c r="I266" s="3"/>
      <c r="J266" s="3"/>
      <c r="K266" s="3"/>
      <c r="L266" s="3"/>
      <c r="M266" s="3"/>
      <c r="N266" s="3"/>
      <c r="O266" s="3"/>
      <c r="P266" s="3"/>
      <c r="Q266" s="3"/>
      <c r="R266" s="3"/>
      <c r="S266" s="3"/>
      <c r="T266" s="3"/>
    </row>
    <row r="267" spans="1:20" ht="15" x14ac:dyDescent="0.25">
      <c r="A267" s="3"/>
      <c r="B267" s="3"/>
      <c r="C267" s="3"/>
      <c r="D267" s="3"/>
      <c r="E267" s="3"/>
      <c r="F267" s="3"/>
      <c r="G267" s="3"/>
      <c r="H267" s="3"/>
      <c r="I267" s="3"/>
      <c r="J267" s="3"/>
      <c r="K267" s="3"/>
      <c r="L267" s="3"/>
      <c r="M267" s="3"/>
      <c r="N267" s="3"/>
      <c r="O267" s="3"/>
      <c r="P267" s="3"/>
      <c r="Q267" s="3"/>
      <c r="R267" s="3"/>
      <c r="S267" s="3"/>
      <c r="T267" s="3"/>
    </row>
    <row r="268" spans="1:20" ht="15" x14ac:dyDescent="0.25">
      <c r="A268" s="3"/>
      <c r="B268" s="3"/>
      <c r="C268" s="3"/>
      <c r="D268" s="3"/>
      <c r="E268" s="3"/>
      <c r="F268" s="3"/>
      <c r="G268" s="3"/>
      <c r="H268" s="3"/>
      <c r="I268" s="3"/>
      <c r="J268" s="3"/>
      <c r="K268" s="3"/>
      <c r="L268" s="3"/>
      <c r="M268" s="3"/>
      <c r="N268" s="3"/>
      <c r="O268" s="3"/>
      <c r="P268" s="3"/>
      <c r="Q268" s="3"/>
      <c r="R268" s="3"/>
      <c r="S268" s="3"/>
      <c r="T268" s="3"/>
    </row>
    <row r="269" spans="1:20" ht="15" x14ac:dyDescent="0.25">
      <c r="A269" s="3"/>
      <c r="B269" s="3"/>
      <c r="C269" s="3"/>
      <c r="D269" s="3"/>
      <c r="E269" s="3"/>
      <c r="F269" s="3"/>
      <c r="G269" s="3"/>
      <c r="H269" s="3"/>
      <c r="I269" s="3"/>
      <c r="J269" s="3"/>
      <c r="K269" s="3"/>
      <c r="L269" s="3"/>
      <c r="M269" s="3"/>
      <c r="N269" s="3"/>
      <c r="O269" s="3"/>
      <c r="P269" s="3"/>
      <c r="Q269" s="3"/>
      <c r="R269" s="3"/>
      <c r="S269" s="3"/>
      <c r="T269" s="3"/>
    </row>
    <row r="270" spans="1:20" ht="15" x14ac:dyDescent="0.25">
      <c r="A270" s="3"/>
      <c r="B270" s="3"/>
      <c r="C270" s="3"/>
      <c r="D270" s="3"/>
      <c r="E270" s="3"/>
      <c r="F270" s="3"/>
      <c r="G270" s="3"/>
      <c r="H270" s="3"/>
      <c r="I270" s="3"/>
      <c r="J270" s="3"/>
      <c r="K270" s="3"/>
      <c r="L270" s="3"/>
      <c r="M270" s="3"/>
      <c r="N270" s="3"/>
      <c r="O270" s="3"/>
      <c r="P270" s="3"/>
      <c r="Q270" s="3"/>
      <c r="R270" s="3"/>
      <c r="S270" s="3"/>
      <c r="T270" s="3"/>
    </row>
    <row r="271" spans="1:20" ht="15" x14ac:dyDescent="0.25">
      <c r="A271" s="3"/>
      <c r="B271" s="3"/>
      <c r="C271" s="3"/>
      <c r="D271" s="3"/>
      <c r="E271" s="3"/>
      <c r="F271" s="3"/>
      <c r="G271" s="3"/>
      <c r="H271" s="3"/>
      <c r="I271" s="3"/>
      <c r="J271" s="3"/>
      <c r="K271" s="3"/>
      <c r="L271" s="3"/>
      <c r="M271" s="3"/>
      <c r="N271" s="3"/>
      <c r="O271" s="3"/>
      <c r="P271" s="3"/>
      <c r="Q271" s="3"/>
      <c r="R271" s="3"/>
      <c r="S271" s="3"/>
      <c r="T271" s="3"/>
    </row>
    <row r="272" spans="1:20" ht="15" x14ac:dyDescent="0.25">
      <c r="A272" s="3"/>
      <c r="B272" s="3"/>
      <c r="C272" s="3"/>
      <c r="D272" s="3"/>
      <c r="E272" s="3"/>
      <c r="F272" s="3"/>
      <c r="G272" s="3"/>
      <c r="H272" s="3"/>
      <c r="I272" s="3"/>
      <c r="J272" s="3"/>
      <c r="K272" s="3"/>
      <c r="L272" s="3"/>
      <c r="M272" s="3"/>
      <c r="N272" s="3"/>
      <c r="O272" s="3"/>
      <c r="P272" s="3"/>
      <c r="Q272" s="3"/>
      <c r="R272" s="3"/>
      <c r="S272" s="3"/>
      <c r="T272" s="3"/>
    </row>
    <row r="273" spans="1:20" ht="15" x14ac:dyDescent="0.25">
      <c r="A273" s="3"/>
      <c r="B273" s="3"/>
      <c r="C273" s="3"/>
      <c r="D273" s="3"/>
      <c r="E273" s="3"/>
      <c r="F273" s="3"/>
      <c r="G273" s="3"/>
      <c r="H273" s="3"/>
      <c r="I273" s="3"/>
      <c r="J273" s="3"/>
      <c r="K273" s="3"/>
      <c r="L273" s="3"/>
      <c r="M273" s="3"/>
      <c r="N273" s="3"/>
      <c r="O273" s="3"/>
      <c r="P273" s="3"/>
      <c r="Q273" s="3"/>
      <c r="R273" s="3"/>
      <c r="S273" s="3"/>
      <c r="T273" s="3"/>
    </row>
    <row r="274" spans="1:20" ht="15" x14ac:dyDescent="0.25">
      <c r="A274" s="3"/>
      <c r="B274" s="3"/>
      <c r="C274" s="3"/>
      <c r="D274" s="3"/>
      <c r="E274" s="3"/>
      <c r="F274" s="3"/>
      <c r="G274" s="3"/>
      <c r="H274" s="3"/>
      <c r="I274" s="3"/>
      <c r="J274" s="3"/>
      <c r="K274" s="3"/>
      <c r="L274" s="3"/>
      <c r="M274" s="3"/>
      <c r="N274" s="3"/>
      <c r="O274" s="3"/>
      <c r="P274" s="3"/>
      <c r="Q274" s="3"/>
      <c r="R274" s="3"/>
      <c r="S274" s="3"/>
      <c r="T274" s="3"/>
    </row>
    <row r="275" spans="1:20" ht="15" x14ac:dyDescent="0.25">
      <c r="A275" s="3"/>
      <c r="B275" s="3"/>
      <c r="C275" s="3"/>
      <c r="D275" s="3"/>
      <c r="E275" s="3"/>
      <c r="F275" s="3"/>
      <c r="G275" s="3"/>
      <c r="H275" s="3"/>
      <c r="I275" s="3"/>
      <c r="J275" s="3"/>
      <c r="K275" s="3"/>
      <c r="L275" s="3"/>
      <c r="M275" s="3"/>
      <c r="N275" s="3"/>
      <c r="O275" s="3"/>
      <c r="P275" s="3"/>
      <c r="Q275" s="3"/>
      <c r="R275" s="3"/>
      <c r="S275" s="3"/>
      <c r="T275" s="3"/>
    </row>
    <row r="276" spans="1:20" ht="15" x14ac:dyDescent="0.25">
      <c r="A276" s="3"/>
      <c r="B276" s="3"/>
      <c r="C276" s="3"/>
      <c r="D276" s="3"/>
      <c r="E276" s="3"/>
      <c r="F276" s="3"/>
      <c r="G276" s="3"/>
      <c r="H276" s="3"/>
      <c r="I276" s="3"/>
      <c r="J276" s="3"/>
      <c r="K276" s="3"/>
      <c r="L276" s="3"/>
      <c r="M276" s="3"/>
      <c r="N276" s="3"/>
      <c r="O276" s="3"/>
      <c r="P276" s="3"/>
      <c r="Q276" s="3"/>
      <c r="R276" s="3"/>
      <c r="S276" s="3"/>
      <c r="T276" s="3"/>
    </row>
    <row r="277" spans="1:20" ht="15" x14ac:dyDescent="0.25">
      <c r="A277" s="3"/>
      <c r="B277" s="3"/>
      <c r="C277" s="3"/>
      <c r="D277" s="3"/>
      <c r="E277" s="3"/>
      <c r="F277" s="3"/>
      <c r="G277" s="3"/>
      <c r="H277" s="3"/>
      <c r="I277" s="3"/>
      <c r="J277" s="3"/>
      <c r="K277" s="3"/>
      <c r="L277" s="3"/>
      <c r="M277" s="3"/>
      <c r="N277" s="3"/>
      <c r="O277" s="3"/>
      <c r="P277" s="3"/>
      <c r="Q277" s="3"/>
      <c r="R277" s="3"/>
      <c r="S277" s="3"/>
      <c r="T277" s="3"/>
    </row>
    <row r="278" spans="1:20" ht="15" x14ac:dyDescent="0.25">
      <c r="A278" s="3"/>
      <c r="B278" s="3"/>
      <c r="C278" s="3"/>
      <c r="D278" s="3"/>
      <c r="E278" s="3"/>
      <c r="F278" s="3"/>
      <c r="G278" s="3"/>
      <c r="H278" s="3"/>
      <c r="I278" s="3"/>
      <c r="J278" s="3"/>
      <c r="K278" s="3"/>
      <c r="L278" s="3"/>
      <c r="M278" s="3"/>
      <c r="N278" s="3"/>
      <c r="O278" s="3"/>
      <c r="P278" s="3"/>
      <c r="Q278" s="3"/>
      <c r="R278" s="3"/>
      <c r="S278" s="3"/>
      <c r="T278" s="3"/>
    </row>
    <row r="279" spans="1:20" ht="15" x14ac:dyDescent="0.25">
      <c r="A279" s="3"/>
      <c r="B279" s="3"/>
      <c r="C279" s="3"/>
      <c r="D279" s="3"/>
      <c r="E279" s="3"/>
      <c r="F279" s="3"/>
      <c r="G279" s="3"/>
      <c r="H279" s="3"/>
      <c r="I279" s="3"/>
      <c r="J279" s="3"/>
      <c r="K279" s="3"/>
      <c r="L279" s="3"/>
      <c r="M279" s="3"/>
      <c r="N279" s="3"/>
      <c r="O279" s="3"/>
      <c r="P279" s="3"/>
      <c r="Q279" s="3"/>
      <c r="R279" s="3"/>
      <c r="S279" s="3"/>
      <c r="T279" s="3"/>
    </row>
    <row r="280" spans="1:20" ht="15" x14ac:dyDescent="0.25">
      <c r="A280" s="3"/>
      <c r="B280" s="3"/>
      <c r="C280" s="3"/>
      <c r="D280" s="3"/>
      <c r="E280" s="3"/>
      <c r="F280" s="3"/>
      <c r="G280" s="3"/>
      <c r="H280" s="3"/>
      <c r="I280" s="3"/>
      <c r="J280" s="3"/>
      <c r="K280" s="3"/>
      <c r="L280" s="3"/>
      <c r="M280" s="3"/>
      <c r="N280" s="3"/>
      <c r="O280" s="3"/>
      <c r="P280" s="3"/>
      <c r="Q280" s="3"/>
      <c r="R280" s="3"/>
      <c r="S280" s="3"/>
      <c r="T280" s="3"/>
    </row>
    <row r="281" spans="1:20" ht="15" x14ac:dyDescent="0.25">
      <c r="A281" s="3"/>
      <c r="B281" s="3"/>
      <c r="C281" s="3"/>
      <c r="D281" s="3"/>
      <c r="E281" s="3"/>
      <c r="F281" s="3"/>
      <c r="G281" s="3"/>
      <c r="H281" s="3"/>
      <c r="I281" s="3"/>
      <c r="J281" s="3"/>
      <c r="K281" s="3"/>
      <c r="L281" s="3"/>
      <c r="M281" s="3"/>
      <c r="N281" s="3"/>
      <c r="O281" s="3"/>
      <c r="P281" s="3"/>
      <c r="Q281" s="3"/>
      <c r="R281" s="3"/>
      <c r="S281" s="3"/>
      <c r="T281" s="3"/>
    </row>
    <row r="282" spans="1:20" ht="15" x14ac:dyDescent="0.25">
      <c r="A282" s="3"/>
      <c r="B282" s="3"/>
      <c r="C282" s="3"/>
      <c r="D282" s="3"/>
      <c r="E282" s="3"/>
      <c r="F282" s="3"/>
      <c r="G282" s="3"/>
      <c r="H282" s="3"/>
      <c r="I282" s="3"/>
      <c r="J282" s="3"/>
      <c r="K282" s="3"/>
      <c r="L282" s="3"/>
      <c r="M282" s="3"/>
      <c r="N282" s="3"/>
      <c r="O282" s="3"/>
      <c r="P282" s="3"/>
      <c r="Q282" s="3"/>
      <c r="R282" s="3"/>
      <c r="S282" s="3"/>
      <c r="T282" s="3"/>
    </row>
    <row r="283" spans="1:20" ht="15" x14ac:dyDescent="0.25">
      <c r="A283" s="3"/>
      <c r="B283" s="3"/>
      <c r="C283" s="3"/>
      <c r="D283" s="3"/>
      <c r="E283" s="3"/>
      <c r="F283" s="3"/>
      <c r="G283" s="3"/>
      <c r="H283" s="3"/>
      <c r="I283" s="3"/>
      <c r="J283" s="3"/>
      <c r="K283" s="3"/>
      <c r="L283" s="3"/>
      <c r="M283" s="3"/>
      <c r="N283" s="3"/>
      <c r="O283" s="3"/>
      <c r="P283" s="3"/>
      <c r="Q283" s="3"/>
      <c r="R283" s="3"/>
      <c r="S283" s="3"/>
      <c r="T283" s="3"/>
    </row>
    <row r="284" spans="1:20" ht="15" x14ac:dyDescent="0.25">
      <c r="A284" s="3"/>
      <c r="B284" s="3"/>
      <c r="C284" s="3"/>
      <c r="D284" s="3"/>
      <c r="E284" s="3"/>
      <c r="F284" s="3"/>
      <c r="G284" s="3"/>
      <c r="H284" s="3"/>
      <c r="I284" s="3"/>
      <c r="J284" s="3"/>
      <c r="K284" s="3"/>
      <c r="L284" s="3"/>
      <c r="M284" s="3"/>
      <c r="N284" s="3"/>
      <c r="O284" s="3"/>
      <c r="P284" s="3"/>
      <c r="Q284" s="3"/>
      <c r="R284" s="3"/>
      <c r="S284" s="3"/>
      <c r="T284" s="3"/>
    </row>
    <row r="285" spans="1:20" ht="15" x14ac:dyDescent="0.25">
      <c r="A285" s="3"/>
      <c r="B285" s="3"/>
      <c r="C285" s="3"/>
      <c r="D285" s="3"/>
      <c r="E285" s="3"/>
      <c r="F285" s="3"/>
      <c r="G285" s="3"/>
      <c r="H285" s="3"/>
      <c r="I285" s="3"/>
      <c r="J285" s="3"/>
      <c r="K285" s="3"/>
      <c r="L285" s="3"/>
      <c r="M285" s="3"/>
      <c r="N285" s="3"/>
      <c r="O285" s="3"/>
      <c r="P285" s="3"/>
      <c r="Q285" s="3"/>
      <c r="R285" s="3"/>
      <c r="S285" s="3"/>
      <c r="T285" s="3"/>
    </row>
    <row r="286" spans="1:20" ht="15" x14ac:dyDescent="0.25">
      <c r="A286" s="3"/>
      <c r="B286" s="3"/>
      <c r="C286" s="3"/>
      <c r="D286" s="3"/>
      <c r="E286" s="3"/>
      <c r="F286" s="3"/>
      <c r="G286" s="3"/>
      <c r="H286" s="3"/>
      <c r="I286" s="3"/>
      <c r="J286" s="3"/>
      <c r="K286" s="3"/>
      <c r="L286" s="3"/>
      <c r="M286" s="3"/>
      <c r="N286" s="3"/>
      <c r="O286" s="3"/>
      <c r="P286" s="3"/>
      <c r="Q286" s="3"/>
      <c r="R286" s="3"/>
      <c r="S286" s="3"/>
      <c r="T286" s="3"/>
    </row>
    <row r="287" spans="1:20" ht="15" x14ac:dyDescent="0.25">
      <c r="A287" s="3"/>
      <c r="B287" s="3"/>
      <c r="C287" s="3"/>
      <c r="D287" s="3"/>
      <c r="E287" s="3"/>
      <c r="F287" s="3"/>
      <c r="G287" s="3"/>
      <c r="H287" s="3"/>
      <c r="I287" s="3"/>
      <c r="J287" s="3"/>
      <c r="K287" s="3"/>
      <c r="L287" s="3"/>
      <c r="M287" s="3"/>
      <c r="N287" s="3"/>
      <c r="O287" s="3"/>
      <c r="P287" s="3"/>
      <c r="Q287" s="3"/>
      <c r="R287" s="3"/>
      <c r="S287" s="3"/>
      <c r="T287" s="3"/>
    </row>
    <row r="288" spans="1:20" ht="15" x14ac:dyDescent="0.25">
      <c r="A288" s="3"/>
      <c r="B288" s="3"/>
      <c r="C288" s="3"/>
      <c r="D288" s="3"/>
      <c r="E288" s="3"/>
      <c r="F288" s="3"/>
      <c r="G288" s="3"/>
      <c r="H288" s="3"/>
      <c r="I288" s="3"/>
      <c r="J288" s="3"/>
      <c r="K288" s="3"/>
      <c r="L288" s="3"/>
      <c r="M288" s="3"/>
      <c r="N288" s="3"/>
      <c r="O288" s="3"/>
      <c r="P288" s="3"/>
      <c r="Q288" s="3"/>
      <c r="R288" s="3"/>
      <c r="S288" s="3"/>
      <c r="T288" s="3"/>
    </row>
    <row r="289" spans="1:20" ht="15" x14ac:dyDescent="0.25">
      <c r="A289" s="3"/>
      <c r="B289" s="3"/>
      <c r="C289" s="3"/>
      <c r="D289" s="3"/>
      <c r="E289" s="3"/>
      <c r="F289" s="3"/>
      <c r="G289" s="3"/>
      <c r="H289" s="3"/>
      <c r="I289" s="3"/>
      <c r="J289" s="3"/>
      <c r="K289" s="3"/>
      <c r="L289" s="3"/>
      <c r="M289" s="3"/>
      <c r="N289" s="3"/>
      <c r="O289" s="3"/>
      <c r="P289" s="3"/>
      <c r="Q289" s="3"/>
      <c r="R289" s="3"/>
      <c r="S289" s="3"/>
      <c r="T289" s="3"/>
    </row>
    <row r="290" spans="1:20" ht="15" x14ac:dyDescent="0.25">
      <c r="A290" s="3"/>
      <c r="B290" s="3"/>
      <c r="C290" s="3"/>
      <c r="D290" s="3"/>
      <c r="E290" s="3"/>
      <c r="F290" s="3"/>
      <c r="G290" s="3"/>
      <c r="H290" s="3"/>
      <c r="I290" s="3"/>
      <c r="J290" s="3"/>
      <c r="K290" s="3"/>
      <c r="L290" s="3"/>
      <c r="M290" s="3"/>
      <c r="N290" s="3"/>
      <c r="O290" s="3"/>
      <c r="P290" s="3"/>
      <c r="Q290" s="3"/>
      <c r="R290" s="3"/>
      <c r="S290" s="3"/>
      <c r="T290" s="3"/>
    </row>
    <row r="291" spans="1:20" ht="15" x14ac:dyDescent="0.25">
      <c r="A291" s="3"/>
      <c r="B291" s="3"/>
      <c r="C291" s="3"/>
      <c r="D291" s="3"/>
      <c r="E291" s="3"/>
      <c r="F291" s="3"/>
      <c r="G291" s="3"/>
      <c r="H291" s="3"/>
      <c r="I291" s="3"/>
      <c r="J291" s="3"/>
      <c r="K291" s="3"/>
      <c r="L291" s="3"/>
      <c r="M291" s="3"/>
      <c r="N291" s="3"/>
      <c r="O291" s="3"/>
      <c r="P291" s="3"/>
      <c r="Q291" s="3"/>
      <c r="R291" s="3"/>
      <c r="S291" s="3"/>
      <c r="T291" s="3"/>
    </row>
    <row r="292" spans="1:20" ht="15" x14ac:dyDescent="0.25">
      <c r="A292" s="3"/>
      <c r="B292" s="3"/>
      <c r="C292" s="3"/>
      <c r="D292" s="3"/>
      <c r="E292" s="3"/>
      <c r="F292" s="3"/>
      <c r="G292" s="3"/>
      <c r="H292" s="3"/>
      <c r="I292" s="3"/>
      <c r="J292" s="3"/>
      <c r="K292" s="3"/>
      <c r="L292" s="3"/>
      <c r="M292" s="3"/>
      <c r="N292" s="3"/>
      <c r="O292" s="3"/>
      <c r="P292" s="3"/>
      <c r="Q292" s="3"/>
      <c r="R292" s="3"/>
      <c r="S292" s="3"/>
      <c r="T292" s="3"/>
    </row>
    <row r="293" spans="1:20" ht="15" x14ac:dyDescent="0.25">
      <c r="A293" s="3"/>
      <c r="B293" s="3"/>
      <c r="C293" s="3"/>
      <c r="D293" s="3"/>
      <c r="E293" s="3"/>
      <c r="F293" s="3"/>
      <c r="G293" s="3"/>
      <c r="H293" s="3"/>
      <c r="I293" s="3"/>
      <c r="J293" s="3"/>
      <c r="K293" s="3"/>
      <c r="L293" s="3"/>
      <c r="M293" s="3"/>
      <c r="N293" s="3"/>
      <c r="O293" s="3"/>
      <c r="P293" s="3"/>
      <c r="Q293" s="3"/>
      <c r="R293" s="3"/>
      <c r="S293" s="3"/>
      <c r="T293" s="3"/>
    </row>
    <row r="294" spans="1:20" ht="15" x14ac:dyDescent="0.25">
      <c r="A294" s="3"/>
      <c r="B294" s="3"/>
      <c r="C294" s="3"/>
      <c r="D294" s="3"/>
      <c r="E294" s="3"/>
      <c r="F294" s="3"/>
      <c r="G294" s="3"/>
      <c r="H294" s="3"/>
      <c r="I294" s="3"/>
      <c r="J294" s="3"/>
      <c r="K294" s="3"/>
      <c r="L294" s="3"/>
      <c r="M294" s="3"/>
      <c r="N294" s="3"/>
      <c r="O294" s="3"/>
      <c r="P294" s="3"/>
      <c r="Q294" s="3"/>
      <c r="R294" s="3"/>
      <c r="S294" s="3"/>
      <c r="T294" s="3"/>
    </row>
    <row r="295" spans="1:20" ht="15" x14ac:dyDescent="0.25">
      <c r="A295" s="3"/>
      <c r="B295" s="3"/>
      <c r="C295" s="3"/>
      <c r="D295" s="3"/>
      <c r="E295" s="3"/>
      <c r="F295" s="3"/>
      <c r="G295" s="3"/>
      <c r="H295" s="3"/>
      <c r="I295" s="3"/>
      <c r="J295" s="3"/>
      <c r="K295" s="3"/>
      <c r="L295" s="3"/>
      <c r="M295" s="3"/>
      <c r="N295" s="3"/>
      <c r="O295" s="3"/>
      <c r="P295" s="3"/>
      <c r="Q295" s="3"/>
      <c r="R295" s="3"/>
      <c r="S295" s="3"/>
      <c r="T295" s="3"/>
    </row>
    <row r="296" spans="1:20" ht="15" x14ac:dyDescent="0.25">
      <c r="A296" s="3"/>
      <c r="B296" s="3"/>
      <c r="C296" s="3"/>
      <c r="D296" s="3"/>
      <c r="E296" s="3"/>
      <c r="F296" s="3"/>
      <c r="G296" s="3"/>
      <c r="H296" s="3"/>
      <c r="I296" s="3"/>
      <c r="J296" s="3"/>
      <c r="K296" s="3"/>
      <c r="L296" s="3"/>
      <c r="M296" s="3"/>
      <c r="N296" s="3"/>
      <c r="O296" s="3"/>
      <c r="P296" s="3"/>
      <c r="Q296" s="3"/>
      <c r="R296" s="3"/>
      <c r="S296" s="3"/>
      <c r="T296" s="3"/>
    </row>
    <row r="297" spans="1:20" ht="15" x14ac:dyDescent="0.25">
      <c r="A297" s="3"/>
      <c r="B297" s="3"/>
      <c r="C297" s="3"/>
      <c r="D297" s="3"/>
      <c r="E297" s="3"/>
      <c r="F297" s="3"/>
      <c r="G297" s="3"/>
      <c r="H297" s="3"/>
      <c r="I297" s="3"/>
      <c r="J297" s="3"/>
      <c r="K297" s="3"/>
      <c r="L297" s="3"/>
      <c r="M297" s="3"/>
      <c r="N297" s="3"/>
      <c r="O297" s="3"/>
      <c r="P297" s="3"/>
      <c r="Q297" s="3"/>
      <c r="R297" s="3"/>
      <c r="S297" s="3"/>
      <c r="T297" s="3"/>
    </row>
    <row r="298" spans="1:20" ht="15" x14ac:dyDescent="0.25">
      <c r="A298" s="3"/>
      <c r="B298" s="3"/>
      <c r="C298" s="3"/>
      <c r="D298" s="3"/>
      <c r="E298" s="3"/>
      <c r="F298" s="3"/>
      <c r="G298" s="3"/>
      <c r="H298" s="3"/>
      <c r="I298" s="3"/>
      <c r="J298" s="3"/>
      <c r="K298" s="3"/>
      <c r="L298" s="3"/>
      <c r="M298" s="3"/>
      <c r="N298" s="3"/>
      <c r="O298" s="3"/>
      <c r="P298" s="3"/>
      <c r="Q298" s="3"/>
      <c r="R298" s="3"/>
      <c r="S298" s="3"/>
      <c r="T298" s="3"/>
    </row>
    <row r="299" spans="1:20" ht="15" x14ac:dyDescent="0.25">
      <c r="A299" s="3"/>
      <c r="B299" s="3"/>
      <c r="C299" s="3"/>
      <c r="D299" s="3"/>
      <c r="E299" s="3"/>
      <c r="F299" s="3"/>
      <c r="G299" s="3"/>
      <c r="H299" s="3"/>
      <c r="I299" s="3"/>
      <c r="J299" s="3"/>
      <c r="K299" s="3"/>
      <c r="L299" s="3"/>
      <c r="M299" s="3"/>
      <c r="N299" s="3"/>
      <c r="O299" s="3"/>
      <c r="P299" s="3"/>
      <c r="Q299" s="3"/>
      <c r="R299" s="3"/>
      <c r="S299" s="3"/>
      <c r="T299" s="3"/>
    </row>
    <row r="300" spans="1:20" ht="15" x14ac:dyDescent="0.25">
      <c r="A300" s="3"/>
      <c r="B300" s="3"/>
      <c r="C300" s="3"/>
      <c r="D300" s="3"/>
      <c r="E300" s="3"/>
      <c r="F300" s="3"/>
      <c r="G300" s="3"/>
      <c r="H300" s="3"/>
      <c r="I300" s="3"/>
      <c r="J300" s="3"/>
      <c r="K300" s="3"/>
      <c r="L300" s="3"/>
      <c r="M300" s="3"/>
      <c r="N300" s="3"/>
      <c r="O300" s="3"/>
      <c r="P300" s="3"/>
      <c r="Q300" s="3"/>
      <c r="R300" s="3"/>
      <c r="S300" s="3"/>
      <c r="T300" s="3"/>
    </row>
    <row r="301" spans="1:20" ht="15" x14ac:dyDescent="0.25">
      <c r="A301" s="3"/>
      <c r="B301" s="3"/>
      <c r="C301" s="3"/>
      <c r="D301" s="3"/>
      <c r="E301" s="3"/>
      <c r="F301" s="3"/>
      <c r="G301" s="3"/>
      <c r="H301" s="3"/>
      <c r="I301" s="3"/>
      <c r="J301" s="3"/>
      <c r="K301" s="3"/>
      <c r="L301" s="3"/>
      <c r="M301" s="3"/>
      <c r="N301" s="3"/>
      <c r="O301" s="3"/>
      <c r="P301" s="3"/>
      <c r="Q301" s="3"/>
      <c r="R301" s="3"/>
      <c r="S301" s="3"/>
      <c r="T301" s="3"/>
    </row>
    <row r="302" spans="1:20" ht="15" x14ac:dyDescent="0.25">
      <c r="A302" s="3"/>
      <c r="B302" s="3"/>
      <c r="C302" s="3"/>
      <c r="D302" s="3"/>
      <c r="E302" s="3"/>
      <c r="F302" s="3"/>
      <c r="G302" s="3"/>
      <c r="H302" s="3"/>
      <c r="I302" s="3"/>
      <c r="J302" s="3"/>
      <c r="K302" s="3"/>
      <c r="L302" s="3"/>
      <c r="M302" s="3"/>
      <c r="N302" s="3"/>
      <c r="O302" s="3"/>
      <c r="P302" s="3"/>
      <c r="Q302" s="3"/>
      <c r="R302" s="3"/>
      <c r="S302" s="3"/>
      <c r="T302" s="3"/>
    </row>
    <row r="303" spans="1:20" ht="15" x14ac:dyDescent="0.25">
      <c r="A303" s="3"/>
      <c r="B303" s="3"/>
      <c r="C303" s="3"/>
      <c r="D303" s="3"/>
      <c r="E303" s="3"/>
      <c r="F303" s="3"/>
      <c r="G303" s="3"/>
      <c r="H303" s="3"/>
      <c r="I303" s="3"/>
      <c r="J303" s="3"/>
      <c r="K303" s="3"/>
      <c r="L303" s="3"/>
      <c r="M303" s="3"/>
      <c r="N303" s="3"/>
      <c r="O303" s="3"/>
      <c r="P303" s="3"/>
      <c r="Q303" s="3"/>
      <c r="R303" s="3"/>
      <c r="S303" s="3"/>
      <c r="T303" s="3"/>
    </row>
    <row r="304" spans="1:20" ht="15" x14ac:dyDescent="0.25">
      <c r="A304" s="3"/>
      <c r="B304" s="3"/>
      <c r="C304" s="3"/>
      <c r="D304" s="3"/>
      <c r="E304" s="3"/>
      <c r="F304" s="3"/>
      <c r="G304" s="3"/>
      <c r="H304" s="3"/>
      <c r="I304" s="3"/>
      <c r="J304" s="3"/>
      <c r="K304" s="3"/>
      <c r="L304" s="3"/>
      <c r="M304" s="3"/>
      <c r="N304" s="3"/>
      <c r="O304" s="3"/>
      <c r="P304" s="3"/>
      <c r="Q304" s="3"/>
      <c r="R304" s="3"/>
      <c r="S304" s="3"/>
      <c r="T304" s="3"/>
    </row>
    <row r="305" spans="1:20" ht="15" x14ac:dyDescent="0.25">
      <c r="A305" s="3"/>
      <c r="B305" s="3"/>
      <c r="C305" s="3"/>
      <c r="D305" s="3"/>
      <c r="E305" s="3"/>
      <c r="F305" s="3"/>
      <c r="G305" s="3"/>
      <c r="H305" s="3"/>
      <c r="I305" s="3"/>
      <c r="J305" s="3"/>
      <c r="K305" s="3"/>
      <c r="L305" s="3"/>
      <c r="M305" s="3"/>
      <c r="N305" s="3"/>
      <c r="O305" s="3"/>
      <c r="P305" s="3"/>
      <c r="Q305" s="3"/>
      <c r="R305" s="3"/>
      <c r="S305" s="3"/>
      <c r="T305" s="3"/>
    </row>
    <row r="306" spans="1:20" ht="15" x14ac:dyDescent="0.25">
      <c r="A306" s="3"/>
      <c r="B306" s="3"/>
      <c r="C306" s="3"/>
      <c r="D306" s="3"/>
      <c r="E306" s="3"/>
      <c r="F306" s="3"/>
      <c r="G306" s="3"/>
      <c r="H306" s="3"/>
      <c r="I306" s="3"/>
      <c r="J306" s="3"/>
      <c r="K306" s="3"/>
      <c r="L306" s="3"/>
      <c r="M306" s="3"/>
      <c r="N306" s="3"/>
      <c r="O306" s="3"/>
      <c r="P306" s="3"/>
      <c r="Q306" s="3"/>
      <c r="R306" s="3"/>
      <c r="S306" s="3"/>
      <c r="T306" s="3"/>
    </row>
    <row r="307" spans="1:20" ht="15" x14ac:dyDescent="0.25">
      <c r="A307" s="3"/>
      <c r="B307" s="3"/>
      <c r="C307" s="3"/>
      <c r="D307" s="3"/>
      <c r="E307" s="3"/>
      <c r="F307" s="3"/>
      <c r="G307" s="3"/>
      <c r="H307" s="3"/>
      <c r="I307" s="3"/>
      <c r="J307" s="3"/>
      <c r="K307" s="3"/>
      <c r="L307" s="3"/>
      <c r="M307" s="3"/>
      <c r="N307" s="3"/>
      <c r="O307" s="3"/>
      <c r="P307" s="3"/>
      <c r="Q307" s="3"/>
      <c r="R307" s="3"/>
      <c r="S307" s="3"/>
      <c r="T307" s="3"/>
    </row>
    <row r="308" spans="1:20" ht="15" x14ac:dyDescent="0.25">
      <c r="A308" s="3"/>
      <c r="B308" s="3"/>
      <c r="C308" s="3"/>
      <c r="D308" s="3"/>
      <c r="E308" s="3"/>
      <c r="F308" s="3"/>
      <c r="G308" s="3"/>
      <c r="H308" s="3"/>
      <c r="I308" s="3"/>
      <c r="J308" s="3"/>
      <c r="K308" s="3"/>
      <c r="L308" s="3"/>
      <c r="M308" s="3"/>
      <c r="N308" s="3"/>
      <c r="O308" s="3"/>
      <c r="P308" s="3"/>
      <c r="Q308" s="3"/>
      <c r="R308" s="3"/>
      <c r="S308" s="3"/>
      <c r="T308" s="3"/>
    </row>
    <row r="309" spans="1:20" ht="15" x14ac:dyDescent="0.25">
      <c r="A309" s="3"/>
      <c r="B309" s="3"/>
      <c r="C309" s="3"/>
      <c r="D309" s="3"/>
      <c r="E309" s="3"/>
      <c r="F309" s="3"/>
      <c r="G309" s="3"/>
      <c r="H309" s="3"/>
      <c r="I309" s="3"/>
      <c r="J309" s="3"/>
      <c r="K309" s="3"/>
      <c r="L309" s="3"/>
      <c r="M309" s="3"/>
      <c r="N309" s="3"/>
      <c r="O309" s="3"/>
      <c r="P309" s="3"/>
      <c r="Q309" s="3"/>
      <c r="R309" s="3"/>
      <c r="S309" s="3"/>
      <c r="T309" s="3"/>
    </row>
    <row r="310" spans="1:20" ht="15" x14ac:dyDescent="0.25">
      <c r="A310" s="3"/>
      <c r="B310" s="3"/>
      <c r="C310" s="3"/>
      <c r="D310" s="3"/>
      <c r="E310" s="3"/>
      <c r="F310" s="3"/>
      <c r="G310" s="3"/>
      <c r="H310" s="3"/>
      <c r="I310" s="3"/>
      <c r="J310" s="3"/>
      <c r="K310" s="3"/>
      <c r="L310" s="3"/>
      <c r="M310" s="3"/>
      <c r="N310" s="3"/>
      <c r="O310" s="3"/>
      <c r="P310" s="3"/>
      <c r="Q310" s="3"/>
      <c r="R310" s="3"/>
      <c r="S310" s="3"/>
      <c r="T310" s="3"/>
    </row>
  </sheetData>
  <hyperlinks>
    <hyperlink ref="A4" location="'8.1'!A1" display="8.1 Categorii de localități conform numărului populației cu reședință obișnuită la recensământul din 2024" xr:uid="{ACDFFABE-4C45-4F8E-983F-C9F7734D4F7A}"/>
    <hyperlink ref="A5" location="'8.2'!A1" display="8.2 Populația și numărul de localități pe regiuni de dezvoltare și raioane/municipii, pe medii de reședință" xr:uid="{0B1FAF2A-1C98-4166-8D18-2BCFEEDA109B}"/>
    <hyperlink ref="A6" location="'8.3'!A1" display="8.3 Populația pe sexe, pe regiuni de dezvoltare, raioane/municipii, orașe (municipii), sate (comune) și localități la recensământul din 2024" xr:uid="{B4BC2511-C991-4E63-903E-1509BA471693}"/>
    <hyperlink ref="A7" location="'8.4'!A1" display="8.4 Populația după grupe de vârstă de interes din punct de vedere economic, pe regiuni de dezvoltare, raioane/municipii, orașe (municipii), sate (comune) și localități la recensământul din 2024" xr:uid="{326017F8-E642-4450-A373-3A6892FFD41F}"/>
    <hyperlink ref="A8" location="'8.5'!A1" display="8.5 Populația pe  regiuni de dezvoltare, raioane/municipii, orașe (municipii), sate (comune) și localități, inclusiv în spațiile colective de locuit și întovărășirile pomicole, la recensământul din 2024" xr:uid="{D913D1DD-C6C0-4DF9-8545-775F3B6F3312}"/>
  </hyperlinks>
  <pageMargins left="0.7" right="0.7" top="0.75" bottom="0.75" header="0.511811023622047" footer="0.511811023622047"/>
  <pageSetup paperSize="9"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1:U48"/>
  <sheetViews>
    <sheetView zoomScaleNormal="100" workbookViewId="0">
      <selection activeCell="B5" sqref="B5:N5"/>
    </sheetView>
  </sheetViews>
  <sheetFormatPr defaultColWidth="8.5" defaultRowHeight="14.25" x14ac:dyDescent="0.2"/>
  <cols>
    <col min="1" max="1" width="2.625" style="4" customWidth="1"/>
    <col min="2" max="2" width="18" style="4" customWidth="1"/>
    <col min="3" max="3" width="9.25" style="4" customWidth="1"/>
    <col min="4" max="4" width="9.5" style="4" customWidth="1"/>
    <col min="5" max="5" width="11.625" style="4" customWidth="1"/>
    <col min="6" max="6" width="9.25" style="4" customWidth="1"/>
    <col min="7" max="7" width="10.25" style="4" customWidth="1"/>
    <col min="8" max="8" width="8.5" style="4"/>
    <col min="9" max="9" width="9.625" style="4" customWidth="1"/>
    <col min="10" max="10" width="8.5" style="4"/>
    <col min="11" max="11" width="8.5" style="5"/>
    <col min="12" max="12" width="8.5" style="4"/>
    <col min="13" max="13" width="9.875" style="4" customWidth="1"/>
    <col min="14" max="14" width="11.125" style="4" customWidth="1"/>
    <col min="15" max="15" width="8.5" style="4"/>
    <col min="16" max="16" width="11.125" style="4" customWidth="1"/>
    <col min="17" max="16384" width="8.5" style="4"/>
  </cols>
  <sheetData>
    <row r="1" spans="1:21" ht="15.75" x14ac:dyDescent="0.25">
      <c r="B1" s="6" t="str">
        <f>Cuprins!A3</f>
        <v>Cuprins</v>
      </c>
      <c r="C1" s="98"/>
      <c r="D1" s="7"/>
    </row>
    <row r="2" spans="1:21" ht="15.75" x14ac:dyDescent="0.25">
      <c r="B2" s="8"/>
      <c r="C2" s="8"/>
      <c r="D2" s="7"/>
    </row>
    <row r="3" spans="1:21" ht="18.75" x14ac:dyDescent="0.3">
      <c r="B3" s="103" t="str">
        <f>Cuprins!A1</f>
        <v>Recensământul Populației și Locuințelor 2024: Populația la nivel de localități</v>
      </c>
      <c r="C3" s="100"/>
      <c r="D3" s="101"/>
      <c r="E3" s="102"/>
      <c r="F3" s="102"/>
      <c r="G3" s="102"/>
    </row>
    <row r="4" spans="1:21" ht="15.75" x14ac:dyDescent="0.25">
      <c r="B4" s="9"/>
      <c r="C4" s="9"/>
      <c r="D4" s="7"/>
    </row>
    <row r="5" spans="1:21" ht="21" x14ac:dyDescent="0.3">
      <c r="B5" s="189" t="s">
        <v>2904</v>
      </c>
      <c r="C5" s="189"/>
      <c r="D5" s="189"/>
      <c r="E5" s="189"/>
      <c r="F5" s="189"/>
      <c r="G5" s="189"/>
      <c r="H5" s="189"/>
      <c r="I5" s="189"/>
      <c r="J5" s="189"/>
      <c r="K5" s="189"/>
      <c r="L5" s="189"/>
      <c r="M5" s="189"/>
      <c r="N5" s="189"/>
    </row>
    <row r="6" spans="1:21" ht="15.75" x14ac:dyDescent="0.25">
      <c r="B6" s="190" t="s">
        <v>1</v>
      </c>
      <c r="C6" s="190"/>
      <c r="D6" s="190"/>
      <c r="E6" s="190"/>
      <c r="F6" s="190"/>
      <c r="G6" s="190"/>
      <c r="H6" s="190"/>
      <c r="I6" s="190"/>
      <c r="J6" s="190"/>
      <c r="K6" s="190"/>
      <c r="L6" s="190"/>
      <c r="M6" s="190"/>
      <c r="N6" s="190"/>
    </row>
    <row r="7" spans="1:21" ht="15.75" customHeight="1" x14ac:dyDescent="0.2">
      <c r="B7" s="191" t="s">
        <v>2892</v>
      </c>
      <c r="C7" s="192" t="s">
        <v>2</v>
      </c>
      <c r="D7" s="192"/>
      <c r="E7" s="192"/>
      <c r="F7" s="192"/>
      <c r="G7" s="192" t="s">
        <v>3</v>
      </c>
      <c r="H7" s="192"/>
      <c r="I7" s="192"/>
      <c r="J7" s="192"/>
      <c r="K7" s="192" t="s">
        <v>4</v>
      </c>
      <c r="L7" s="192"/>
      <c r="M7" s="192"/>
      <c r="N7" s="192"/>
    </row>
    <row r="8" spans="1:21" ht="6.75" customHeight="1" x14ac:dyDescent="0.2">
      <c r="B8" s="191"/>
      <c r="C8" s="192"/>
      <c r="D8" s="192"/>
      <c r="E8" s="192"/>
      <c r="F8" s="192"/>
      <c r="G8" s="192"/>
      <c r="H8" s="192"/>
      <c r="I8" s="192"/>
      <c r="J8" s="192"/>
      <c r="K8" s="192"/>
      <c r="L8" s="192"/>
      <c r="M8" s="192"/>
      <c r="N8" s="192"/>
    </row>
    <row r="9" spans="1:21" ht="41.25" customHeight="1" x14ac:dyDescent="0.2">
      <c r="B9" s="191"/>
      <c r="C9" s="192" t="s">
        <v>5</v>
      </c>
      <c r="D9" s="192"/>
      <c r="E9" s="192" t="s">
        <v>2861</v>
      </c>
      <c r="F9" s="192"/>
      <c r="G9" s="192" t="s">
        <v>7</v>
      </c>
      <c r="H9" s="192"/>
      <c r="I9" s="192" t="s">
        <v>6</v>
      </c>
      <c r="J9" s="192"/>
      <c r="K9" s="192" t="s">
        <v>8</v>
      </c>
      <c r="L9" s="192"/>
      <c r="M9" s="192" t="s">
        <v>6</v>
      </c>
      <c r="N9" s="192"/>
    </row>
    <row r="10" spans="1:21" ht="30" x14ac:dyDescent="0.2">
      <c r="B10" s="191"/>
      <c r="C10" s="10" t="s">
        <v>2891</v>
      </c>
      <c r="D10" s="10" t="s">
        <v>9</v>
      </c>
      <c r="E10" s="1" t="s">
        <v>10</v>
      </c>
      <c r="F10" s="1" t="s">
        <v>9</v>
      </c>
      <c r="G10" s="10" t="s">
        <v>2893</v>
      </c>
      <c r="H10" s="10" t="s">
        <v>9</v>
      </c>
      <c r="I10" s="1" t="s">
        <v>10</v>
      </c>
      <c r="J10" s="1" t="s">
        <v>9</v>
      </c>
      <c r="K10" s="10" t="s">
        <v>2894</v>
      </c>
      <c r="L10" s="10" t="s">
        <v>9</v>
      </c>
      <c r="M10" s="1" t="s">
        <v>10</v>
      </c>
      <c r="N10" s="1" t="s">
        <v>9</v>
      </c>
    </row>
    <row r="11" spans="1:21" ht="15" x14ac:dyDescent="0.2">
      <c r="B11" s="11" t="s">
        <v>11</v>
      </c>
      <c r="C11" s="12">
        <v>1</v>
      </c>
      <c r="D11" s="12">
        <v>2</v>
      </c>
      <c r="E11" s="13">
        <v>3</v>
      </c>
      <c r="F11" s="13">
        <v>4</v>
      </c>
      <c r="G11" s="12">
        <v>5</v>
      </c>
      <c r="H11" s="12">
        <v>6</v>
      </c>
      <c r="I11" s="13">
        <v>7</v>
      </c>
      <c r="J11" s="13">
        <v>8</v>
      </c>
      <c r="K11" s="12">
        <v>9</v>
      </c>
      <c r="L11" s="12">
        <v>10</v>
      </c>
      <c r="M11" s="13">
        <v>11</v>
      </c>
      <c r="N11" s="13">
        <v>12</v>
      </c>
      <c r="Q11"/>
      <c r="R11"/>
      <c r="S11"/>
      <c r="T11"/>
      <c r="U11"/>
    </row>
    <row r="12" spans="1:21" ht="15" x14ac:dyDescent="0.25">
      <c r="A12" s="14"/>
      <c r="B12" s="15" t="s">
        <v>12</v>
      </c>
      <c r="C12" s="16">
        <v>1525</v>
      </c>
      <c r="D12" s="155">
        <v>100</v>
      </c>
      <c r="E12" s="158">
        <v>2409207</v>
      </c>
      <c r="F12" s="155">
        <v>100</v>
      </c>
      <c r="G12" s="16">
        <v>55</v>
      </c>
      <c r="H12" s="155">
        <v>100</v>
      </c>
      <c r="I12" s="158">
        <v>1118967</v>
      </c>
      <c r="J12" s="155">
        <v>100</v>
      </c>
      <c r="K12" s="17">
        <v>1470</v>
      </c>
      <c r="L12" s="155">
        <v>100</v>
      </c>
      <c r="M12" s="16">
        <v>1290240</v>
      </c>
      <c r="N12" s="155">
        <v>100</v>
      </c>
      <c r="O12" s="14"/>
      <c r="P12" s="18"/>
      <c r="Q12"/>
      <c r="R12"/>
      <c r="S12"/>
      <c r="T12"/>
      <c r="U12"/>
    </row>
    <row r="13" spans="1:21" ht="15" x14ac:dyDescent="0.25">
      <c r="B13" s="19" t="s">
        <v>13</v>
      </c>
      <c r="C13" s="20">
        <v>1</v>
      </c>
      <c r="D13" s="147">
        <v>0.06</v>
      </c>
      <c r="E13" s="159">
        <v>567038</v>
      </c>
      <c r="F13" s="147">
        <v>23.54</v>
      </c>
      <c r="G13" s="20">
        <v>1</v>
      </c>
      <c r="H13" s="147">
        <v>1.82</v>
      </c>
      <c r="I13" s="159">
        <v>567038</v>
      </c>
      <c r="J13" s="147">
        <v>50.675131616928802</v>
      </c>
      <c r="K13" s="22">
        <v>0</v>
      </c>
      <c r="L13" s="21">
        <v>0</v>
      </c>
      <c r="M13" s="20">
        <v>0</v>
      </c>
      <c r="N13" s="21">
        <v>0</v>
      </c>
      <c r="Q13"/>
      <c r="R13"/>
      <c r="S13"/>
      <c r="T13"/>
      <c r="U13"/>
    </row>
    <row r="14" spans="1:21" ht="15" x14ac:dyDescent="0.25">
      <c r="B14" s="19" t="s">
        <v>14</v>
      </c>
      <c r="C14" s="20">
        <v>1</v>
      </c>
      <c r="D14" s="147">
        <v>0.06</v>
      </c>
      <c r="E14" s="159">
        <v>90954</v>
      </c>
      <c r="F14" s="147">
        <v>3.77</v>
      </c>
      <c r="G14" s="20">
        <v>1</v>
      </c>
      <c r="H14" s="147">
        <v>1.82</v>
      </c>
      <c r="I14" s="159">
        <v>90954</v>
      </c>
      <c r="J14" s="147">
        <v>8.1283898452769403</v>
      </c>
      <c r="K14" s="22">
        <v>0</v>
      </c>
      <c r="L14" s="21">
        <v>0</v>
      </c>
      <c r="M14" s="20">
        <v>0</v>
      </c>
      <c r="N14" s="21">
        <v>0</v>
      </c>
      <c r="Q14"/>
      <c r="R14"/>
      <c r="S14"/>
      <c r="T14"/>
      <c r="U14"/>
    </row>
    <row r="15" spans="1:21" ht="15" x14ac:dyDescent="0.25">
      <c r="B15" s="19" t="s">
        <v>15</v>
      </c>
      <c r="C15" s="20">
        <v>5</v>
      </c>
      <c r="D15" s="147">
        <v>0.33</v>
      </c>
      <c r="E15" s="159">
        <v>117409</v>
      </c>
      <c r="F15" s="147">
        <v>4.87</v>
      </c>
      <c r="G15" s="20">
        <v>5</v>
      </c>
      <c r="H15" s="147">
        <v>9.09</v>
      </c>
      <c r="I15" s="159">
        <v>117409</v>
      </c>
      <c r="J15" s="147">
        <v>10.4926240005291</v>
      </c>
      <c r="K15" s="22">
        <v>0</v>
      </c>
      <c r="L15" s="21">
        <v>0</v>
      </c>
      <c r="M15" s="20">
        <v>0</v>
      </c>
      <c r="N15" s="21">
        <v>0</v>
      </c>
      <c r="Q15"/>
      <c r="R15"/>
      <c r="S15"/>
      <c r="T15"/>
      <c r="U15"/>
    </row>
    <row r="16" spans="1:21" ht="15" x14ac:dyDescent="0.25">
      <c r="B16" s="19" t="s">
        <v>16</v>
      </c>
      <c r="C16" s="20">
        <v>14</v>
      </c>
      <c r="D16" s="147">
        <v>0.92</v>
      </c>
      <c r="E16" s="159">
        <v>183018</v>
      </c>
      <c r="F16" s="147">
        <v>7.6</v>
      </c>
      <c r="G16" s="20">
        <v>13</v>
      </c>
      <c r="H16" s="147">
        <v>23.64</v>
      </c>
      <c r="I16" s="159">
        <v>172401</v>
      </c>
      <c r="J16" s="147">
        <v>15.407156779422399</v>
      </c>
      <c r="K16" s="22">
        <v>1</v>
      </c>
      <c r="L16" s="147">
        <v>7.0000000000000007E-2</v>
      </c>
      <c r="M16" s="159">
        <v>10617</v>
      </c>
      <c r="N16" s="147">
        <v>0.82</v>
      </c>
      <c r="Q16"/>
      <c r="R16"/>
      <c r="S16"/>
      <c r="T16"/>
      <c r="U16"/>
    </row>
    <row r="17" spans="2:21" ht="15" x14ac:dyDescent="0.25">
      <c r="B17" s="19" t="s">
        <v>17</v>
      </c>
      <c r="C17" s="20">
        <v>28</v>
      </c>
      <c r="D17" s="147">
        <v>1.84</v>
      </c>
      <c r="E17" s="159">
        <v>200034</v>
      </c>
      <c r="F17" s="147">
        <v>8.3000000000000007</v>
      </c>
      <c r="G17" s="20">
        <v>17</v>
      </c>
      <c r="H17" s="147">
        <v>30.91</v>
      </c>
      <c r="I17" s="159">
        <v>123309</v>
      </c>
      <c r="J17" s="147">
        <v>11.0198960291054</v>
      </c>
      <c r="K17" s="22">
        <v>11</v>
      </c>
      <c r="L17" s="147">
        <v>0.75</v>
      </c>
      <c r="M17" s="159">
        <v>76725</v>
      </c>
      <c r="N17" s="147">
        <v>5.95</v>
      </c>
      <c r="Q17"/>
      <c r="R17"/>
      <c r="S17"/>
      <c r="T17"/>
      <c r="U17"/>
    </row>
    <row r="18" spans="2:21" ht="15" x14ac:dyDescent="0.25">
      <c r="B18" s="19" t="s">
        <v>18</v>
      </c>
      <c r="C18" s="20">
        <v>135</v>
      </c>
      <c r="D18" s="147">
        <v>8.85</v>
      </c>
      <c r="E18" s="159">
        <v>399876</v>
      </c>
      <c r="F18" s="147">
        <v>16.600000000000001</v>
      </c>
      <c r="G18" s="20">
        <v>11</v>
      </c>
      <c r="H18" s="147">
        <v>20</v>
      </c>
      <c r="I18" s="159">
        <v>39290</v>
      </c>
      <c r="J18" s="147">
        <v>3.51127423775679</v>
      </c>
      <c r="K18" s="22">
        <v>124</v>
      </c>
      <c r="L18" s="147">
        <v>8.44</v>
      </c>
      <c r="M18" s="159">
        <v>360586</v>
      </c>
      <c r="N18" s="147">
        <v>27.95</v>
      </c>
      <c r="Q18"/>
      <c r="R18"/>
      <c r="S18"/>
      <c r="T18"/>
      <c r="U18"/>
    </row>
    <row r="19" spans="2:21" ht="15" x14ac:dyDescent="0.25">
      <c r="B19" s="19" t="s">
        <v>19</v>
      </c>
      <c r="C19" s="20">
        <v>300</v>
      </c>
      <c r="D19" s="147">
        <v>19.670000000000002</v>
      </c>
      <c r="E19" s="159">
        <v>422852</v>
      </c>
      <c r="F19" s="147">
        <v>17.55</v>
      </c>
      <c r="G19" s="20">
        <v>5</v>
      </c>
      <c r="H19" s="147">
        <v>9.09</v>
      </c>
      <c r="I19" s="159">
        <v>7178</v>
      </c>
      <c r="J19" s="147">
        <v>0.64148451205442203</v>
      </c>
      <c r="K19" s="22">
        <v>295</v>
      </c>
      <c r="L19" s="147">
        <v>20.07</v>
      </c>
      <c r="M19" s="159">
        <v>415674</v>
      </c>
      <c r="N19" s="147">
        <v>32.22</v>
      </c>
      <c r="Q19"/>
      <c r="R19"/>
      <c r="S19"/>
      <c r="T19"/>
      <c r="U19"/>
    </row>
    <row r="20" spans="2:21" ht="15" x14ac:dyDescent="0.25">
      <c r="B20" s="19" t="s">
        <v>20</v>
      </c>
      <c r="C20" s="20">
        <v>403</v>
      </c>
      <c r="D20" s="147">
        <v>26.43</v>
      </c>
      <c r="E20" s="159">
        <v>289733</v>
      </c>
      <c r="F20" s="147">
        <v>12.03</v>
      </c>
      <c r="G20" s="20">
        <v>2</v>
      </c>
      <c r="H20" s="147">
        <v>3.63</v>
      </c>
      <c r="I20" s="159">
        <v>1388</v>
      </c>
      <c r="J20" s="147">
        <v>0.124042978926099</v>
      </c>
      <c r="K20" s="22">
        <v>401</v>
      </c>
      <c r="L20" s="147">
        <v>27.28</v>
      </c>
      <c r="M20" s="159">
        <v>288345</v>
      </c>
      <c r="N20" s="147">
        <v>22.35</v>
      </c>
      <c r="Q20"/>
      <c r="R20"/>
      <c r="S20"/>
      <c r="T20"/>
      <c r="U20"/>
    </row>
    <row r="21" spans="2:21" ht="15" x14ac:dyDescent="0.25">
      <c r="B21" s="19" t="s">
        <v>21</v>
      </c>
      <c r="C21" s="20">
        <v>328</v>
      </c>
      <c r="D21" s="147">
        <v>21.51</v>
      </c>
      <c r="E21" s="159">
        <v>112066</v>
      </c>
      <c r="F21" s="147">
        <v>4.6500000000000004</v>
      </c>
      <c r="G21" s="23">
        <v>0</v>
      </c>
      <c r="H21" s="23">
        <v>0</v>
      </c>
      <c r="I21" s="22">
        <v>0</v>
      </c>
      <c r="J21" s="23">
        <v>0</v>
      </c>
      <c r="K21" s="22">
        <v>328</v>
      </c>
      <c r="L21" s="147">
        <v>22.31</v>
      </c>
      <c r="M21" s="159">
        <v>112066</v>
      </c>
      <c r="N21" s="147">
        <v>8.68</v>
      </c>
      <c r="Q21"/>
      <c r="R21"/>
      <c r="S21"/>
      <c r="T21"/>
      <c r="U21"/>
    </row>
    <row r="22" spans="2:21" ht="15" x14ac:dyDescent="0.25">
      <c r="B22" s="94" t="s">
        <v>22</v>
      </c>
      <c r="C22" s="20">
        <v>192</v>
      </c>
      <c r="D22" s="148">
        <v>12.59</v>
      </c>
      <c r="E22" s="160">
        <v>23775</v>
      </c>
      <c r="F22" s="148">
        <v>0.99</v>
      </c>
      <c r="G22" s="96">
        <v>0</v>
      </c>
      <c r="H22" s="96">
        <v>0</v>
      </c>
      <c r="I22" s="97">
        <v>0</v>
      </c>
      <c r="J22" s="96">
        <v>0</v>
      </c>
      <c r="K22" s="97">
        <v>192</v>
      </c>
      <c r="L22" s="148">
        <v>13.06</v>
      </c>
      <c r="M22" s="160">
        <v>23775</v>
      </c>
      <c r="N22" s="148">
        <v>1.84</v>
      </c>
      <c r="Q22"/>
      <c r="R22"/>
      <c r="S22"/>
      <c r="T22"/>
      <c r="U22"/>
    </row>
    <row r="23" spans="2:21" ht="15" x14ac:dyDescent="0.25">
      <c r="B23" s="94" t="s">
        <v>2926</v>
      </c>
      <c r="C23" s="20">
        <v>109</v>
      </c>
      <c r="D23" s="148">
        <v>7.15</v>
      </c>
      <c r="E23" s="160">
        <v>2452</v>
      </c>
      <c r="F23" s="148">
        <v>0.1</v>
      </c>
      <c r="G23" s="96">
        <v>0</v>
      </c>
      <c r="H23" s="96">
        <v>0</v>
      </c>
      <c r="I23" s="97">
        <v>0</v>
      </c>
      <c r="J23" s="96">
        <v>0</v>
      </c>
      <c r="K23" s="97">
        <v>109</v>
      </c>
      <c r="L23" s="148">
        <v>7.41</v>
      </c>
      <c r="M23" s="160">
        <v>2452</v>
      </c>
      <c r="N23" s="148">
        <v>0.19</v>
      </c>
      <c r="Q23"/>
      <c r="R23"/>
      <c r="S23"/>
      <c r="T23"/>
      <c r="U23"/>
    </row>
    <row r="24" spans="2:21" ht="15" x14ac:dyDescent="0.25">
      <c r="B24" s="94" t="s">
        <v>23</v>
      </c>
      <c r="C24" s="20">
        <v>9</v>
      </c>
      <c r="D24" s="148">
        <v>0.59</v>
      </c>
      <c r="E24" s="96">
        <v>0</v>
      </c>
      <c r="F24" s="151">
        <v>0</v>
      </c>
      <c r="G24" s="96">
        <v>0</v>
      </c>
      <c r="H24" s="96">
        <v>0</v>
      </c>
      <c r="I24" s="96">
        <v>0</v>
      </c>
      <c r="J24" s="96">
        <v>0</v>
      </c>
      <c r="K24" s="97">
        <v>9</v>
      </c>
      <c r="L24" s="148">
        <v>0.61</v>
      </c>
      <c r="M24" s="96">
        <v>0</v>
      </c>
      <c r="N24" s="95">
        <v>0</v>
      </c>
      <c r="Q24"/>
      <c r="R24"/>
      <c r="S24"/>
      <c r="T24"/>
      <c r="U24"/>
    </row>
    <row r="25" spans="2:21" ht="15" x14ac:dyDescent="0.25">
      <c r="B25" s="24"/>
      <c r="C25" s="25"/>
      <c r="D25" s="26"/>
      <c r="E25" s="27"/>
      <c r="F25" s="26"/>
      <c r="G25" s="26"/>
      <c r="H25" s="26"/>
      <c r="I25" s="27"/>
      <c r="J25" s="26"/>
      <c r="K25" s="28"/>
      <c r="L25" s="26"/>
      <c r="M25" s="27"/>
      <c r="N25" s="26"/>
      <c r="Q25"/>
      <c r="R25"/>
      <c r="S25"/>
      <c r="T25"/>
      <c r="U25"/>
    </row>
    <row r="26" spans="2:21" ht="41.25" customHeight="1" x14ac:dyDescent="0.2">
      <c r="B26" s="186" t="s">
        <v>2896</v>
      </c>
      <c r="C26" s="186"/>
      <c r="D26" s="186"/>
      <c r="E26" s="186"/>
      <c r="F26" s="186"/>
      <c r="G26" s="186"/>
      <c r="H26" s="186"/>
      <c r="I26" s="186"/>
      <c r="J26" s="186"/>
      <c r="K26" s="186"/>
      <c r="L26" s="186"/>
      <c r="M26" s="186"/>
      <c r="N26" s="186"/>
    </row>
    <row r="27" spans="2:21" ht="20.25" customHeight="1" x14ac:dyDescent="0.2">
      <c r="B27" s="185" t="s">
        <v>2897</v>
      </c>
      <c r="C27" s="186"/>
      <c r="D27" s="186"/>
      <c r="E27" s="186"/>
      <c r="F27" s="186"/>
      <c r="G27" s="186"/>
      <c r="H27" s="186"/>
      <c r="I27" s="186"/>
      <c r="J27" s="186"/>
      <c r="K27" s="186"/>
      <c r="L27" s="186"/>
      <c r="M27" s="186"/>
      <c r="N27" s="186"/>
    </row>
    <row r="28" spans="2:21" s="152" customFormat="1" ht="16.5" customHeight="1" x14ac:dyDescent="0.2">
      <c r="B28" s="193" t="s">
        <v>2903</v>
      </c>
      <c r="C28" s="193"/>
      <c r="D28" s="193"/>
      <c r="E28" s="193"/>
      <c r="F28" s="193"/>
      <c r="G28" s="193"/>
      <c r="H28" s="193"/>
      <c r="I28" s="193"/>
      <c r="J28" s="193"/>
      <c r="K28" s="193"/>
      <c r="L28" s="193"/>
      <c r="M28" s="193"/>
      <c r="N28" s="193"/>
    </row>
    <row r="29" spans="2:21" x14ac:dyDescent="0.2">
      <c r="B29" s="187" t="s">
        <v>2862</v>
      </c>
      <c r="C29" s="188"/>
      <c r="D29" s="188"/>
      <c r="E29" s="188"/>
      <c r="F29" s="153"/>
      <c r="G29" s="153"/>
      <c r="H29" s="153"/>
      <c r="I29" s="153"/>
      <c r="J29" s="153"/>
      <c r="K29" s="154"/>
      <c r="L29" s="153"/>
      <c r="M29" s="153"/>
      <c r="N29" s="153"/>
    </row>
    <row r="33" spans="5:5" x14ac:dyDescent="0.2">
      <c r="E33" s="29"/>
    </row>
    <row r="34" spans="5:5" x14ac:dyDescent="0.2">
      <c r="E34" s="29"/>
    </row>
    <row r="35" spans="5:5" x14ac:dyDescent="0.2">
      <c r="E35" s="29"/>
    </row>
    <row r="36" spans="5:5" x14ac:dyDescent="0.2">
      <c r="E36" s="29"/>
    </row>
    <row r="37" spans="5:5" x14ac:dyDescent="0.2">
      <c r="E37" s="29"/>
    </row>
    <row r="38" spans="5:5" x14ac:dyDescent="0.2">
      <c r="E38" s="29"/>
    </row>
    <row r="39" spans="5:5" x14ac:dyDescent="0.2">
      <c r="E39" s="29"/>
    </row>
    <row r="40" spans="5:5" x14ac:dyDescent="0.2">
      <c r="E40" s="29"/>
    </row>
    <row r="41" spans="5:5" x14ac:dyDescent="0.2">
      <c r="E41" s="29"/>
    </row>
    <row r="42" spans="5:5" x14ac:dyDescent="0.2">
      <c r="E42" s="29"/>
    </row>
    <row r="43" spans="5:5" x14ac:dyDescent="0.2">
      <c r="E43" s="29"/>
    </row>
    <row r="44" spans="5:5" x14ac:dyDescent="0.2">
      <c r="E44" s="29"/>
    </row>
    <row r="47" spans="5:5" x14ac:dyDescent="0.2">
      <c r="E47" s="29"/>
    </row>
    <row r="48" spans="5:5" x14ac:dyDescent="0.2">
      <c r="E48" s="29"/>
    </row>
  </sheetData>
  <mergeCells count="16">
    <mergeCell ref="B27:N27"/>
    <mergeCell ref="B29:E29"/>
    <mergeCell ref="B26:N26"/>
    <mergeCell ref="B5:N5"/>
    <mergeCell ref="B6:N6"/>
    <mergeCell ref="B7:B10"/>
    <mergeCell ref="C7:F8"/>
    <mergeCell ref="G7:J8"/>
    <mergeCell ref="K7:N8"/>
    <mergeCell ref="C9:D9"/>
    <mergeCell ref="E9:F9"/>
    <mergeCell ref="G9:H9"/>
    <mergeCell ref="I9:J9"/>
    <mergeCell ref="K9:L9"/>
    <mergeCell ref="M9:N9"/>
    <mergeCell ref="B28:N28"/>
  </mergeCells>
  <hyperlinks>
    <hyperlink ref="B1" location="Cuprins!A1" display="#Cuprins.A1" xr:uid="{00000000-0004-0000-0100-000000000000}"/>
  </hyperlink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A1C61-39FD-47BC-9EFC-5AF07D825E93}">
  <sheetPr>
    <tabColor theme="4" tint="0.79998168889431442"/>
  </sheetPr>
  <dimension ref="B1:XEJ55"/>
  <sheetViews>
    <sheetView zoomScaleNormal="100" workbookViewId="0">
      <selection activeCell="B5" sqref="B5:I5"/>
    </sheetView>
  </sheetViews>
  <sheetFormatPr defaultRowHeight="15.75" x14ac:dyDescent="0.25"/>
  <cols>
    <col min="1" max="1" width="2.25" style="104" customWidth="1"/>
    <col min="2" max="2" width="11.875" style="122" customWidth="1"/>
    <col min="3" max="3" width="19" style="104" customWidth="1"/>
    <col min="4" max="4" width="11.75" style="104" customWidth="1"/>
    <col min="5" max="5" width="10.125" style="104" customWidth="1"/>
    <col min="6" max="6" width="12.5" style="104" customWidth="1"/>
    <col min="7" max="9" width="10.125" style="104" customWidth="1"/>
    <col min="10" max="16384" width="9" style="104"/>
  </cols>
  <sheetData>
    <row r="1" spans="2:16364" x14ac:dyDescent="0.25">
      <c r="B1" s="126" t="s">
        <v>0</v>
      </c>
    </row>
    <row r="2" spans="2:16364" x14ac:dyDescent="0.25">
      <c r="C2" s="105"/>
    </row>
    <row r="3" spans="2:16364" x14ac:dyDescent="0.25">
      <c r="B3" s="194" t="s">
        <v>2883</v>
      </c>
      <c r="C3" s="194"/>
      <c r="D3" s="194"/>
      <c r="E3" s="194"/>
      <c r="G3" s="123"/>
      <c r="H3" s="123"/>
      <c r="I3" s="123"/>
    </row>
    <row r="4" spans="2:16364" x14ac:dyDescent="0.25">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106"/>
      <c r="DC4" s="106"/>
      <c r="DD4" s="106"/>
      <c r="DE4" s="106"/>
      <c r="DF4" s="106"/>
      <c r="DG4" s="106"/>
      <c r="DH4" s="106"/>
      <c r="DI4" s="106"/>
      <c r="DJ4" s="106"/>
      <c r="DK4" s="106"/>
      <c r="DL4" s="106"/>
      <c r="DM4" s="106"/>
      <c r="DN4" s="106"/>
      <c r="DO4" s="106"/>
      <c r="DP4" s="106"/>
      <c r="DQ4" s="106"/>
      <c r="DR4" s="106"/>
      <c r="DS4" s="106"/>
      <c r="DT4" s="106"/>
      <c r="DU4" s="106"/>
      <c r="DV4" s="106"/>
      <c r="DW4" s="106"/>
      <c r="DX4" s="106"/>
      <c r="DY4" s="106"/>
      <c r="DZ4" s="106"/>
      <c r="EA4" s="106"/>
      <c r="EB4" s="106"/>
      <c r="EC4" s="106"/>
      <c r="ED4" s="106"/>
      <c r="EE4" s="106"/>
      <c r="EF4" s="106"/>
      <c r="EG4" s="106"/>
      <c r="EH4" s="106"/>
      <c r="EI4" s="106"/>
      <c r="EJ4" s="106"/>
      <c r="EK4" s="106"/>
      <c r="EL4" s="106"/>
      <c r="EM4" s="106"/>
      <c r="EN4" s="106"/>
      <c r="EO4" s="106"/>
      <c r="EP4" s="106"/>
      <c r="EQ4" s="106"/>
      <c r="ER4" s="106"/>
      <c r="ES4" s="106"/>
      <c r="ET4" s="106"/>
      <c r="EU4" s="106"/>
      <c r="EV4" s="106"/>
      <c r="EW4" s="106"/>
      <c r="EX4" s="106"/>
      <c r="EY4" s="106"/>
      <c r="EZ4" s="106"/>
      <c r="FA4" s="106"/>
      <c r="FB4" s="106"/>
      <c r="FC4" s="106"/>
      <c r="FD4" s="106"/>
      <c r="FE4" s="106"/>
      <c r="FF4" s="106"/>
      <c r="FG4" s="106"/>
      <c r="FH4" s="106"/>
      <c r="FI4" s="106"/>
      <c r="FJ4" s="106"/>
      <c r="FK4" s="106"/>
      <c r="FL4" s="106"/>
      <c r="FM4" s="106"/>
      <c r="FN4" s="106"/>
      <c r="FO4" s="106"/>
      <c r="FP4" s="106"/>
      <c r="FQ4" s="106"/>
      <c r="FR4" s="106"/>
      <c r="FS4" s="106"/>
      <c r="FT4" s="106"/>
      <c r="FU4" s="106"/>
      <c r="FV4" s="106"/>
      <c r="FW4" s="106"/>
      <c r="FX4" s="106"/>
      <c r="FY4" s="106"/>
      <c r="FZ4" s="106"/>
      <c r="GA4" s="106"/>
      <c r="GB4" s="106"/>
      <c r="GC4" s="106"/>
      <c r="GD4" s="106"/>
      <c r="GE4" s="106"/>
      <c r="GF4" s="106"/>
      <c r="GG4" s="106"/>
      <c r="GH4" s="106"/>
      <c r="GI4" s="106"/>
      <c r="GJ4" s="106"/>
      <c r="GK4" s="106"/>
      <c r="GL4" s="106"/>
      <c r="GM4" s="106"/>
      <c r="GN4" s="106"/>
      <c r="GO4" s="106"/>
      <c r="GP4" s="106"/>
      <c r="GQ4" s="106"/>
      <c r="GR4" s="106"/>
      <c r="GS4" s="106"/>
      <c r="GT4" s="106"/>
      <c r="GU4" s="106"/>
      <c r="GV4" s="106"/>
      <c r="GW4" s="106"/>
      <c r="GX4" s="106"/>
      <c r="GY4" s="106"/>
      <c r="GZ4" s="106"/>
      <c r="HA4" s="106"/>
      <c r="HB4" s="106"/>
      <c r="HC4" s="106"/>
      <c r="HD4" s="106"/>
      <c r="HE4" s="106"/>
      <c r="HF4" s="106"/>
      <c r="HG4" s="106"/>
      <c r="HH4" s="106"/>
      <c r="HI4" s="106"/>
      <c r="HJ4" s="106"/>
      <c r="HK4" s="106"/>
      <c r="HL4" s="106"/>
      <c r="HM4" s="106"/>
      <c r="HN4" s="106"/>
      <c r="HO4" s="106"/>
      <c r="HP4" s="106"/>
      <c r="HQ4" s="106"/>
      <c r="HR4" s="106"/>
      <c r="HS4" s="106"/>
      <c r="HT4" s="106"/>
      <c r="HU4" s="106"/>
      <c r="HV4" s="106"/>
      <c r="HW4" s="106"/>
      <c r="HX4" s="106"/>
      <c r="HY4" s="106"/>
      <c r="HZ4" s="106"/>
      <c r="IA4" s="106"/>
      <c r="IB4" s="106"/>
      <c r="IC4" s="106"/>
      <c r="ID4" s="106"/>
      <c r="IE4" s="106"/>
      <c r="IF4" s="106"/>
      <c r="IG4" s="106"/>
      <c r="IH4" s="106"/>
      <c r="II4" s="106"/>
      <c r="IJ4" s="106"/>
      <c r="IK4" s="106"/>
      <c r="IL4" s="106"/>
      <c r="IM4" s="106"/>
      <c r="IN4" s="106"/>
      <c r="IO4" s="106"/>
      <c r="IP4" s="106"/>
      <c r="IQ4" s="106"/>
      <c r="IR4" s="106"/>
      <c r="IS4" s="106"/>
      <c r="IT4" s="106"/>
      <c r="IU4" s="106"/>
      <c r="IV4" s="106"/>
      <c r="IW4" s="106"/>
      <c r="IX4" s="106"/>
      <c r="IY4" s="106"/>
      <c r="IZ4" s="106"/>
      <c r="JA4" s="106"/>
      <c r="JB4" s="106"/>
      <c r="JC4" s="106"/>
      <c r="JD4" s="106"/>
      <c r="JE4" s="106"/>
      <c r="JF4" s="106"/>
      <c r="JG4" s="106"/>
      <c r="JH4" s="106"/>
      <c r="JI4" s="106"/>
      <c r="JJ4" s="106"/>
      <c r="JK4" s="106"/>
      <c r="JL4" s="106"/>
      <c r="JM4" s="106"/>
      <c r="JN4" s="106"/>
      <c r="JO4" s="106"/>
      <c r="JP4" s="106"/>
      <c r="JQ4" s="106"/>
      <c r="JR4" s="106"/>
      <c r="JS4" s="106"/>
      <c r="JT4" s="106"/>
      <c r="JU4" s="106"/>
      <c r="JV4" s="106"/>
      <c r="JW4" s="106"/>
      <c r="JX4" s="106"/>
      <c r="JY4" s="106"/>
      <c r="JZ4" s="106"/>
      <c r="KA4" s="106"/>
      <c r="KB4" s="106"/>
      <c r="KC4" s="106"/>
      <c r="KD4" s="106"/>
      <c r="KE4" s="106"/>
      <c r="KF4" s="106"/>
      <c r="KG4" s="106"/>
      <c r="KH4" s="106"/>
      <c r="KI4" s="106"/>
      <c r="KJ4" s="106"/>
      <c r="KK4" s="106"/>
      <c r="KL4" s="106"/>
      <c r="KM4" s="106"/>
      <c r="KN4" s="106"/>
      <c r="KO4" s="106"/>
      <c r="KP4" s="106"/>
      <c r="KQ4" s="106"/>
      <c r="KR4" s="106"/>
      <c r="KS4" s="106"/>
      <c r="KT4" s="106"/>
      <c r="KU4" s="106"/>
      <c r="KV4" s="106"/>
      <c r="KW4" s="106"/>
      <c r="KX4" s="106"/>
      <c r="KY4" s="106"/>
      <c r="KZ4" s="106"/>
      <c r="LA4" s="106"/>
      <c r="LB4" s="106"/>
      <c r="LC4" s="106"/>
      <c r="LD4" s="106"/>
      <c r="LE4" s="106"/>
      <c r="LF4" s="106"/>
      <c r="LG4" s="106"/>
      <c r="LH4" s="106"/>
      <c r="LI4" s="106"/>
      <c r="LJ4" s="106"/>
      <c r="LK4" s="106"/>
      <c r="LL4" s="106"/>
      <c r="LM4" s="106"/>
      <c r="LN4" s="106"/>
      <c r="LO4" s="106"/>
      <c r="LP4" s="106"/>
      <c r="LQ4" s="106"/>
      <c r="LR4" s="106"/>
      <c r="LS4" s="106"/>
      <c r="LT4" s="106"/>
      <c r="LU4" s="106"/>
      <c r="LV4" s="106"/>
      <c r="LW4" s="106"/>
      <c r="LX4" s="106"/>
      <c r="LY4" s="106"/>
      <c r="LZ4" s="106"/>
      <c r="MA4" s="106"/>
      <c r="MB4" s="106"/>
      <c r="MC4" s="106"/>
      <c r="MD4" s="106"/>
      <c r="ME4" s="106"/>
      <c r="MF4" s="106"/>
      <c r="MG4" s="106"/>
      <c r="MH4" s="106"/>
      <c r="MI4" s="106"/>
      <c r="MJ4" s="106"/>
      <c r="MK4" s="106"/>
      <c r="ML4" s="106"/>
      <c r="MM4" s="106"/>
      <c r="MN4" s="106"/>
      <c r="MO4" s="106"/>
      <c r="MP4" s="106"/>
      <c r="MQ4" s="106"/>
      <c r="MR4" s="106"/>
      <c r="MS4" s="106"/>
      <c r="MT4" s="106"/>
      <c r="MU4" s="106"/>
      <c r="MV4" s="106"/>
      <c r="MW4" s="106"/>
      <c r="MX4" s="106"/>
      <c r="MY4" s="106"/>
      <c r="MZ4" s="106"/>
      <c r="NA4" s="106"/>
      <c r="NB4" s="106"/>
      <c r="NC4" s="106"/>
      <c r="ND4" s="106"/>
      <c r="NE4" s="106"/>
      <c r="NF4" s="106"/>
      <c r="NG4" s="106"/>
      <c r="NH4" s="106"/>
      <c r="NI4" s="106"/>
      <c r="NJ4" s="106"/>
      <c r="NK4" s="106"/>
      <c r="NL4" s="106"/>
      <c r="NM4" s="106"/>
      <c r="NN4" s="106"/>
      <c r="NO4" s="106"/>
      <c r="NP4" s="106"/>
      <c r="NQ4" s="106"/>
      <c r="NR4" s="106"/>
      <c r="NS4" s="106"/>
      <c r="NT4" s="106"/>
      <c r="NU4" s="106"/>
      <c r="NV4" s="106"/>
      <c r="NW4" s="106"/>
      <c r="NX4" s="106"/>
      <c r="NY4" s="106"/>
      <c r="NZ4" s="106"/>
      <c r="OA4" s="106"/>
      <c r="OB4" s="106"/>
      <c r="OC4" s="106"/>
      <c r="OD4" s="106"/>
      <c r="OE4" s="106"/>
      <c r="OF4" s="106"/>
      <c r="OG4" s="106"/>
      <c r="OH4" s="106"/>
      <c r="OI4" s="106"/>
      <c r="OJ4" s="106"/>
      <c r="OK4" s="106"/>
      <c r="OL4" s="106"/>
      <c r="OM4" s="106"/>
      <c r="ON4" s="106"/>
      <c r="OO4" s="106"/>
      <c r="OP4" s="106"/>
      <c r="OQ4" s="106"/>
      <c r="OR4" s="106"/>
      <c r="OS4" s="106"/>
      <c r="OT4" s="106"/>
      <c r="OU4" s="106"/>
      <c r="OV4" s="106"/>
      <c r="OW4" s="106"/>
      <c r="OX4" s="106"/>
      <c r="OY4" s="106"/>
      <c r="OZ4" s="106"/>
      <c r="PA4" s="106"/>
      <c r="PB4" s="106"/>
      <c r="PC4" s="106"/>
      <c r="PD4" s="106"/>
      <c r="PE4" s="106"/>
      <c r="PF4" s="106"/>
      <c r="PG4" s="106"/>
      <c r="PH4" s="106"/>
      <c r="PI4" s="106"/>
      <c r="PJ4" s="106"/>
      <c r="PK4" s="106"/>
      <c r="PL4" s="106"/>
      <c r="PM4" s="106"/>
      <c r="PN4" s="106"/>
      <c r="PO4" s="106"/>
      <c r="PP4" s="106"/>
      <c r="PQ4" s="106"/>
      <c r="PR4" s="106"/>
      <c r="PS4" s="106"/>
      <c r="PT4" s="106"/>
      <c r="PU4" s="106"/>
      <c r="PV4" s="106"/>
      <c r="PW4" s="106"/>
      <c r="PX4" s="106"/>
      <c r="PY4" s="106"/>
      <c r="PZ4" s="106"/>
      <c r="QA4" s="106"/>
      <c r="QB4" s="106"/>
      <c r="QC4" s="106"/>
      <c r="QD4" s="106"/>
      <c r="QE4" s="106"/>
      <c r="QF4" s="106"/>
      <c r="QG4" s="106"/>
      <c r="QH4" s="106"/>
      <c r="QI4" s="106"/>
      <c r="QJ4" s="106"/>
      <c r="QK4" s="106"/>
      <c r="QL4" s="106"/>
      <c r="QM4" s="106"/>
      <c r="QN4" s="106"/>
      <c r="QO4" s="106"/>
      <c r="QP4" s="106"/>
      <c r="QQ4" s="106"/>
      <c r="QR4" s="106"/>
      <c r="QS4" s="106"/>
      <c r="QT4" s="106"/>
      <c r="QU4" s="106"/>
      <c r="QV4" s="106"/>
      <c r="QW4" s="106"/>
      <c r="QX4" s="106"/>
      <c r="QY4" s="106"/>
      <c r="QZ4" s="106"/>
      <c r="RA4" s="106"/>
      <c r="RB4" s="106"/>
      <c r="RC4" s="106"/>
      <c r="RD4" s="106"/>
      <c r="RE4" s="106"/>
      <c r="RF4" s="106"/>
      <c r="RG4" s="106"/>
      <c r="RH4" s="106"/>
      <c r="RI4" s="106"/>
      <c r="RJ4" s="106"/>
      <c r="RK4" s="106"/>
      <c r="RL4" s="106"/>
      <c r="RM4" s="106"/>
      <c r="RN4" s="106"/>
      <c r="RO4" s="106"/>
      <c r="RP4" s="106"/>
      <c r="RQ4" s="106"/>
      <c r="RR4" s="106"/>
      <c r="RS4" s="106"/>
      <c r="RT4" s="106"/>
      <c r="RU4" s="106"/>
      <c r="RV4" s="106"/>
      <c r="RW4" s="106"/>
      <c r="RX4" s="106"/>
      <c r="RY4" s="106"/>
      <c r="RZ4" s="106"/>
      <c r="SA4" s="106"/>
      <c r="SB4" s="106"/>
      <c r="SC4" s="106"/>
      <c r="SD4" s="106"/>
      <c r="SE4" s="106"/>
      <c r="SF4" s="106"/>
      <c r="SG4" s="106"/>
      <c r="SH4" s="106"/>
      <c r="SI4" s="106"/>
      <c r="SJ4" s="106"/>
      <c r="SK4" s="106"/>
      <c r="SL4" s="106"/>
      <c r="SM4" s="106"/>
      <c r="SN4" s="106"/>
      <c r="SO4" s="106"/>
      <c r="SP4" s="106"/>
      <c r="SQ4" s="106"/>
      <c r="SR4" s="106"/>
      <c r="SS4" s="106"/>
      <c r="ST4" s="106"/>
      <c r="SU4" s="106"/>
      <c r="SV4" s="106"/>
      <c r="SW4" s="106"/>
      <c r="SX4" s="106"/>
      <c r="SY4" s="106"/>
      <c r="SZ4" s="106"/>
      <c r="TA4" s="106"/>
      <c r="TB4" s="106"/>
      <c r="TC4" s="106"/>
      <c r="TD4" s="106"/>
      <c r="TE4" s="106"/>
      <c r="TF4" s="106"/>
      <c r="TG4" s="106"/>
      <c r="TH4" s="106"/>
      <c r="TI4" s="106"/>
      <c r="TJ4" s="106"/>
      <c r="TK4" s="106"/>
      <c r="TL4" s="106"/>
      <c r="TM4" s="106"/>
      <c r="TN4" s="106"/>
      <c r="TO4" s="106"/>
      <c r="TP4" s="106"/>
      <c r="TQ4" s="106"/>
      <c r="TR4" s="106"/>
      <c r="TS4" s="106"/>
      <c r="TT4" s="106"/>
      <c r="TU4" s="106"/>
      <c r="TV4" s="106"/>
      <c r="TW4" s="106"/>
      <c r="TX4" s="106"/>
      <c r="TY4" s="106"/>
      <c r="TZ4" s="106"/>
      <c r="UA4" s="106"/>
      <c r="UB4" s="106"/>
      <c r="UC4" s="106"/>
      <c r="UD4" s="106"/>
      <c r="UE4" s="106"/>
      <c r="UF4" s="106"/>
      <c r="UG4" s="106"/>
      <c r="UH4" s="106"/>
      <c r="UI4" s="106"/>
      <c r="UJ4" s="106"/>
      <c r="UK4" s="106"/>
      <c r="UL4" s="106"/>
      <c r="UM4" s="106"/>
      <c r="UN4" s="106"/>
      <c r="UO4" s="106"/>
      <c r="UP4" s="106"/>
      <c r="UQ4" s="106"/>
      <c r="UR4" s="106"/>
      <c r="US4" s="106"/>
      <c r="UT4" s="106"/>
      <c r="UU4" s="106"/>
      <c r="UV4" s="106"/>
      <c r="UW4" s="106"/>
      <c r="UX4" s="106"/>
      <c r="UY4" s="106"/>
      <c r="UZ4" s="106"/>
      <c r="VA4" s="106"/>
      <c r="VB4" s="106"/>
      <c r="VC4" s="106"/>
      <c r="VD4" s="106"/>
      <c r="VE4" s="106"/>
      <c r="VF4" s="106"/>
      <c r="VG4" s="106"/>
      <c r="VH4" s="106"/>
      <c r="VI4" s="106"/>
      <c r="VJ4" s="106"/>
      <c r="VK4" s="106"/>
      <c r="VL4" s="106"/>
      <c r="VM4" s="106"/>
      <c r="VN4" s="106"/>
      <c r="VO4" s="106"/>
      <c r="VP4" s="106"/>
      <c r="VQ4" s="106"/>
      <c r="VR4" s="106"/>
      <c r="VS4" s="106"/>
      <c r="VT4" s="106"/>
      <c r="VU4" s="106"/>
      <c r="VV4" s="106"/>
      <c r="VW4" s="106"/>
      <c r="VX4" s="106"/>
      <c r="VY4" s="106"/>
      <c r="VZ4" s="106"/>
      <c r="WA4" s="106"/>
      <c r="WB4" s="106"/>
      <c r="WC4" s="106"/>
      <c r="WD4" s="106"/>
      <c r="WE4" s="106"/>
      <c r="WF4" s="106"/>
      <c r="WG4" s="106"/>
      <c r="WH4" s="106"/>
      <c r="WI4" s="106"/>
      <c r="WJ4" s="106"/>
      <c r="WK4" s="106"/>
      <c r="WL4" s="106"/>
      <c r="WM4" s="106"/>
      <c r="WN4" s="106"/>
      <c r="WO4" s="106"/>
      <c r="WP4" s="106"/>
      <c r="WQ4" s="106"/>
      <c r="WR4" s="106"/>
      <c r="WS4" s="106"/>
      <c r="WT4" s="106"/>
      <c r="WU4" s="106"/>
      <c r="WV4" s="106"/>
      <c r="WW4" s="106"/>
      <c r="WX4" s="106"/>
      <c r="WY4" s="106"/>
      <c r="WZ4" s="106"/>
      <c r="XA4" s="106"/>
      <c r="XB4" s="106"/>
      <c r="XC4" s="106"/>
      <c r="XD4" s="106"/>
      <c r="XE4" s="106"/>
      <c r="XF4" s="106"/>
      <c r="XG4" s="106"/>
      <c r="XH4" s="106"/>
      <c r="XI4" s="106"/>
      <c r="XJ4" s="106"/>
      <c r="XK4" s="106"/>
      <c r="XL4" s="106"/>
      <c r="XM4" s="106"/>
      <c r="XN4" s="106"/>
      <c r="XO4" s="106"/>
      <c r="XP4" s="106"/>
      <c r="XQ4" s="106"/>
      <c r="XR4" s="106"/>
      <c r="XS4" s="106"/>
      <c r="XT4" s="106"/>
      <c r="XU4" s="106"/>
      <c r="XV4" s="106"/>
      <c r="XW4" s="106"/>
      <c r="XX4" s="106"/>
      <c r="XY4" s="106"/>
      <c r="XZ4" s="106"/>
      <c r="YA4" s="106"/>
      <c r="YB4" s="106"/>
      <c r="YC4" s="106"/>
      <c r="YD4" s="106"/>
      <c r="YE4" s="106"/>
      <c r="YF4" s="106"/>
      <c r="YG4" s="106"/>
      <c r="YH4" s="106"/>
      <c r="YI4" s="106"/>
      <c r="YJ4" s="106"/>
      <c r="YK4" s="106"/>
      <c r="YL4" s="106"/>
      <c r="YM4" s="106"/>
      <c r="YN4" s="106"/>
      <c r="YO4" s="106"/>
      <c r="YP4" s="106"/>
      <c r="YQ4" s="106"/>
      <c r="YR4" s="106"/>
      <c r="YS4" s="106"/>
      <c r="YT4" s="106"/>
      <c r="YU4" s="106"/>
      <c r="YV4" s="106"/>
      <c r="YW4" s="106"/>
      <c r="YX4" s="106"/>
      <c r="YY4" s="106"/>
      <c r="YZ4" s="106"/>
      <c r="ZA4" s="106"/>
      <c r="ZB4" s="106"/>
      <c r="ZC4" s="106"/>
      <c r="ZD4" s="106"/>
      <c r="ZE4" s="106"/>
      <c r="ZF4" s="106"/>
      <c r="ZG4" s="106"/>
      <c r="ZH4" s="106"/>
      <c r="ZI4" s="106"/>
      <c r="ZJ4" s="106"/>
      <c r="ZK4" s="106"/>
      <c r="ZL4" s="106"/>
      <c r="ZM4" s="106"/>
      <c r="ZN4" s="106"/>
      <c r="ZO4" s="106"/>
      <c r="ZP4" s="106"/>
      <c r="ZQ4" s="106"/>
      <c r="ZR4" s="106"/>
      <c r="ZS4" s="106"/>
      <c r="ZT4" s="106"/>
      <c r="ZU4" s="106"/>
      <c r="ZV4" s="106"/>
      <c r="ZW4" s="106"/>
      <c r="ZX4" s="106"/>
      <c r="ZY4" s="106"/>
      <c r="ZZ4" s="106"/>
      <c r="AAA4" s="106"/>
      <c r="AAB4" s="106"/>
      <c r="AAC4" s="106"/>
      <c r="AAD4" s="106"/>
      <c r="AAE4" s="106"/>
      <c r="AAF4" s="106"/>
      <c r="AAG4" s="106"/>
      <c r="AAH4" s="106"/>
      <c r="AAI4" s="106"/>
      <c r="AAJ4" s="106"/>
      <c r="AAK4" s="106"/>
      <c r="AAL4" s="106"/>
      <c r="AAM4" s="106"/>
      <c r="AAN4" s="106"/>
      <c r="AAO4" s="106"/>
      <c r="AAP4" s="106"/>
      <c r="AAQ4" s="106"/>
      <c r="AAR4" s="106"/>
      <c r="AAS4" s="106"/>
      <c r="AAT4" s="106"/>
      <c r="AAU4" s="106"/>
      <c r="AAV4" s="106"/>
      <c r="AAW4" s="106"/>
      <c r="AAX4" s="106"/>
      <c r="AAY4" s="106"/>
      <c r="AAZ4" s="106"/>
      <c r="ABA4" s="106"/>
      <c r="ABB4" s="106"/>
      <c r="ABC4" s="106"/>
      <c r="ABD4" s="106"/>
      <c r="ABE4" s="106"/>
      <c r="ABF4" s="106"/>
      <c r="ABG4" s="106"/>
      <c r="ABH4" s="106"/>
      <c r="ABI4" s="106"/>
      <c r="ABJ4" s="106"/>
      <c r="ABK4" s="106"/>
      <c r="ABL4" s="106"/>
      <c r="ABM4" s="106"/>
      <c r="ABN4" s="106"/>
      <c r="ABO4" s="106"/>
      <c r="ABP4" s="106"/>
      <c r="ABQ4" s="106"/>
      <c r="ABR4" s="106"/>
      <c r="ABS4" s="106"/>
      <c r="ABT4" s="106"/>
      <c r="ABU4" s="106"/>
      <c r="ABV4" s="106"/>
      <c r="ABW4" s="106"/>
      <c r="ABX4" s="106"/>
      <c r="ABY4" s="106"/>
      <c r="ABZ4" s="106"/>
      <c r="ACA4" s="106"/>
      <c r="ACB4" s="106"/>
      <c r="ACC4" s="106"/>
      <c r="ACD4" s="106"/>
      <c r="ACE4" s="106"/>
      <c r="ACF4" s="106"/>
      <c r="ACG4" s="106"/>
      <c r="ACH4" s="106"/>
      <c r="ACI4" s="106"/>
      <c r="ACJ4" s="106"/>
      <c r="ACK4" s="106"/>
      <c r="ACL4" s="106"/>
      <c r="ACM4" s="106"/>
      <c r="ACN4" s="106"/>
      <c r="ACO4" s="106"/>
      <c r="ACP4" s="106"/>
      <c r="ACQ4" s="106"/>
      <c r="ACR4" s="106"/>
      <c r="ACS4" s="106"/>
      <c r="ACT4" s="106"/>
      <c r="ACU4" s="106"/>
      <c r="ACV4" s="106"/>
      <c r="ACW4" s="106"/>
      <c r="ACX4" s="106"/>
      <c r="ACY4" s="106"/>
      <c r="ACZ4" s="106"/>
      <c r="ADA4" s="106"/>
      <c r="ADB4" s="106"/>
      <c r="ADC4" s="106"/>
      <c r="ADD4" s="106"/>
      <c r="ADE4" s="106"/>
      <c r="ADF4" s="106"/>
      <c r="ADG4" s="106"/>
      <c r="ADH4" s="106"/>
      <c r="ADI4" s="106"/>
      <c r="ADJ4" s="106"/>
      <c r="ADK4" s="106"/>
      <c r="ADL4" s="106"/>
      <c r="ADM4" s="106"/>
      <c r="ADN4" s="106"/>
      <c r="ADO4" s="106"/>
      <c r="ADP4" s="106"/>
      <c r="ADQ4" s="106"/>
      <c r="ADR4" s="106"/>
      <c r="ADS4" s="106"/>
      <c r="ADT4" s="106"/>
      <c r="ADU4" s="106"/>
      <c r="ADV4" s="106"/>
      <c r="ADW4" s="106"/>
      <c r="ADX4" s="106"/>
      <c r="ADY4" s="106"/>
      <c r="ADZ4" s="106"/>
      <c r="AEA4" s="106"/>
      <c r="AEB4" s="106"/>
      <c r="AEC4" s="106"/>
      <c r="AED4" s="106"/>
      <c r="AEE4" s="106"/>
      <c r="AEF4" s="106"/>
      <c r="AEG4" s="106"/>
      <c r="AEH4" s="106"/>
      <c r="AEI4" s="106"/>
      <c r="AEJ4" s="106"/>
      <c r="AEK4" s="106"/>
      <c r="AEL4" s="106"/>
      <c r="AEM4" s="106"/>
      <c r="AEN4" s="106"/>
      <c r="AEO4" s="106"/>
      <c r="AEP4" s="106"/>
      <c r="AEQ4" s="106"/>
      <c r="AER4" s="106"/>
      <c r="AES4" s="106"/>
      <c r="AET4" s="106"/>
      <c r="AEU4" s="106"/>
      <c r="AEV4" s="106"/>
      <c r="AEW4" s="106"/>
      <c r="AEX4" s="106"/>
      <c r="AEY4" s="106"/>
      <c r="AEZ4" s="106"/>
      <c r="AFA4" s="106"/>
      <c r="AFB4" s="106"/>
      <c r="AFC4" s="106"/>
      <c r="AFD4" s="106"/>
      <c r="AFE4" s="106"/>
      <c r="AFF4" s="106"/>
      <c r="AFG4" s="106"/>
      <c r="AFH4" s="106"/>
      <c r="AFI4" s="106"/>
      <c r="AFJ4" s="106"/>
      <c r="AFK4" s="106"/>
      <c r="AFL4" s="106"/>
      <c r="AFM4" s="106"/>
      <c r="AFN4" s="106"/>
      <c r="AFO4" s="106"/>
      <c r="AFP4" s="106"/>
      <c r="AFQ4" s="106"/>
      <c r="AFR4" s="106"/>
      <c r="AFS4" s="106"/>
      <c r="AFT4" s="106"/>
      <c r="AFU4" s="106"/>
      <c r="AFV4" s="106"/>
      <c r="AFW4" s="106"/>
      <c r="AFX4" s="106"/>
      <c r="AFY4" s="106"/>
      <c r="AFZ4" s="106"/>
      <c r="AGA4" s="106"/>
      <c r="AGB4" s="106"/>
      <c r="AGC4" s="106"/>
      <c r="AGD4" s="106"/>
      <c r="AGE4" s="106"/>
      <c r="AGF4" s="106"/>
      <c r="AGG4" s="106"/>
      <c r="AGH4" s="106"/>
      <c r="AGI4" s="106"/>
      <c r="AGJ4" s="106"/>
      <c r="AGK4" s="106"/>
      <c r="AGL4" s="106"/>
      <c r="AGM4" s="106"/>
      <c r="AGN4" s="106"/>
      <c r="AGO4" s="106"/>
      <c r="AGP4" s="106"/>
      <c r="AGQ4" s="106"/>
      <c r="AGR4" s="106"/>
      <c r="AGS4" s="106"/>
      <c r="AGT4" s="106"/>
      <c r="AGU4" s="106"/>
      <c r="AGV4" s="106"/>
      <c r="AGW4" s="106"/>
      <c r="AGX4" s="106"/>
      <c r="AGY4" s="106"/>
      <c r="AGZ4" s="106"/>
      <c r="AHA4" s="106"/>
      <c r="AHB4" s="106"/>
      <c r="AHC4" s="106"/>
      <c r="AHD4" s="106"/>
      <c r="AHE4" s="106"/>
      <c r="AHF4" s="106"/>
      <c r="AHG4" s="106"/>
      <c r="AHH4" s="106"/>
      <c r="AHI4" s="106"/>
      <c r="AHJ4" s="106"/>
      <c r="AHK4" s="106"/>
      <c r="AHL4" s="106"/>
      <c r="AHM4" s="106"/>
      <c r="AHN4" s="106"/>
      <c r="AHO4" s="106"/>
      <c r="AHP4" s="106"/>
      <c r="AHQ4" s="106"/>
      <c r="AHR4" s="106"/>
      <c r="AHS4" s="106"/>
      <c r="AHT4" s="106"/>
      <c r="AHU4" s="106"/>
      <c r="AHV4" s="106"/>
      <c r="AHW4" s="106"/>
      <c r="AHX4" s="106"/>
      <c r="AHY4" s="106"/>
      <c r="AHZ4" s="106"/>
      <c r="AIA4" s="106"/>
      <c r="AIB4" s="106"/>
      <c r="AIC4" s="106"/>
      <c r="AID4" s="106"/>
      <c r="AIE4" s="106"/>
      <c r="AIF4" s="106"/>
      <c r="AIG4" s="106"/>
      <c r="AIH4" s="106"/>
      <c r="AII4" s="106"/>
      <c r="AIJ4" s="106"/>
      <c r="AIK4" s="106"/>
      <c r="AIL4" s="106"/>
      <c r="AIM4" s="106"/>
      <c r="AIN4" s="106"/>
      <c r="AIO4" s="106"/>
      <c r="AIP4" s="106"/>
      <c r="AIQ4" s="106"/>
      <c r="AIR4" s="106"/>
      <c r="AIS4" s="106"/>
      <c r="AIT4" s="106"/>
      <c r="AIU4" s="106"/>
      <c r="AIV4" s="106"/>
      <c r="AIW4" s="106"/>
      <c r="AIX4" s="106"/>
      <c r="AIY4" s="106"/>
      <c r="AIZ4" s="106"/>
      <c r="AJA4" s="106"/>
      <c r="AJB4" s="106"/>
      <c r="AJC4" s="106"/>
      <c r="AJD4" s="106"/>
      <c r="AJE4" s="106"/>
      <c r="AJF4" s="106"/>
      <c r="AJG4" s="106"/>
      <c r="AJH4" s="106"/>
      <c r="AJI4" s="106"/>
      <c r="AJJ4" s="106"/>
      <c r="AJK4" s="106"/>
      <c r="AJL4" s="106"/>
      <c r="AJM4" s="106"/>
      <c r="AJN4" s="106"/>
      <c r="AJO4" s="106"/>
      <c r="AJP4" s="106"/>
      <c r="AJQ4" s="106"/>
      <c r="AJR4" s="106"/>
      <c r="AJS4" s="106"/>
      <c r="AJT4" s="106"/>
      <c r="AJU4" s="106"/>
      <c r="AJV4" s="106"/>
      <c r="AJW4" s="106"/>
      <c r="AJX4" s="106"/>
      <c r="AJY4" s="106"/>
      <c r="AJZ4" s="106"/>
      <c r="AKA4" s="106"/>
      <c r="AKB4" s="106"/>
      <c r="AKC4" s="106"/>
      <c r="AKD4" s="106"/>
      <c r="AKE4" s="106"/>
      <c r="AKF4" s="106"/>
      <c r="AKG4" s="106"/>
      <c r="AKH4" s="106"/>
      <c r="AKI4" s="106"/>
      <c r="AKJ4" s="106"/>
      <c r="AKK4" s="106"/>
      <c r="AKL4" s="106"/>
      <c r="AKM4" s="106"/>
      <c r="AKN4" s="106"/>
      <c r="AKO4" s="106"/>
      <c r="AKP4" s="106"/>
      <c r="AKQ4" s="106"/>
      <c r="AKR4" s="106"/>
      <c r="AKS4" s="106"/>
      <c r="AKT4" s="106"/>
      <c r="AKU4" s="106"/>
      <c r="AKV4" s="106"/>
      <c r="AKW4" s="106"/>
      <c r="AKX4" s="106"/>
      <c r="AKY4" s="106"/>
      <c r="AKZ4" s="106"/>
      <c r="ALA4" s="106"/>
      <c r="ALB4" s="106"/>
      <c r="ALC4" s="106"/>
      <c r="ALD4" s="106"/>
      <c r="ALE4" s="106"/>
      <c r="ALF4" s="106"/>
      <c r="ALG4" s="106"/>
      <c r="ALH4" s="106"/>
      <c r="ALI4" s="106"/>
      <c r="ALJ4" s="106"/>
      <c r="ALK4" s="106"/>
      <c r="ALL4" s="106"/>
      <c r="ALM4" s="106"/>
      <c r="ALN4" s="106"/>
      <c r="ALO4" s="106"/>
      <c r="ALP4" s="106"/>
      <c r="ALQ4" s="106"/>
      <c r="ALR4" s="106"/>
      <c r="ALS4" s="106"/>
      <c r="ALT4" s="106"/>
      <c r="ALU4" s="106"/>
      <c r="ALV4" s="106"/>
      <c r="ALW4" s="106"/>
      <c r="ALX4" s="106"/>
      <c r="ALY4" s="106"/>
      <c r="ALZ4" s="106"/>
      <c r="AMA4" s="106"/>
      <c r="AMB4" s="106"/>
      <c r="AMC4" s="106"/>
      <c r="AMD4" s="106"/>
      <c r="AME4" s="106"/>
      <c r="AMF4" s="106"/>
      <c r="AMG4" s="106"/>
      <c r="AMH4" s="106"/>
      <c r="AMI4" s="106"/>
      <c r="AMJ4" s="106"/>
      <c r="AMK4" s="106"/>
      <c r="AML4" s="106"/>
      <c r="AMM4" s="106"/>
      <c r="AMN4" s="106"/>
      <c r="AMO4" s="106"/>
      <c r="AMP4" s="106"/>
      <c r="AMQ4" s="106"/>
      <c r="AMR4" s="106"/>
      <c r="AMS4" s="106"/>
      <c r="AMT4" s="106"/>
      <c r="AMU4" s="106"/>
      <c r="AMV4" s="106"/>
      <c r="AMW4" s="106"/>
      <c r="AMX4" s="106"/>
      <c r="AMY4" s="106"/>
      <c r="AMZ4" s="106"/>
      <c r="ANA4" s="106"/>
      <c r="ANB4" s="106"/>
      <c r="ANC4" s="106"/>
      <c r="AND4" s="106"/>
      <c r="ANE4" s="106"/>
      <c r="ANF4" s="106"/>
      <c r="ANG4" s="106"/>
      <c r="ANH4" s="106"/>
      <c r="ANI4" s="106"/>
      <c r="ANJ4" s="106"/>
      <c r="ANK4" s="106"/>
      <c r="ANL4" s="106"/>
      <c r="ANM4" s="106"/>
      <c r="ANN4" s="106"/>
      <c r="ANO4" s="106"/>
      <c r="ANP4" s="106"/>
      <c r="ANQ4" s="106"/>
      <c r="ANR4" s="106"/>
      <c r="ANS4" s="106"/>
      <c r="ANT4" s="106"/>
      <c r="ANU4" s="106"/>
      <c r="ANV4" s="106"/>
      <c r="ANW4" s="106"/>
      <c r="ANX4" s="106"/>
      <c r="ANY4" s="106"/>
      <c r="ANZ4" s="106"/>
      <c r="AOA4" s="106"/>
      <c r="AOB4" s="106"/>
      <c r="AOC4" s="106"/>
      <c r="AOD4" s="106"/>
      <c r="AOE4" s="106"/>
      <c r="AOF4" s="106"/>
      <c r="AOG4" s="106"/>
      <c r="AOH4" s="106"/>
      <c r="AOI4" s="106"/>
      <c r="AOJ4" s="106"/>
      <c r="AOK4" s="106"/>
      <c r="AOL4" s="106"/>
      <c r="AOM4" s="106"/>
      <c r="AON4" s="106"/>
      <c r="AOO4" s="106"/>
      <c r="AOP4" s="106"/>
      <c r="AOQ4" s="106"/>
      <c r="AOR4" s="106"/>
      <c r="AOS4" s="106"/>
      <c r="AOT4" s="106"/>
      <c r="AOU4" s="106"/>
      <c r="AOV4" s="106"/>
      <c r="AOW4" s="106"/>
      <c r="AOX4" s="106"/>
      <c r="AOY4" s="106"/>
      <c r="AOZ4" s="106"/>
      <c r="APA4" s="106"/>
      <c r="APB4" s="106"/>
      <c r="APC4" s="106"/>
      <c r="APD4" s="106"/>
      <c r="APE4" s="106"/>
      <c r="APF4" s="106"/>
      <c r="APG4" s="106"/>
      <c r="APH4" s="106"/>
      <c r="API4" s="106"/>
      <c r="APJ4" s="106"/>
      <c r="APK4" s="106"/>
      <c r="APL4" s="106"/>
      <c r="APM4" s="106"/>
      <c r="APN4" s="106"/>
      <c r="APO4" s="106"/>
      <c r="APP4" s="106"/>
      <c r="APQ4" s="106"/>
      <c r="APR4" s="106"/>
      <c r="APS4" s="106"/>
      <c r="APT4" s="106"/>
      <c r="APU4" s="106"/>
      <c r="APV4" s="106"/>
      <c r="APW4" s="106"/>
      <c r="APX4" s="106"/>
      <c r="APY4" s="106"/>
      <c r="APZ4" s="106"/>
      <c r="AQA4" s="106"/>
      <c r="AQB4" s="106"/>
      <c r="AQC4" s="106"/>
      <c r="AQD4" s="106"/>
      <c r="AQE4" s="106"/>
      <c r="AQF4" s="106"/>
      <c r="AQG4" s="106"/>
      <c r="AQH4" s="106"/>
      <c r="AQI4" s="106"/>
      <c r="AQJ4" s="106"/>
      <c r="AQK4" s="106"/>
      <c r="AQL4" s="106"/>
      <c r="AQM4" s="106"/>
      <c r="AQN4" s="106"/>
      <c r="AQO4" s="106"/>
      <c r="AQP4" s="106"/>
      <c r="AQQ4" s="106"/>
      <c r="AQR4" s="106"/>
      <c r="AQS4" s="106"/>
      <c r="AQT4" s="106"/>
      <c r="AQU4" s="106"/>
      <c r="AQV4" s="106"/>
      <c r="AQW4" s="106"/>
      <c r="AQX4" s="106"/>
      <c r="AQY4" s="106"/>
      <c r="AQZ4" s="106"/>
      <c r="ARA4" s="106"/>
      <c r="ARB4" s="106"/>
      <c r="ARC4" s="106"/>
      <c r="ARD4" s="106"/>
      <c r="ARE4" s="106"/>
      <c r="ARF4" s="106"/>
      <c r="ARG4" s="106"/>
      <c r="ARH4" s="106"/>
      <c r="ARI4" s="106"/>
      <c r="ARJ4" s="106"/>
      <c r="ARK4" s="106"/>
      <c r="ARL4" s="106"/>
      <c r="ARM4" s="106"/>
      <c r="ARN4" s="106"/>
      <c r="ARO4" s="106"/>
      <c r="ARP4" s="106"/>
      <c r="ARQ4" s="106"/>
      <c r="ARR4" s="106"/>
      <c r="ARS4" s="106"/>
      <c r="ART4" s="106"/>
      <c r="ARU4" s="106"/>
      <c r="ARV4" s="106"/>
      <c r="ARW4" s="106"/>
      <c r="ARX4" s="106"/>
      <c r="ARY4" s="106"/>
      <c r="ARZ4" s="106"/>
      <c r="ASA4" s="106"/>
      <c r="ASB4" s="106"/>
      <c r="ASC4" s="106"/>
      <c r="ASD4" s="106"/>
      <c r="ASE4" s="106"/>
      <c r="ASF4" s="106"/>
      <c r="ASG4" s="106"/>
      <c r="ASH4" s="106"/>
      <c r="ASI4" s="106"/>
      <c r="ASJ4" s="106"/>
      <c r="ASK4" s="106"/>
      <c r="ASL4" s="106"/>
      <c r="ASM4" s="106"/>
      <c r="ASN4" s="106"/>
      <c r="ASO4" s="106"/>
      <c r="ASP4" s="106"/>
      <c r="ASQ4" s="106"/>
      <c r="ASR4" s="106"/>
      <c r="ASS4" s="106"/>
      <c r="AST4" s="106"/>
      <c r="ASU4" s="106"/>
      <c r="ASV4" s="106"/>
      <c r="ASW4" s="106"/>
      <c r="ASX4" s="106"/>
      <c r="ASY4" s="106"/>
      <c r="ASZ4" s="106"/>
      <c r="ATA4" s="106"/>
      <c r="ATB4" s="106"/>
      <c r="ATC4" s="106"/>
      <c r="ATD4" s="106"/>
      <c r="ATE4" s="106"/>
      <c r="ATF4" s="106"/>
      <c r="ATG4" s="106"/>
      <c r="ATH4" s="106"/>
      <c r="ATI4" s="106"/>
      <c r="ATJ4" s="106"/>
      <c r="ATK4" s="106"/>
      <c r="ATL4" s="106"/>
      <c r="ATM4" s="106"/>
      <c r="ATN4" s="106"/>
      <c r="ATO4" s="106"/>
      <c r="ATP4" s="106"/>
      <c r="ATQ4" s="106"/>
      <c r="ATR4" s="106"/>
      <c r="ATS4" s="106"/>
      <c r="ATT4" s="106"/>
      <c r="ATU4" s="106"/>
      <c r="ATV4" s="106"/>
      <c r="ATW4" s="106"/>
      <c r="ATX4" s="106"/>
      <c r="ATY4" s="106"/>
      <c r="ATZ4" s="106"/>
      <c r="AUA4" s="106"/>
      <c r="AUB4" s="106"/>
      <c r="AUC4" s="106"/>
      <c r="AUD4" s="106"/>
      <c r="AUE4" s="106"/>
      <c r="AUF4" s="106"/>
      <c r="AUG4" s="106"/>
      <c r="AUH4" s="106"/>
      <c r="AUI4" s="106"/>
      <c r="AUJ4" s="106"/>
      <c r="AUK4" s="106"/>
      <c r="AUL4" s="106"/>
      <c r="AUM4" s="106"/>
      <c r="AUN4" s="106"/>
      <c r="AUO4" s="106"/>
      <c r="AUP4" s="106"/>
      <c r="AUQ4" s="106"/>
      <c r="AUR4" s="106"/>
      <c r="AUS4" s="106"/>
      <c r="AUT4" s="106"/>
      <c r="AUU4" s="106"/>
      <c r="AUV4" s="106"/>
      <c r="AUW4" s="106"/>
      <c r="AUX4" s="106"/>
      <c r="AUY4" s="106"/>
      <c r="AUZ4" s="106"/>
      <c r="AVA4" s="106"/>
      <c r="AVB4" s="106"/>
      <c r="AVC4" s="106"/>
      <c r="AVD4" s="106"/>
      <c r="AVE4" s="106"/>
      <c r="AVF4" s="106"/>
      <c r="AVG4" s="106"/>
      <c r="AVH4" s="106"/>
      <c r="AVI4" s="106"/>
      <c r="AVJ4" s="106"/>
      <c r="AVK4" s="106"/>
      <c r="AVL4" s="106"/>
      <c r="AVM4" s="106"/>
      <c r="AVN4" s="106"/>
      <c r="AVO4" s="106"/>
      <c r="AVP4" s="106"/>
      <c r="AVQ4" s="106"/>
      <c r="AVR4" s="106"/>
      <c r="AVS4" s="106"/>
      <c r="AVT4" s="106"/>
      <c r="AVU4" s="106"/>
      <c r="AVV4" s="106"/>
      <c r="AVW4" s="106"/>
      <c r="AVX4" s="106"/>
      <c r="AVY4" s="106"/>
      <c r="AVZ4" s="106"/>
      <c r="AWA4" s="106"/>
      <c r="AWB4" s="106"/>
      <c r="AWC4" s="106"/>
      <c r="AWD4" s="106"/>
      <c r="AWE4" s="106"/>
      <c r="AWF4" s="106"/>
      <c r="AWG4" s="106"/>
      <c r="AWH4" s="106"/>
      <c r="AWI4" s="106"/>
      <c r="AWJ4" s="106"/>
      <c r="AWK4" s="106"/>
      <c r="AWL4" s="106"/>
      <c r="AWM4" s="106"/>
      <c r="AWN4" s="106"/>
      <c r="AWO4" s="106"/>
      <c r="AWP4" s="106"/>
      <c r="AWQ4" s="106"/>
      <c r="AWR4" s="106"/>
      <c r="AWS4" s="106"/>
      <c r="AWT4" s="106"/>
      <c r="AWU4" s="106"/>
      <c r="AWV4" s="106"/>
      <c r="AWW4" s="106"/>
      <c r="AWX4" s="106"/>
      <c r="AWY4" s="106"/>
      <c r="AWZ4" s="106"/>
      <c r="AXA4" s="106"/>
      <c r="AXB4" s="106"/>
      <c r="AXC4" s="106"/>
      <c r="AXD4" s="106"/>
      <c r="AXE4" s="106"/>
      <c r="AXF4" s="106"/>
      <c r="AXG4" s="106"/>
      <c r="AXH4" s="106"/>
      <c r="AXI4" s="106"/>
      <c r="AXJ4" s="106"/>
      <c r="AXK4" s="106"/>
      <c r="AXL4" s="106"/>
      <c r="AXM4" s="106"/>
      <c r="AXN4" s="106"/>
      <c r="AXO4" s="106"/>
      <c r="AXP4" s="106"/>
      <c r="AXQ4" s="106"/>
      <c r="AXR4" s="106"/>
      <c r="AXS4" s="106"/>
      <c r="AXT4" s="106"/>
      <c r="AXU4" s="106"/>
      <c r="AXV4" s="106"/>
      <c r="AXW4" s="106"/>
      <c r="AXX4" s="106"/>
      <c r="AXY4" s="106"/>
      <c r="AXZ4" s="106"/>
      <c r="AYA4" s="106"/>
      <c r="AYB4" s="106"/>
      <c r="AYC4" s="106"/>
      <c r="AYD4" s="106"/>
      <c r="AYE4" s="106"/>
      <c r="AYF4" s="106"/>
      <c r="AYG4" s="106"/>
      <c r="AYH4" s="106"/>
      <c r="AYI4" s="106"/>
      <c r="AYJ4" s="106"/>
      <c r="AYK4" s="106"/>
      <c r="AYL4" s="106"/>
      <c r="AYM4" s="106"/>
      <c r="AYN4" s="106"/>
      <c r="AYO4" s="106"/>
      <c r="AYP4" s="106"/>
      <c r="AYQ4" s="106"/>
      <c r="AYR4" s="106"/>
      <c r="AYS4" s="106"/>
      <c r="AYT4" s="106"/>
      <c r="AYU4" s="106"/>
      <c r="AYV4" s="106"/>
      <c r="AYW4" s="106"/>
      <c r="AYX4" s="106"/>
      <c r="AYY4" s="106"/>
      <c r="AYZ4" s="106"/>
      <c r="AZA4" s="106"/>
      <c r="AZB4" s="106"/>
      <c r="AZC4" s="106"/>
      <c r="AZD4" s="106"/>
      <c r="AZE4" s="106"/>
      <c r="AZF4" s="106"/>
      <c r="AZG4" s="106"/>
      <c r="AZH4" s="106"/>
      <c r="AZI4" s="106"/>
      <c r="AZJ4" s="106"/>
      <c r="AZK4" s="106"/>
      <c r="AZL4" s="106"/>
      <c r="AZM4" s="106"/>
      <c r="AZN4" s="106"/>
      <c r="AZO4" s="106"/>
      <c r="AZP4" s="106"/>
      <c r="AZQ4" s="106"/>
      <c r="AZR4" s="106"/>
      <c r="AZS4" s="106"/>
      <c r="AZT4" s="106"/>
      <c r="AZU4" s="106"/>
      <c r="AZV4" s="106"/>
      <c r="AZW4" s="106"/>
      <c r="AZX4" s="106"/>
      <c r="AZY4" s="106"/>
      <c r="AZZ4" s="106"/>
      <c r="BAA4" s="106"/>
      <c r="BAB4" s="106"/>
      <c r="BAC4" s="106"/>
      <c r="BAD4" s="106"/>
      <c r="BAE4" s="106"/>
      <c r="BAF4" s="106"/>
      <c r="BAG4" s="106"/>
      <c r="BAH4" s="106"/>
      <c r="BAI4" s="106"/>
      <c r="BAJ4" s="106"/>
      <c r="BAK4" s="106"/>
      <c r="BAL4" s="106"/>
      <c r="BAM4" s="106"/>
      <c r="BAN4" s="106"/>
      <c r="BAO4" s="106"/>
      <c r="BAP4" s="106"/>
      <c r="BAQ4" s="106"/>
      <c r="BAR4" s="106"/>
      <c r="BAS4" s="106"/>
      <c r="BAT4" s="106"/>
      <c r="BAU4" s="106"/>
      <c r="BAV4" s="106"/>
      <c r="BAW4" s="106"/>
      <c r="BAX4" s="106"/>
      <c r="BAY4" s="106"/>
      <c r="BAZ4" s="106"/>
      <c r="BBA4" s="106"/>
      <c r="BBB4" s="106"/>
      <c r="BBC4" s="106"/>
      <c r="BBD4" s="106"/>
      <c r="BBE4" s="106"/>
      <c r="BBF4" s="106"/>
      <c r="BBG4" s="106"/>
      <c r="BBH4" s="106"/>
      <c r="BBI4" s="106"/>
      <c r="BBJ4" s="106"/>
      <c r="BBK4" s="106"/>
      <c r="BBL4" s="106"/>
      <c r="BBM4" s="106"/>
      <c r="BBN4" s="106"/>
      <c r="BBO4" s="106"/>
      <c r="BBP4" s="106"/>
      <c r="BBQ4" s="106"/>
      <c r="BBR4" s="106"/>
      <c r="BBS4" s="106"/>
      <c r="BBT4" s="106"/>
      <c r="BBU4" s="106"/>
      <c r="BBV4" s="106"/>
      <c r="BBW4" s="106"/>
      <c r="BBX4" s="106"/>
      <c r="BBY4" s="106"/>
      <c r="BBZ4" s="106"/>
      <c r="BCA4" s="106"/>
      <c r="BCB4" s="106"/>
      <c r="BCC4" s="106"/>
      <c r="BCD4" s="106"/>
      <c r="BCE4" s="106"/>
      <c r="BCF4" s="106"/>
      <c r="BCG4" s="106"/>
      <c r="BCH4" s="106"/>
      <c r="BCI4" s="106"/>
      <c r="BCJ4" s="106"/>
      <c r="BCK4" s="106"/>
      <c r="BCL4" s="106"/>
      <c r="BCM4" s="106"/>
      <c r="BCN4" s="106"/>
      <c r="BCO4" s="106"/>
      <c r="BCP4" s="106"/>
      <c r="BCQ4" s="106"/>
      <c r="BCR4" s="106"/>
      <c r="BCS4" s="106"/>
      <c r="BCT4" s="106"/>
      <c r="BCU4" s="106"/>
      <c r="BCV4" s="106"/>
      <c r="BCW4" s="106"/>
      <c r="BCX4" s="106"/>
      <c r="BCY4" s="106"/>
      <c r="BCZ4" s="106"/>
      <c r="BDA4" s="106"/>
      <c r="BDB4" s="106"/>
      <c r="BDC4" s="106"/>
      <c r="BDD4" s="106"/>
      <c r="BDE4" s="106"/>
      <c r="BDF4" s="106"/>
      <c r="BDG4" s="106"/>
      <c r="BDH4" s="106"/>
      <c r="BDI4" s="106"/>
      <c r="BDJ4" s="106"/>
      <c r="BDK4" s="106"/>
      <c r="BDL4" s="106"/>
      <c r="BDM4" s="106"/>
      <c r="BDN4" s="106"/>
      <c r="BDO4" s="106"/>
      <c r="BDP4" s="106"/>
      <c r="BDQ4" s="106"/>
      <c r="BDR4" s="106"/>
      <c r="BDS4" s="106"/>
      <c r="BDT4" s="106"/>
      <c r="BDU4" s="106"/>
      <c r="BDV4" s="106"/>
      <c r="BDW4" s="106"/>
      <c r="BDX4" s="106"/>
      <c r="BDY4" s="106"/>
      <c r="BDZ4" s="106"/>
      <c r="BEA4" s="106"/>
      <c r="BEB4" s="106"/>
      <c r="BEC4" s="106"/>
      <c r="BED4" s="106"/>
      <c r="BEE4" s="106"/>
      <c r="BEF4" s="106"/>
      <c r="BEG4" s="106"/>
      <c r="BEH4" s="106"/>
      <c r="BEI4" s="106"/>
      <c r="BEJ4" s="106"/>
      <c r="BEK4" s="106"/>
      <c r="BEL4" s="106"/>
      <c r="BEM4" s="106"/>
      <c r="BEN4" s="106"/>
      <c r="BEO4" s="106"/>
      <c r="BEP4" s="106"/>
      <c r="BEQ4" s="106"/>
      <c r="BER4" s="106"/>
      <c r="BES4" s="106"/>
      <c r="BET4" s="106"/>
      <c r="BEU4" s="106"/>
      <c r="BEV4" s="106"/>
      <c r="BEW4" s="106"/>
      <c r="BEX4" s="106"/>
      <c r="BEY4" s="106"/>
      <c r="BEZ4" s="106"/>
      <c r="BFA4" s="106"/>
      <c r="BFB4" s="106"/>
      <c r="BFC4" s="106"/>
      <c r="BFD4" s="106"/>
      <c r="BFE4" s="106"/>
      <c r="BFF4" s="106"/>
      <c r="BFG4" s="106"/>
      <c r="BFH4" s="106"/>
      <c r="BFI4" s="106"/>
      <c r="BFJ4" s="106"/>
      <c r="BFK4" s="106"/>
      <c r="BFL4" s="106"/>
      <c r="BFM4" s="106"/>
      <c r="BFN4" s="106"/>
      <c r="BFO4" s="106"/>
      <c r="BFP4" s="106"/>
      <c r="BFQ4" s="106"/>
      <c r="BFR4" s="106"/>
      <c r="BFS4" s="106"/>
      <c r="BFT4" s="106"/>
      <c r="BFU4" s="106"/>
      <c r="BFV4" s="106"/>
      <c r="BFW4" s="106"/>
      <c r="BFX4" s="106"/>
      <c r="BFY4" s="106"/>
      <c r="BFZ4" s="106"/>
      <c r="BGA4" s="106"/>
      <c r="BGB4" s="106"/>
      <c r="BGC4" s="106"/>
      <c r="BGD4" s="106"/>
      <c r="BGE4" s="106"/>
      <c r="BGF4" s="106"/>
      <c r="BGG4" s="106"/>
      <c r="BGH4" s="106"/>
      <c r="BGI4" s="106"/>
      <c r="BGJ4" s="106"/>
      <c r="BGK4" s="106"/>
      <c r="BGL4" s="106"/>
      <c r="BGM4" s="106"/>
      <c r="BGN4" s="106"/>
      <c r="BGO4" s="106"/>
      <c r="BGP4" s="106"/>
      <c r="BGQ4" s="106"/>
      <c r="BGR4" s="106"/>
      <c r="BGS4" s="106"/>
      <c r="BGT4" s="106"/>
      <c r="BGU4" s="106"/>
      <c r="BGV4" s="106"/>
      <c r="BGW4" s="106"/>
      <c r="BGX4" s="106"/>
      <c r="BGY4" s="106"/>
      <c r="BGZ4" s="106"/>
      <c r="BHA4" s="106"/>
      <c r="BHB4" s="106"/>
      <c r="BHC4" s="106"/>
      <c r="BHD4" s="106"/>
      <c r="BHE4" s="106"/>
      <c r="BHF4" s="106"/>
      <c r="BHG4" s="106"/>
      <c r="BHH4" s="106"/>
      <c r="BHI4" s="106"/>
      <c r="BHJ4" s="106"/>
      <c r="BHK4" s="106"/>
      <c r="BHL4" s="106"/>
      <c r="BHM4" s="106"/>
      <c r="BHN4" s="106"/>
      <c r="BHO4" s="106"/>
      <c r="BHP4" s="106"/>
      <c r="BHQ4" s="106"/>
      <c r="BHR4" s="106"/>
      <c r="BHS4" s="106"/>
      <c r="BHT4" s="106"/>
      <c r="BHU4" s="106"/>
      <c r="BHV4" s="106"/>
      <c r="BHW4" s="106"/>
      <c r="BHX4" s="106"/>
      <c r="BHY4" s="106"/>
      <c r="BHZ4" s="106"/>
      <c r="BIA4" s="106"/>
      <c r="BIB4" s="106"/>
      <c r="BIC4" s="106"/>
      <c r="BID4" s="106"/>
      <c r="BIE4" s="106"/>
      <c r="BIF4" s="106"/>
      <c r="BIG4" s="106"/>
      <c r="BIH4" s="106"/>
      <c r="BII4" s="106"/>
      <c r="BIJ4" s="106"/>
      <c r="BIK4" s="106"/>
      <c r="BIL4" s="106"/>
      <c r="BIM4" s="106"/>
      <c r="BIN4" s="106"/>
      <c r="BIO4" s="106"/>
      <c r="BIP4" s="106"/>
      <c r="BIQ4" s="106"/>
      <c r="BIR4" s="106"/>
      <c r="BIS4" s="106"/>
      <c r="BIT4" s="106"/>
      <c r="BIU4" s="106"/>
      <c r="BIV4" s="106"/>
      <c r="BIW4" s="106"/>
      <c r="BIX4" s="106"/>
      <c r="BIY4" s="106"/>
      <c r="BIZ4" s="106"/>
      <c r="BJA4" s="106"/>
      <c r="BJB4" s="106"/>
      <c r="BJC4" s="106"/>
      <c r="BJD4" s="106"/>
      <c r="BJE4" s="106"/>
      <c r="BJF4" s="106"/>
      <c r="BJG4" s="106"/>
      <c r="BJH4" s="106"/>
      <c r="BJI4" s="106"/>
      <c r="BJJ4" s="106"/>
      <c r="BJK4" s="106"/>
      <c r="BJL4" s="106"/>
      <c r="BJM4" s="106"/>
      <c r="BJN4" s="106"/>
      <c r="BJO4" s="106"/>
      <c r="BJP4" s="106"/>
      <c r="BJQ4" s="106"/>
      <c r="BJR4" s="106"/>
      <c r="BJS4" s="106"/>
      <c r="BJT4" s="106"/>
      <c r="BJU4" s="106"/>
      <c r="BJV4" s="106"/>
      <c r="BJW4" s="106"/>
      <c r="BJX4" s="106"/>
      <c r="BJY4" s="106"/>
      <c r="BJZ4" s="106"/>
      <c r="BKA4" s="106"/>
      <c r="BKB4" s="106"/>
      <c r="BKC4" s="106"/>
      <c r="BKD4" s="106"/>
      <c r="BKE4" s="106"/>
      <c r="BKF4" s="106"/>
      <c r="BKG4" s="106"/>
      <c r="BKH4" s="106"/>
      <c r="BKI4" s="106"/>
      <c r="BKJ4" s="106"/>
      <c r="BKK4" s="106"/>
      <c r="BKL4" s="106"/>
      <c r="BKM4" s="106"/>
      <c r="BKN4" s="106"/>
      <c r="BKO4" s="106"/>
      <c r="BKP4" s="106"/>
      <c r="BKQ4" s="106"/>
      <c r="BKR4" s="106"/>
      <c r="BKS4" s="106"/>
      <c r="BKT4" s="106"/>
      <c r="BKU4" s="106"/>
      <c r="BKV4" s="106"/>
      <c r="BKW4" s="106"/>
      <c r="BKX4" s="106"/>
      <c r="BKY4" s="106"/>
      <c r="BKZ4" s="106"/>
      <c r="BLA4" s="106"/>
      <c r="BLB4" s="106"/>
      <c r="BLC4" s="106"/>
      <c r="BLD4" s="106"/>
      <c r="BLE4" s="106"/>
      <c r="BLF4" s="106"/>
      <c r="BLG4" s="106"/>
      <c r="BLH4" s="106"/>
      <c r="BLI4" s="106"/>
      <c r="BLJ4" s="106"/>
      <c r="BLK4" s="106"/>
      <c r="BLL4" s="106"/>
      <c r="BLM4" s="106"/>
      <c r="BLN4" s="106"/>
      <c r="BLO4" s="106"/>
      <c r="BLP4" s="106"/>
      <c r="BLQ4" s="106"/>
      <c r="BLR4" s="106"/>
      <c r="BLS4" s="106"/>
      <c r="BLT4" s="106"/>
      <c r="BLU4" s="106"/>
      <c r="BLV4" s="106"/>
      <c r="BLW4" s="106"/>
      <c r="BLX4" s="106"/>
      <c r="BLY4" s="106"/>
      <c r="BLZ4" s="106"/>
      <c r="BMA4" s="106"/>
      <c r="BMB4" s="106"/>
      <c r="BMC4" s="106"/>
      <c r="BMD4" s="106"/>
      <c r="BME4" s="106"/>
      <c r="BMF4" s="106"/>
      <c r="BMG4" s="106"/>
      <c r="BMH4" s="106"/>
      <c r="BMI4" s="106"/>
      <c r="BMJ4" s="106"/>
      <c r="BMK4" s="106"/>
      <c r="BML4" s="106"/>
      <c r="BMM4" s="106"/>
      <c r="BMN4" s="106"/>
      <c r="BMO4" s="106"/>
      <c r="BMP4" s="106"/>
      <c r="BMQ4" s="106"/>
      <c r="BMR4" s="106"/>
      <c r="BMS4" s="106"/>
      <c r="BMT4" s="106"/>
      <c r="BMU4" s="106"/>
      <c r="BMV4" s="106"/>
      <c r="BMW4" s="106"/>
      <c r="BMX4" s="106"/>
      <c r="BMY4" s="106"/>
      <c r="BMZ4" s="106"/>
      <c r="BNA4" s="106"/>
      <c r="BNB4" s="106"/>
      <c r="BNC4" s="106"/>
      <c r="BND4" s="106"/>
      <c r="BNE4" s="106"/>
      <c r="BNF4" s="106"/>
      <c r="BNG4" s="106"/>
      <c r="BNH4" s="106"/>
      <c r="BNI4" s="106"/>
      <c r="BNJ4" s="106"/>
      <c r="BNK4" s="106"/>
      <c r="BNL4" s="106"/>
      <c r="BNM4" s="106"/>
      <c r="BNN4" s="106"/>
      <c r="BNO4" s="106"/>
      <c r="BNP4" s="106"/>
      <c r="BNQ4" s="106"/>
      <c r="BNR4" s="106"/>
      <c r="BNS4" s="106"/>
      <c r="BNT4" s="106"/>
      <c r="BNU4" s="106"/>
      <c r="BNV4" s="106"/>
      <c r="BNW4" s="106"/>
      <c r="BNX4" s="106"/>
      <c r="BNY4" s="106"/>
      <c r="BNZ4" s="106"/>
      <c r="BOA4" s="106"/>
      <c r="BOB4" s="106"/>
      <c r="BOC4" s="106"/>
      <c r="BOD4" s="106"/>
      <c r="BOE4" s="106"/>
      <c r="BOF4" s="106"/>
      <c r="BOG4" s="106"/>
      <c r="BOH4" s="106"/>
      <c r="BOI4" s="106"/>
      <c r="BOJ4" s="106"/>
      <c r="BOK4" s="106"/>
      <c r="BOL4" s="106"/>
      <c r="BOM4" s="106"/>
      <c r="BON4" s="106"/>
      <c r="BOO4" s="106"/>
      <c r="BOP4" s="106"/>
      <c r="BOQ4" s="106"/>
      <c r="BOR4" s="106"/>
      <c r="BOS4" s="106"/>
      <c r="BOT4" s="106"/>
      <c r="BOU4" s="106"/>
      <c r="BOV4" s="106"/>
      <c r="BOW4" s="106"/>
      <c r="BOX4" s="106"/>
      <c r="BOY4" s="106"/>
      <c r="BOZ4" s="106"/>
      <c r="BPA4" s="106"/>
      <c r="BPB4" s="106"/>
      <c r="BPC4" s="106"/>
      <c r="BPD4" s="106"/>
      <c r="BPE4" s="106"/>
      <c r="BPF4" s="106"/>
      <c r="BPG4" s="106"/>
      <c r="BPH4" s="106"/>
      <c r="BPI4" s="106"/>
      <c r="BPJ4" s="106"/>
      <c r="BPK4" s="106"/>
      <c r="BPL4" s="106"/>
      <c r="BPM4" s="106"/>
      <c r="BPN4" s="106"/>
      <c r="BPO4" s="106"/>
      <c r="BPP4" s="106"/>
      <c r="BPQ4" s="106"/>
      <c r="BPR4" s="106"/>
      <c r="BPS4" s="106"/>
      <c r="BPT4" s="106"/>
      <c r="BPU4" s="106"/>
      <c r="BPV4" s="106"/>
      <c r="BPW4" s="106"/>
      <c r="BPX4" s="106"/>
      <c r="BPY4" s="106"/>
      <c r="BPZ4" s="106"/>
      <c r="BQA4" s="106"/>
      <c r="BQB4" s="106"/>
      <c r="BQC4" s="106"/>
      <c r="BQD4" s="106"/>
      <c r="BQE4" s="106"/>
      <c r="BQF4" s="106"/>
      <c r="BQG4" s="106"/>
      <c r="BQH4" s="106"/>
      <c r="BQI4" s="106"/>
      <c r="BQJ4" s="106"/>
      <c r="BQK4" s="106"/>
      <c r="BQL4" s="106"/>
      <c r="BQM4" s="106"/>
      <c r="BQN4" s="106"/>
      <c r="BQO4" s="106"/>
      <c r="BQP4" s="106"/>
      <c r="BQQ4" s="106"/>
      <c r="BQR4" s="106"/>
      <c r="BQS4" s="106"/>
      <c r="BQT4" s="106"/>
      <c r="BQU4" s="106"/>
      <c r="BQV4" s="106"/>
      <c r="BQW4" s="106"/>
      <c r="BQX4" s="106"/>
      <c r="BQY4" s="106"/>
      <c r="BQZ4" s="106"/>
      <c r="BRA4" s="106"/>
      <c r="BRB4" s="106"/>
      <c r="BRC4" s="106"/>
      <c r="BRD4" s="106"/>
      <c r="BRE4" s="106"/>
      <c r="BRF4" s="106"/>
      <c r="BRG4" s="106"/>
      <c r="BRH4" s="106"/>
      <c r="BRI4" s="106"/>
      <c r="BRJ4" s="106"/>
      <c r="BRK4" s="106"/>
      <c r="BRL4" s="106"/>
      <c r="BRM4" s="106"/>
      <c r="BRN4" s="106"/>
      <c r="BRO4" s="106"/>
      <c r="BRP4" s="106"/>
      <c r="BRQ4" s="106"/>
      <c r="BRR4" s="106"/>
      <c r="BRS4" s="106"/>
      <c r="BRT4" s="106"/>
      <c r="BRU4" s="106"/>
      <c r="BRV4" s="106"/>
      <c r="BRW4" s="106"/>
      <c r="BRX4" s="106"/>
      <c r="BRY4" s="106"/>
      <c r="BRZ4" s="106"/>
      <c r="BSA4" s="106"/>
      <c r="BSB4" s="106"/>
      <c r="BSC4" s="106"/>
      <c r="BSD4" s="106"/>
      <c r="BSE4" s="106"/>
      <c r="BSF4" s="106"/>
      <c r="BSG4" s="106"/>
      <c r="BSH4" s="106"/>
      <c r="BSI4" s="106"/>
      <c r="BSJ4" s="106"/>
      <c r="BSK4" s="106"/>
      <c r="BSL4" s="106"/>
      <c r="BSM4" s="106"/>
      <c r="BSN4" s="106"/>
      <c r="BSO4" s="106"/>
      <c r="BSP4" s="106"/>
      <c r="BSQ4" s="106"/>
      <c r="BSR4" s="106"/>
      <c r="BSS4" s="106"/>
      <c r="BST4" s="106"/>
      <c r="BSU4" s="106"/>
      <c r="BSV4" s="106"/>
      <c r="BSW4" s="106"/>
      <c r="BSX4" s="106"/>
      <c r="BSY4" s="106"/>
      <c r="BSZ4" s="106"/>
      <c r="BTA4" s="106"/>
      <c r="BTB4" s="106"/>
      <c r="BTC4" s="106"/>
      <c r="BTD4" s="106"/>
      <c r="BTE4" s="106"/>
      <c r="BTF4" s="106"/>
      <c r="BTG4" s="106"/>
      <c r="BTH4" s="106"/>
      <c r="BTI4" s="106"/>
      <c r="BTJ4" s="106"/>
      <c r="BTK4" s="106"/>
      <c r="BTL4" s="106"/>
      <c r="BTM4" s="106"/>
      <c r="BTN4" s="106"/>
      <c r="BTO4" s="106"/>
      <c r="BTP4" s="106"/>
      <c r="BTQ4" s="106"/>
      <c r="BTR4" s="106"/>
      <c r="BTS4" s="106"/>
      <c r="BTT4" s="106"/>
      <c r="BTU4" s="106"/>
      <c r="BTV4" s="106"/>
      <c r="BTW4" s="106"/>
      <c r="BTX4" s="106"/>
      <c r="BTY4" s="106"/>
      <c r="BTZ4" s="106"/>
      <c r="BUA4" s="106"/>
      <c r="BUB4" s="106"/>
      <c r="BUC4" s="106"/>
      <c r="BUD4" s="106"/>
      <c r="BUE4" s="106"/>
      <c r="BUF4" s="106"/>
      <c r="BUG4" s="106"/>
      <c r="BUH4" s="106"/>
      <c r="BUI4" s="106"/>
      <c r="BUJ4" s="106"/>
      <c r="BUK4" s="106"/>
      <c r="BUL4" s="106"/>
      <c r="BUM4" s="106"/>
      <c r="BUN4" s="106"/>
      <c r="BUO4" s="106"/>
      <c r="BUP4" s="106"/>
      <c r="BUQ4" s="106"/>
      <c r="BUR4" s="106"/>
      <c r="BUS4" s="106"/>
      <c r="BUT4" s="106"/>
      <c r="BUU4" s="106"/>
      <c r="BUV4" s="106"/>
      <c r="BUW4" s="106"/>
      <c r="BUX4" s="106"/>
      <c r="BUY4" s="106"/>
      <c r="BUZ4" s="106"/>
      <c r="BVA4" s="106"/>
      <c r="BVB4" s="106"/>
      <c r="BVC4" s="106"/>
      <c r="BVD4" s="106"/>
      <c r="BVE4" s="106"/>
      <c r="BVF4" s="106"/>
      <c r="BVG4" s="106"/>
      <c r="BVH4" s="106"/>
      <c r="BVI4" s="106"/>
      <c r="BVJ4" s="106"/>
      <c r="BVK4" s="106"/>
      <c r="BVL4" s="106"/>
      <c r="BVM4" s="106"/>
      <c r="BVN4" s="106"/>
      <c r="BVO4" s="106"/>
      <c r="BVP4" s="106"/>
      <c r="BVQ4" s="106"/>
      <c r="BVR4" s="106"/>
      <c r="BVS4" s="106"/>
      <c r="BVT4" s="106"/>
      <c r="BVU4" s="106"/>
      <c r="BVV4" s="106"/>
      <c r="BVW4" s="106"/>
      <c r="BVX4" s="106"/>
      <c r="BVY4" s="106"/>
      <c r="BVZ4" s="106"/>
      <c r="BWA4" s="106"/>
      <c r="BWB4" s="106"/>
      <c r="BWC4" s="106"/>
      <c r="BWD4" s="106"/>
      <c r="BWE4" s="106"/>
      <c r="BWF4" s="106"/>
      <c r="BWG4" s="106"/>
      <c r="BWH4" s="106"/>
      <c r="BWI4" s="106"/>
      <c r="BWJ4" s="106"/>
      <c r="BWK4" s="106"/>
      <c r="BWL4" s="106"/>
      <c r="BWM4" s="106"/>
      <c r="BWN4" s="106"/>
      <c r="BWO4" s="106"/>
      <c r="BWP4" s="106"/>
      <c r="BWQ4" s="106"/>
      <c r="BWR4" s="106"/>
      <c r="BWS4" s="106"/>
      <c r="BWT4" s="106"/>
      <c r="BWU4" s="106"/>
      <c r="BWV4" s="106"/>
      <c r="BWW4" s="106"/>
      <c r="BWX4" s="106"/>
      <c r="BWY4" s="106"/>
      <c r="BWZ4" s="106"/>
      <c r="BXA4" s="106"/>
      <c r="BXB4" s="106"/>
      <c r="BXC4" s="106"/>
      <c r="BXD4" s="106"/>
      <c r="BXE4" s="106"/>
      <c r="BXF4" s="106"/>
      <c r="BXG4" s="106"/>
      <c r="BXH4" s="106"/>
      <c r="BXI4" s="106"/>
      <c r="BXJ4" s="106"/>
      <c r="BXK4" s="106"/>
      <c r="BXL4" s="106"/>
      <c r="BXM4" s="106"/>
      <c r="BXN4" s="106"/>
      <c r="BXO4" s="106"/>
      <c r="BXP4" s="106"/>
      <c r="BXQ4" s="106"/>
      <c r="BXR4" s="106"/>
      <c r="BXS4" s="106"/>
      <c r="BXT4" s="106"/>
      <c r="BXU4" s="106"/>
      <c r="BXV4" s="106"/>
      <c r="BXW4" s="106"/>
      <c r="BXX4" s="106"/>
      <c r="BXY4" s="106"/>
      <c r="BXZ4" s="106"/>
      <c r="BYA4" s="106"/>
      <c r="BYB4" s="106"/>
      <c r="BYC4" s="106"/>
      <c r="BYD4" s="106"/>
      <c r="BYE4" s="106"/>
      <c r="BYF4" s="106"/>
      <c r="BYG4" s="106"/>
      <c r="BYH4" s="106"/>
      <c r="BYI4" s="106"/>
      <c r="BYJ4" s="106"/>
      <c r="BYK4" s="106"/>
      <c r="BYL4" s="106"/>
      <c r="BYM4" s="106"/>
      <c r="BYN4" s="106"/>
      <c r="BYO4" s="106"/>
      <c r="BYP4" s="106"/>
      <c r="BYQ4" s="106"/>
      <c r="BYR4" s="106"/>
      <c r="BYS4" s="106"/>
      <c r="BYT4" s="106"/>
      <c r="BYU4" s="106"/>
      <c r="BYV4" s="106"/>
      <c r="BYW4" s="106"/>
      <c r="BYX4" s="106"/>
      <c r="BYY4" s="106"/>
      <c r="BYZ4" s="106"/>
      <c r="BZA4" s="106"/>
      <c r="BZB4" s="106"/>
      <c r="BZC4" s="106"/>
      <c r="BZD4" s="106"/>
      <c r="BZE4" s="106"/>
      <c r="BZF4" s="106"/>
      <c r="BZG4" s="106"/>
      <c r="BZH4" s="106"/>
      <c r="BZI4" s="106"/>
      <c r="BZJ4" s="106"/>
      <c r="BZK4" s="106"/>
      <c r="BZL4" s="106"/>
      <c r="BZM4" s="106"/>
      <c r="BZN4" s="106"/>
      <c r="BZO4" s="106"/>
      <c r="BZP4" s="106"/>
      <c r="BZQ4" s="106"/>
      <c r="BZR4" s="106"/>
      <c r="BZS4" s="106"/>
      <c r="BZT4" s="106"/>
      <c r="BZU4" s="106"/>
      <c r="BZV4" s="106"/>
      <c r="BZW4" s="106"/>
      <c r="BZX4" s="106"/>
      <c r="BZY4" s="106"/>
      <c r="BZZ4" s="106"/>
      <c r="CAA4" s="106"/>
      <c r="CAB4" s="106"/>
      <c r="CAC4" s="106"/>
      <c r="CAD4" s="106"/>
      <c r="CAE4" s="106"/>
      <c r="CAF4" s="106"/>
      <c r="CAG4" s="106"/>
      <c r="CAH4" s="106"/>
      <c r="CAI4" s="106"/>
      <c r="CAJ4" s="106"/>
      <c r="CAK4" s="106"/>
      <c r="CAL4" s="106"/>
      <c r="CAM4" s="106"/>
      <c r="CAN4" s="106"/>
      <c r="CAO4" s="106"/>
      <c r="CAP4" s="106"/>
      <c r="CAQ4" s="106"/>
      <c r="CAR4" s="106"/>
      <c r="CAS4" s="106"/>
      <c r="CAT4" s="106"/>
      <c r="CAU4" s="106"/>
      <c r="CAV4" s="106"/>
      <c r="CAW4" s="106"/>
      <c r="CAX4" s="106"/>
      <c r="CAY4" s="106"/>
      <c r="CAZ4" s="106"/>
      <c r="CBA4" s="106"/>
      <c r="CBB4" s="106"/>
      <c r="CBC4" s="106"/>
      <c r="CBD4" s="106"/>
      <c r="CBE4" s="106"/>
      <c r="CBF4" s="106"/>
      <c r="CBG4" s="106"/>
      <c r="CBH4" s="106"/>
      <c r="CBI4" s="106"/>
      <c r="CBJ4" s="106"/>
      <c r="CBK4" s="106"/>
      <c r="CBL4" s="106"/>
      <c r="CBM4" s="106"/>
      <c r="CBN4" s="106"/>
      <c r="CBO4" s="106"/>
      <c r="CBP4" s="106"/>
      <c r="CBQ4" s="106"/>
      <c r="CBR4" s="106"/>
      <c r="CBS4" s="106"/>
      <c r="CBT4" s="106"/>
      <c r="CBU4" s="106"/>
      <c r="CBV4" s="106"/>
      <c r="CBW4" s="106"/>
      <c r="CBX4" s="106"/>
      <c r="CBY4" s="106"/>
      <c r="CBZ4" s="106"/>
      <c r="CCA4" s="106"/>
      <c r="CCB4" s="106"/>
      <c r="CCC4" s="106"/>
      <c r="CCD4" s="106"/>
      <c r="CCE4" s="106"/>
      <c r="CCF4" s="106"/>
      <c r="CCG4" s="106"/>
      <c r="CCH4" s="106"/>
      <c r="CCI4" s="106"/>
      <c r="CCJ4" s="106"/>
      <c r="CCK4" s="106"/>
      <c r="CCL4" s="106"/>
      <c r="CCM4" s="106"/>
      <c r="CCN4" s="106"/>
      <c r="CCO4" s="106"/>
      <c r="CCP4" s="106"/>
      <c r="CCQ4" s="106"/>
      <c r="CCR4" s="106"/>
      <c r="CCS4" s="106"/>
      <c r="CCT4" s="106"/>
      <c r="CCU4" s="106"/>
      <c r="CCV4" s="106"/>
      <c r="CCW4" s="106"/>
      <c r="CCX4" s="106"/>
      <c r="CCY4" s="106"/>
      <c r="CCZ4" s="106"/>
      <c r="CDA4" s="106"/>
      <c r="CDB4" s="106"/>
      <c r="CDC4" s="106"/>
      <c r="CDD4" s="106"/>
      <c r="CDE4" s="106"/>
      <c r="CDF4" s="106"/>
      <c r="CDG4" s="106"/>
      <c r="CDH4" s="106"/>
      <c r="CDI4" s="106"/>
      <c r="CDJ4" s="106"/>
      <c r="CDK4" s="106"/>
      <c r="CDL4" s="106"/>
      <c r="CDM4" s="106"/>
      <c r="CDN4" s="106"/>
      <c r="CDO4" s="106"/>
      <c r="CDP4" s="106"/>
      <c r="CDQ4" s="106"/>
      <c r="CDR4" s="106"/>
      <c r="CDS4" s="106"/>
      <c r="CDT4" s="106"/>
      <c r="CDU4" s="106"/>
      <c r="CDV4" s="106"/>
      <c r="CDW4" s="106"/>
      <c r="CDX4" s="106"/>
      <c r="CDY4" s="106"/>
      <c r="CDZ4" s="106"/>
      <c r="CEA4" s="106"/>
      <c r="CEB4" s="106"/>
      <c r="CEC4" s="106"/>
      <c r="CED4" s="106"/>
      <c r="CEE4" s="106"/>
      <c r="CEF4" s="106"/>
      <c r="CEG4" s="106"/>
      <c r="CEH4" s="106"/>
      <c r="CEI4" s="106"/>
      <c r="CEJ4" s="106"/>
      <c r="CEK4" s="106"/>
      <c r="CEL4" s="106"/>
      <c r="CEM4" s="106"/>
      <c r="CEN4" s="106"/>
      <c r="CEO4" s="106"/>
      <c r="CEP4" s="106"/>
      <c r="CEQ4" s="106"/>
      <c r="CER4" s="106"/>
      <c r="CES4" s="106"/>
      <c r="CET4" s="106"/>
      <c r="CEU4" s="106"/>
      <c r="CEV4" s="106"/>
      <c r="CEW4" s="106"/>
      <c r="CEX4" s="106"/>
      <c r="CEY4" s="106"/>
      <c r="CEZ4" s="106"/>
      <c r="CFA4" s="106"/>
      <c r="CFB4" s="106"/>
      <c r="CFC4" s="106"/>
      <c r="CFD4" s="106"/>
      <c r="CFE4" s="106"/>
      <c r="CFF4" s="106"/>
      <c r="CFG4" s="106"/>
      <c r="CFH4" s="106"/>
      <c r="CFI4" s="106"/>
      <c r="CFJ4" s="106"/>
      <c r="CFK4" s="106"/>
      <c r="CFL4" s="106"/>
      <c r="CFM4" s="106"/>
      <c r="CFN4" s="106"/>
      <c r="CFO4" s="106"/>
      <c r="CFP4" s="106"/>
      <c r="CFQ4" s="106"/>
      <c r="CFR4" s="106"/>
      <c r="CFS4" s="106"/>
      <c r="CFT4" s="106"/>
      <c r="CFU4" s="106"/>
      <c r="CFV4" s="106"/>
      <c r="CFW4" s="106"/>
      <c r="CFX4" s="106"/>
      <c r="CFY4" s="106"/>
      <c r="CFZ4" s="106"/>
      <c r="CGA4" s="106"/>
      <c r="CGB4" s="106"/>
      <c r="CGC4" s="106"/>
      <c r="CGD4" s="106"/>
      <c r="CGE4" s="106"/>
      <c r="CGF4" s="106"/>
      <c r="CGG4" s="106"/>
      <c r="CGH4" s="106"/>
      <c r="CGI4" s="106"/>
      <c r="CGJ4" s="106"/>
      <c r="CGK4" s="106"/>
      <c r="CGL4" s="106"/>
      <c r="CGM4" s="106"/>
      <c r="CGN4" s="106"/>
      <c r="CGO4" s="106"/>
      <c r="CGP4" s="106"/>
      <c r="CGQ4" s="106"/>
      <c r="CGR4" s="106"/>
      <c r="CGS4" s="106"/>
      <c r="CGT4" s="106"/>
      <c r="CGU4" s="106"/>
      <c r="CGV4" s="106"/>
      <c r="CGW4" s="106"/>
      <c r="CGX4" s="106"/>
      <c r="CGY4" s="106"/>
      <c r="CGZ4" s="106"/>
      <c r="CHA4" s="106"/>
      <c r="CHB4" s="106"/>
      <c r="CHC4" s="106"/>
      <c r="CHD4" s="106"/>
      <c r="CHE4" s="106"/>
      <c r="CHF4" s="106"/>
      <c r="CHG4" s="106"/>
      <c r="CHH4" s="106"/>
      <c r="CHI4" s="106"/>
      <c r="CHJ4" s="106"/>
      <c r="CHK4" s="106"/>
      <c r="CHL4" s="106"/>
      <c r="CHM4" s="106"/>
      <c r="CHN4" s="106"/>
      <c r="CHO4" s="106"/>
      <c r="CHP4" s="106"/>
      <c r="CHQ4" s="106"/>
      <c r="CHR4" s="106"/>
      <c r="CHS4" s="106"/>
      <c r="CHT4" s="106"/>
      <c r="CHU4" s="106"/>
      <c r="CHV4" s="106"/>
      <c r="CHW4" s="106"/>
      <c r="CHX4" s="106"/>
      <c r="CHY4" s="106"/>
      <c r="CHZ4" s="106"/>
      <c r="CIA4" s="106"/>
      <c r="CIB4" s="106"/>
      <c r="CIC4" s="106"/>
      <c r="CID4" s="106"/>
      <c r="CIE4" s="106"/>
      <c r="CIF4" s="106"/>
      <c r="CIG4" s="106"/>
      <c r="CIH4" s="106"/>
      <c r="CII4" s="106"/>
      <c r="CIJ4" s="106"/>
      <c r="CIK4" s="106"/>
      <c r="CIL4" s="106"/>
      <c r="CIM4" s="106"/>
      <c r="CIN4" s="106"/>
      <c r="CIO4" s="106"/>
      <c r="CIP4" s="106"/>
      <c r="CIQ4" s="106"/>
      <c r="CIR4" s="106"/>
      <c r="CIS4" s="106"/>
      <c r="CIT4" s="106"/>
      <c r="CIU4" s="106"/>
      <c r="CIV4" s="106"/>
      <c r="CIW4" s="106"/>
      <c r="CIX4" s="106"/>
      <c r="CIY4" s="106"/>
      <c r="CIZ4" s="106"/>
      <c r="CJA4" s="106"/>
      <c r="CJB4" s="106"/>
      <c r="CJC4" s="106"/>
      <c r="CJD4" s="106"/>
      <c r="CJE4" s="106"/>
      <c r="CJF4" s="106"/>
      <c r="CJG4" s="106"/>
      <c r="CJH4" s="106"/>
      <c r="CJI4" s="106"/>
      <c r="CJJ4" s="106"/>
      <c r="CJK4" s="106"/>
      <c r="CJL4" s="106"/>
      <c r="CJM4" s="106"/>
      <c r="CJN4" s="106"/>
      <c r="CJO4" s="106"/>
      <c r="CJP4" s="106"/>
      <c r="CJQ4" s="106"/>
      <c r="CJR4" s="106"/>
      <c r="CJS4" s="106"/>
      <c r="CJT4" s="106"/>
      <c r="CJU4" s="106"/>
      <c r="CJV4" s="106"/>
      <c r="CJW4" s="106"/>
      <c r="CJX4" s="106"/>
      <c r="CJY4" s="106"/>
      <c r="CJZ4" s="106"/>
      <c r="CKA4" s="106"/>
      <c r="CKB4" s="106"/>
      <c r="CKC4" s="106"/>
      <c r="CKD4" s="106"/>
      <c r="CKE4" s="106"/>
      <c r="CKF4" s="106"/>
      <c r="CKG4" s="106"/>
      <c r="CKH4" s="106"/>
      <c r="CKI4" s="106"/>
      <c r="CKJ4" s="106"/>
      <c r="CKK4" s="106"/>
      <c r="CKL4" s="106"/>
      <c r="CKM4" s="106"/>
      <c r="CKN4" s="106"/>
      <c r="CKO4" s="106"/>
      <c r="CKP4" s="106"/>
      <c r="CKQ4" s="106"/>
      <c r="CKR4" s="106"/>
      <c r="CKS4" s="106"/>
      <c r="CKT4" s="106"/>
      <c r="CKU4" s="106"/>
      <c r="CKV4" s="106"/>
      <c r="CKW4" s="106"/>
      <c r="CKX4" s="106"/>
      <c r="CKY4" s="106"/>
      <c r="CKZ4" s="106"/>
      <c r="CLA4" s="106"/>
      <c r="CLB4" s="106"/>
      <c r="CLC4" s="106"/>
      <c r="CLD4" s="106"/>
      <c r="CLE4" s="106"/>
      <c r="CLF4" s="106"/>
      <c r="CLG4" s="106"/>
      <c r="CLH4" s="106"/>
      <c r="CLI4" s="106"/>
      <c r="CLJ4" s="106"/>
      <c r="CLK4" s="106"/>
      <c r="CLL4" s="106"/>
      <c r="CLM4" s="106"/>
      <c r="CLN4" s="106"/>
      <c r="CLO4" s="106"/>
      <c r="CLP4" s="106"/>
      <c r="CLQ4" s="106"/>
      <c r="CLR4" s="106"/>
      <c r="CLS4" s="106"/>
      <c r="CLT4" s="106"/>
      <c r="CLU4" s="106"/>
      <c r="CLV4" s="106"/>
      <c r="CLW4" s="106"/>
      <c r="CLX4" s="106"/>
      <c r="CLY4" s="106"/>
      <c r="CLZ4" s="106"/>
      <c r="CMA4" s="106"/>
      <c r="CMB4" s="106"/>
      <c r="CMC4" s="106"/>
      <c r="CMD4" s="106"/>
      <c r="CME4" s="106"/>
      <c r="CMF4" s="106"/>
      <c r="CMG4" s="106"/>
      <c r="CMH4" s="106"/>
      <c r="CMI4" s="106"/>
      <c r="CMJ4" s="106"/>
      <c r="CMK4" s="106"/>
      <c r="CML4" s="106"/>
      <c r="CMM4" s="106"/>
      <c r="CMN4" s="106"/>
      <c r="CMO4" s="106"/>
      <c r="CMP4" s="106"/>
      <c r="CMQ4" s="106"/>
      <c r="CMR4" s="106"/>
      <c r="CMS4" s="106"/>
      <c r="CMT4" s="106"/>
      <c r="CMU4" s="106"/>
      <c r="CMV4" s="106"/>
      <c r="CMW4" s="106"/>
      <c r="CMX4" s="106"/>
      <c r="CMY4" s="106"/>
      <c r="CMZ4" s="106"/>
      <c r="CNA4" s="106"/>
      <c r="CNB4" s="106"/>
      <c r="CNC4" s="106"/>
      <c r="CND4" s="106"/>
      <c r="CNE4" s="106"/>
      <c r="CNF4" s="106"/>
      <c r="CNG4" s="106"/>
      <c r="CNH4" s="106"/>
      <c r="CNI4" s="106"/>
      <c r="CNJ4" s="106"/>
      <c r="CNK4" s="106"/>
      <c r="CNL4" s="106"/>
      <c r="CNM4" s="106"/>
      <c r="CNN4" s="106"/>
      <c r="CNO4" s="106"/>
      <c r="CNP4" s="106"/>
      <c r="CNQ4" s="106"/>
      <c r="CNR4" s="106"/>
      <c r="CNS4" s="106"/>
      <c r="CNT4" s="106"/>
      <c r="CNU4" s="106"/>
      <c r="CNV4" s="106"/>
      <c r="CNW4" s="106"/>
      <c r="CNX4" s="106"/>
      <c r="CNY4" s="106"/>
      <c r="CNZ4" s="106"/>
      <c r="COA4" s="106"/>
      <c r="COB4" s="106"/>
      <c r="COC4" s="106"/>
      <c r="COD4" s="106"/>
      <c r="COE4" s="106"/>
      <c r="COF4" s="106"/>
      <c r="COG4" s="106"/>
      <c r="COH4" s="106"/>
      <c r="COI4" s="106"/>
      <c r="COJ4" s="106"/>
      <c r="COK4" s="106"/>
      <c r="COL4" s="106"/>
      <c r="COM4" s="106"/>
      <c r="CON4" s="106"/>
      <c r="COO4" s="106"/>
      <c r="COP4" s="106"/>
      <c r="COQ4" s="106"/>
      <c r="COR4" s="106"/>
      <c r="COS4" s="106"/>
      <c r="COT4" s="106"/>
      <c r="COU4" s="106"/>
      <c r="COV4" s="106"/>
      <c r="COW4" s="106"/>
      <c r="COX4" s="106"/>
      <c r="COY4" s="106"/>
      <c r="COZ4" s="106"/>
      <c r="CPA4" s="106"/>
      <c r="CPB4" s="106"/>
      <c r="CPC4" s="106"/>
      <c r="CPD4" s="106"/>
      <c r="CPE4" s="106"/>
      <c r="CPF4" s="106"/>
      <c r="CPG4" s="106"/>
      <c r="CPH4" s="106"/>
      <c r="CPI4" s="106"/>
      <c r="CPJ4" s="106"/>
      <c r="CPK4" s="106"/>
      <c r="CPL4" s="106"/>
      <c r="CPM4" s="106"/>
      <c r="CPN4" s="106"/>
      <c r="CPO4" s="106"/>
      <c r="CPP4" s="106"/>
      <c r="CPQ4" s="106"/>
      <c r="CPR4" s="106"/>
      <c r="CPS4" s="106"/>
      <c r="CPT4" s="106"/>
      <c r="CPU4" s="106"/>
      <c r="CPV4" s="106"/>
      <c r="CPW4" s="106"/>
      <c r="CPX4" s="106"/>
      <c r="CPY4" s="106"/>
      <c r="CPZ4" s="106"/>
      <c r="CQA4" s="106"/>
      <c r="CQB4" s="106"/>
      <c r="CQC4" s="106"/>
      <c r="CQD4" s="106"/>
      <c r="CQE4" s="106"/>
      <c r="CQF4" s="106"/>
      <c r="CQG4" s="106"/>
      <c r="CQH4" s="106"/>
      <c r="CQI4" s="106"/>
      <c r="CQJ4" s="106"/>
      <c r="CQK4" s="106"/>
      <c r="CQL4" s="106"/>
      <c r="CQM4" s="106"/>
      <c r="CQN4" s="106"/>
      <c r="CQO4" s="106"/>
      <c r="CQP4" s="106"/>
      <c r="CQQ4" s="106"/>
      <c r="CQR4" s="106"/>
      <c r="CQS4" s="106"/>
      <c r="CQT4" s="106"/>
      <c r="CQU4" s="106"/>
      <c r="CQV4" s="106"/>
      <c r="CQW4" s="106"/>
      <c r="CQX4" s="106"/>
      <c r="CQY4" s="106"/>
      <c r="CQZ4" s="106"/>
      <c r="CRA4" s="106"/>
      <c r="CRB4" s="106"/>
      <c r="CRC4" s="106"/>
      <c r="CRD4" s="106"/>
      <c r="CRE4" s="106"/>
      <c r="CRF4" s="106"/>
      <c r="CRG4" s="106"/>
      <c r="CRH4" s="106"/>
      <c r="CRI4" s="106"/>
      <c r="CRJ4" s="106"/>
      <c r="CRK4" s="106"/>
      <c r="CRL4" s="106"/>
      <c r="CRM4" s="106"/>
      <c r="CRN4" s="106"/>
      <c r="CRO4" s="106"/>
      <c r="CRP4" s="106"/>
      <c r="CRQ4" s="106"/>
      <c r="CRR4" s="106"/>
      <c r="CRS4" s="106"/>
      <c r="CRT4" s="106"/>
      <c r="CRU4" s="106"/>
      <c r="CRV4" s="106"/>
      <c r="CRW4" s="106"/>
      <c r="CRX4" s="106"/>
      <c r="CRY4" s="106"/>
      <c r="CRZ4" s="106"/>
      <c r="CSA4" s="106"/>
      <c r="CSB4" s="106"/>
      <c r="CSC4" s="106"/>
      <c r="CSD4" s="106"/>
      <c r="CSE4" s="106"/>
      <c r="CSF4" s="106"/>
      <c r="CSG4" s="106"/>
      <c r="CSH4" s="106"/>
      <c r="CSI4" s="106"/>
      <c r="CSJ4" s="106"/>
      <c r="CSK4" s="106"/>
      <c r="CSL4" s="106"/>
      <c r="CSM4" s="106"/>
      <c r="CSN4" s="106"/>
      <c r="CSO4" s="106"/>
      <c r="CSP4" s="106"/>
      <c r="CSQ4" s="106"/>
      <c r="CSR4" s="106"/>
      <c r="CSS4" s="106"/>
      <c r="CST4" s="106"/>
      <c r="CSU4" s="106"/>
      <c r="CSV4" s="106"/>
      <c r="CSW4" s="106"/>
      <c r="CSX4" s="106"/>
      <c r="CSY4" s="106"/>
      <c r="CSZ4" s="106"/>
      <c r="CTA4" s="106"/>
      <c r="CTB4" s="106"/>
      <c r="CTC4" s="106"/>
      <c r="CTD4" s="106"/>
      <c r="CTE4" s="106"/>
      <c r="CTF4" s="106"/>
      <c r="CTG4" s="106"/>
      <c r="CTH4" s="106"/>
      <c r="CTI4" s="106"/>
      <c r="CTJ4" s="106"/>
      <c r="CTK4" s="106"/>
      <c r="CTL4" s="106"/>
      <c r="CTM4" s="106"/>
      <c r="CTN4" s="106"/>
      <c r="CTO4" s="106"/>
      <c r="CTP4" s="106"/>
      <c r="CTQ4" s="106"/>
      <c r="CTR4" s="106"/>
      <c r="CTS4" s="106"/>
      <c r="CTT4" s="106"/>
      <c r="CTU4" s="106"/>
      <c r="CTV4" s="106"/>
      <c r="CTW4" s="106"/>
      <c r="CTX4" s="106"/>
      <c r="CTY4" s="106"/>
      <c r="CTZ4" s="106"/>
      <c r="CUA4" s="106"/>
      <c r="CUB4" s="106"/>
      <c r="CUC4" s="106"/>
      <c r="CUD4" s="106"/>
      <c r="CUE4" s="106"/>
      <c r="CUF4" s="106"/>
      <c r="CUG4" s="106"/>
      <c r="CUH4" s="106"/>
      <c r="CUI4" s="106"/>
      <c r="CUJ4" s="106"/>
      <c r="CUK4" s="106"/>
      <c r="CUL4" s="106"/>
      <c r="CUM4" s="106"/>
      <c r="CUN4" s="106"/>
      <c r="CUO4" s="106"/>
      <c r="CUP4" s="106"/>
      <c r="CUQ4" s="106"/>
      <c r="CUR4" s="106"/>
      <c r="CUS4" s="106"/>
      <c r="CUT4" s="106"/>
      <c r="CUU4" s="106"/>
      <c r="CUV4" s="106"/>
      <c r="CUW4" s="106"/>
      <c r="CUX4" s="106"/>
      <c r="CUY4" s="106"/>
      <c r="CUZ4" s="106"/>
      <c r="CVA4" s="106"/>
      <c r="CVB4" s="106"/>
      <c r="CVC4" s="106"/>
      <c r="CVD4" s="106"/>
      <c r="CVE4" s="106"/>
      <c r="CVF4" s="106"/>
      <c r="CVG4" s="106"/>
      <c r="CVH4" s="106"/>
      <c r="CVI4" s="106"/>
      <c r="CVJ4" s="106"/>
      <c r="CVK4" s="106"/>
      <c r="CVL4" s="106"/>
      <c r="CVM4" s="106"/>
      <c r="CVN4" s="106"/>
      <c r="CVO4" s="106"/>
      <c r="CVP4" s="106"/>
      <c r="CVQ4" s="106"/>
      <c r="CVR4" s="106"/>
      <c r="CVS4" s="106"/>
      <c r="CVT4" s="106"/>
      <c r="CVU4" s="106"/>
      <c r="CVV4" s="106"/>
      <c r="CVW4" s="106"/>
      <c r="CVX4" s="106"/>
      <c r="CVY4" s="106"/>
      <c r="CVZ4" s="106"/>
      <c r="CWA4" s="106"/>
      <c r="CWB4" s="106"/>
      <c r="CWC4" s="106"/>
      <c r="CWD4" s="106"/>
      <c r="CWE4" s="106"/>
      <c r="CWF4" s="106"/>
      <c r="CWG4" s="106"/>
      <c r="CWH4" s="106"/>
      <c r="CWI4" s="106"/>
      <c r="CWJ4" s="106"/>
      <c r="CWK4" s="106"/>
      <c r="CWL4" s="106"/>
      <c r="CWM4" s="106"/>
      <c r="CWN4" s="106"/>
      <c r="CWO4" s="106"/>
      <c r="CWP4" s="106"/>
      <c r="CWQ4" s="106"/>
      <c r="CWR4" s="106"/>
      <c r="CWS4" s="106"/>
      <c r="CWT4" s="106"/>
      <c r="CWU4" s="106"/>
      <c r="CWV4" s="106"/>
      <c r="CWW4" s="106"/>
      <c r="CWX4" s="106"/>
      <c r="CWY4" s="106"/>
      <c r="CWZ4" s="106"/>
      <c r="CXA4" s="106"/>
      <c r="CXB4" s="106"/>
      <c r="CXC4" s="106"/>
      <c r="CXD4" s="106"/>
      <c r="CXE4" s="106"/>
      <c r="CXF4" s="106"/>
      <c r="CXG4" s="106"/>
      <c r="CXH4" s="106"/>
      <c r="CXI4" s="106"/>
      <c r="CXJ4" s="106"/>
      <c r="CXK4" s="106"/>
      <c r="CXL4" s="106"/>
      <c r="CXM4" s="106"/>
      <c r="CXN4" s="106"/>
      <c r="CXO4" s="106"/>
      <c r="CXP4" s="106"/>
      <c r="CXQ4" s="106"/>
      <c r="CXR4" s="106"/>
      <c r="CXS4" s="106"/>
      <c r="CXT4" s="106"/>
      <c r="CXU4" s="106"/>
      <c r="CXV4" s="106"/>
      <c r="CXW4" s="106"/>
      <c r="CXX4" s="106"/>
      <c r="CXY4" s="106"/>
      <c r="CXZ4" s="106"/>
      <c r="CYA4" s="106"/>
      <c r="CYB4" s="106"/>
      <c r="CYC4" s="106"/>
      <c r="CYD4" s="106"/>
      <c r="CYE4" s="106"/>
      <c r="CYF4" s="106"/>
      <c r="CYG4" s="106"/>
      <c r="CYH4" s="106"/>
      <c r="CYI4" s="106"/>
      <c r="CYJ4" s="106"/>
      <c r="CYK4" s="106"/>
      <c r="CYL4" s="106"/>
      <c r="CYM4" s="106"/>
      <c r="CYN4" s="106"/>
      <c r="CYO4" s="106"/>
      <c r="CYP4" s="106"/>
      <c r="CYQ4" s="106"/>
      <c r="CYR4" s="106"/>
      <c r="CYS4" s="106"/>
      <c r="CYT4" s="106"/>
      <c r="CYU4" s="106"/>
      <c r="CYV4" s="106"/>
      <c r="CYW4" s="106"/>
      <c r="CYX4" s="106"/>
      <c r="CYY4" s="106"/>
      <c r="CYZ4" s="106"/>
      <c r="CZA4" s="106"/>
      <c r="CZB4" s="106"/>
      <c r="CZC4" s="106"/>
      <c r="CZD4" s="106"/>
      <c r="CZE4" s="106"/>
      <c r="CZF4" s="106"/>
      <c r="CZG4" s="106"/>
      <c r="CZH4" s="106"/>
      <c r="CZI4" s="106"/>
      <c r="CZJ4" s="106"/>
      <c r="CZK4" s="106"/>
      <c r="CZL4" s="106"/>
      <c r="CZM4" s="106"/>
      <c r="CZN4" s="106"/>
      <c r="CZO4" s="106"/>
      <c r="CZP4" s="106"/>
      <c r="CZQ4" s="106"/>
      <c r="CZR4" s="106"/>
      <c r="CZS4" s="106"/>
      <c r="CZT4" s="106"/>
      <c r="CZU4" s="106"/>
      <c r="CZV4" s="106"/>
      <c r="CZW4" s="106"/>
      <c r="CZX4" s="106"/>
      <c r="CZY4" s="106"/>
      <c r="CZZ4" s="106"/>
      <c r="DAA4" s="106"/>
      <c r="DAB4" s="106"/>
      <c r="DAC4" s="106"/>
      <c r="DAD4" s="106"/>
      <c r="DAE4" s="106"/>
      <c r="DAF4" s="106"/>
      <c r="DAG4" s="106"/>
      <c r="DAH4" s="106"/>
      <c r="DAI4" s="106"/>
      <c r="DAJ4" s="106"/>
      <c r="DAK4" s="106"/>
      <c r="DAL4" s="106"/>
      <c r="DAM4" s="106"/>
      <c r="DAN4" s="106"/>
      <c r="DAO4" s="106"/>
      <c r="DAP4" s="106"/>
      <c r="DAQ4" s="106"/>
      <c r="DAR4" s="106"/>
      <c r="DAS4" s="106"/>
      <c r="DAT4" s="106"/>
      <c r="DAU4" s="106"/>
      <c r="DAV4" s="106"/>
      <c r="DAW4" s="106"/>
      <c r="DAX4" s="106"/>
      <c r="DAY4" s="106"/>
      <c r="DAZ4" s="106"/>
      <c r="DBA4" s="106"/>
      <c r="DBB4" s="106"/>
      <c r="DBC4" s="106"/>
      <c r="DBD4" s="106"/>
      <c r="DBE4" s="106"/>
      <c r="DBF4" s="106"/>
      <c r="DBG4" s="106"/>
      <c r="DBH4" s="106"/>
      <c r="DBI4" s="106"/>
      <c r="DBJ4" s="106"/>
      <c r="DBK4" s="106"/>
      <c r="DBL4" s="106"/>
      <c r="DBM4" s="106"/>
      <c r="DBN4" s="106"/>
      <c r="DBO4" s="106"/>
      <c r="DBP4" s="106"/>
      <c r="DBQ4" s="106"/>
      <c r="DBR4" s="106"/>
      <c r="DBS4" s="106"/>
      <c r="DBT4" s="106"/>
      <c r="DBU4" s="106"/>
      <c r="DBV4" s="106"/>
      <c r="DBW4" s="106"/>
      <c r="DBX4" s="106"/>
      <c r="DBY4" s="106"/>
      <c r="DBZ4" s="106"/>
      <c r="DCA4" s="106"/>
      <c r="DCB4" s="106"/>
      <c r="DCC4" s="106"/>
      <c r="DCD4" s="106"/>
      <c r="DCE4" s="106"/>
      <c r="DCF4" s="106"/>
      <c r="DCG4" s="106"/>
      <c r="DCH4" s="106"/>
      <c r="DCI4" s="106"/>
      <c r="DCJ4" s="106"/>
      <c r="DCK4" s="106"/>
      <c r="DCL4" s="106"/>
      <c r="DCM4" s="106"/>
      <c r="DCN4" s="106"/>
      <c r="DCO4" s="106"/>
      <c r="DCP4" s="106"/>
      <c r="DCQ4" s="106"/>
      <c r="DCR4" s="106"/>
      <c r="DCS4" s="106"/>
      <c r="DCT4" s="106"/>
      <c r="DCU4" s="106"/>
      <c r="DCV4" s="106"/>
      <c r="DCW4" s="106"/>
      <c r="DCX4" s="106"/>
      <c r="DCY4" s="106"/>
      <c r="DCZ4" s="106"/>
      <c r="DDA4" s="106"/>
      <c r="DDB4" s="106"/>
      <c r="DDC4" s="106"/>
      <c r="DDD4" s="106"/>
      <c r="DDE4" s="106"/>
      <c r="DDF4" s="106"/>
      <c r="DDG4" s="106"/>
      <c r="DDH4" s="106"/>
      <c r="DDI4" s="106"/>
      <c r="DDJ4" s="106"/>
      <c r="DDK4" s="106"/>
      <c r="DDL4" s="106"/>
      <c r="DDM4" s="106"/>
      <c r="DDN4" s="106"/>
      <c r="DDO4" s="106"/>
      <c r="DDP4" s="106"/>
      <c r="DDQ4" s="106"/>
      <c r="DDR4" s="106"/>
      <c r="DDS4" s="106"/>
      <c r="DDT4" s="106"/>
      <c r="DDU4" s="106"/>
      <c r="DDV4" s="106"/>
      <c r="DDW4" s="106"/>
      <c r="DDX4" s="106"/>
      <c r="DDY4" s="106"/>
      <c r="DDZ4" s="106"/>
      <c r="DEA4" s="106"/>
      <c r="DEB4" s="106"/>
      <c r="DEC4" s="106"/>
      <c r="DED4" s="106"/>
      <c r="DEE4" s="106"/>
      <c r="DEF4" s="106"/>
      <c r="DEG4" s="106"/>
      <c r="DEH4" s="106"/>
      <c r="DEI4" s="106"/>
      <c r="DEJ4" s="106"/>
      <c r="DEK4" s="106"/>
      <c r="DEL4" s="106"/>
      <c r="DEM4" s="106"/>
      <c r="DEN4" s="106"/>
      <c r="DEO4" s="106"/>
      <c r="DEP4" s="106"/>
      <c r="DEQ4" s="106"/>
      <c r="DER4" s="106"/>
      <c r="DES4" s="106"/>
      <c r="DET4" s="106"/>
      <c r="DEU4" s="106"/>
      <c r="DEV4" s="106"/>
      <c r="DEW4" s="106"/>
      <c r="DEX4" s="106"/>
      <c r="DEY4" s="106"/>
      <c r="DEZ4" s="106"/>
      <c r="DFA4" s="106"/>
      <c r="DFB4" s="106"/>
      <c r="DFC4" s="106"/>
      <c r="DFD4" s="106"/>
      <c r="DFE4" s="106"/>
      <c r="DFF4" s="106"/>
      <c r="DFG4" s="106"/>
      <c r="DFH4" s="106"/>
      <c r="DFI4" s="106"/>
      <c r="DFJ4" s="106"/>
      <c r="DFK4" s="106"/>
      <c r="DFL4" s="106"/>
      <c r="DFM4" s="106"/>
      <c r="DFN4" s="106"/>
      <c r="DFO4" s="106"/>
      <c r="DFP4" s="106"/>
      <c r="DFQ4" s="106"/>
      <c r="DFR4" s="106"/>
      <c r="DFS4" s="106"/>
      <c r="DFT4" s="106"/>
      <c r="DFU4" s="106"/>
      <c r="DFV4" s="106"/>
      <c r="DFW4" s="106"/>
      <c r="DFX4" s="106"/>
      <c r="DFY4" s="106"/>
      <c r="DFZ4" s="106"/>
      <c r="DGA4" s="106"/>
      <c r="DGB4" s="106"/>
      <c r="DGC4" s="106"/>
      <c r="DGD4" s="106"/>
      <c r="DGE4" s="106"/>
      <c r="DGF4" s="106"/>
      <c r="DGG4" s="106"/>
      <c r="DGH4" s="106"/>
      <c r="DGI4" s="106"/>
      <c r="DGJ4" s="106"/>
      <c r="DGK4" s="106"/>
      <c r="DGL4" s="106"/>
      <c r="DGM4" s="106"/>
      <c r="DGN4" s="106"/>
      <c r="DGO4" s="106"/>
      <c r="DGP4" s="106"/>
      <c r="DGQ4" s="106"/>
      <c r="DGR4" s="106"/>
      <c r="DGS4" s="106"/>
      <c r="DGT4" s="106"/>
      <c r="DGU4" s="106"/>
      <c r="DGV4" s="106"/>
      <c r="DGW4" s="106"/>
      <c r="DGX4" s="106"/>
      <c r="DGY4" s="106"/>
      <c r="DGZ4" s="106"/>
      <c r="DHA4" s="106"/>
      <c r="DHB4" s="106"/>
      <c r="DHC4" s="106"/>
      <c r="DHD4" s="106"/>
      <c r="DHE4" s="106"/>
      <c r="DHF4" s="106"/>
      <c r="DHG4" s="106"/>
      <c r="DHH4" s="106"/>
      <c r="DHI4" s="106"/>
      <c r="DHJ4" s="106"/>
      <c r="DHK4" s="106"/>
      <c r="DHL4" s="106"/>
      <c r="DHM4" s="106"/>
      <c r="DHN4" s="106"/>
      <c r="DHO4" s="106"/>
      <c r="DHP4" s="106"/>
      <c r="DHQ4" s="106"/>
      <c r="DHR4" s="106"/>
      <c r="DHS4" s="106"/>
      <c r="DHT4" s="106"/>
      <c r="DHU4" s="106"/>
      <c r="DHV4" s="106"/>
      <c r="DHW4" s="106"/>
      <c r="DHX4" s="106"/>
      <c r="DHY4" s="106"/>
      <c r="DHZ4" s="106"/>
      <c r="DIA4" s="106"/>
      <c r="DIB4" s="106"/>
      <c r="DIC4" s="106"/>
      <c r="DID4" s="106"/>
      <c r="DIE4" s="106"/>
      <c r="DIF4" s="106"/>
      <c r="DIG4" s="106"/>
      <c r="DIH4" s="106"/>
      <c r="DII4" s="106"/>
      <c r="DIJ4" s="106"/>
      <c r="DIK4" s="106"/>
      <c r="DIL4" s="106"/>
      <c r="DIM4" s="106"/>
      <c r="DIN4" s="106"/>
      <c r="DIO4" s="106"/>
      <c r="DIP4" s="106"/>
      <c r="DIQ4" s="106"/>
      <c r="DIR4" s="106"/>
      <c r="DIS4" s="106"/>
      <c r="DIT4" s="106"/>
      <c r="DIU4" s="106"/>
      <c r="DIV4" s="106"/>
      <c r="DIW4" s="106"/>
      <c r="DIX4" s="106"/>
      <c r="DIY4" s="106"/>
      <c r="DIZ4" s="106"/>
      <c r="DJA4" s="106"/>
      <c r="DJB4" s="106"/>
      <c r="DJC4" s="106"/>
      <c r="DJD4" s="106"/>
      <c r="DJE4" s="106"/>
      <c r="DJF4" s="106"/>
      <c r="DJG4" s="106"/>
      <c r="DJH4" s="106"/>
      <c r="DJI4" s="106"/>
      <c r="DJJ4" s="106"/>
      <c r="DJK4" s="106"/>
      <c r="DJL4" s="106"/>
      <c r="DJM4" s="106"/>
      <c r="DJN4" s="106"/>
      <c r="DJO4" s="106"/>
      <c r="DJP4" s="106"/>
      <c r="DJQ4" s="106"/>
      <c r="DJR4" s="106"/>
      <c r="DJS4" s="106"/>
      <c r="DJT4" s="106"/>
      <c r="DJU4" s="106"/>
      <c r="DJV4" s="106"/>
      <c r="DJW4" s="106"/>
      <c r="DJX4" s="106"/>
      <c r="DJY4" s="106"/>
      <c r="DJZ4" s="106"/>
      <c r="DKA4" s="106"/>
      <c r="DKB4" s="106"/>
      <c r="DKC4" s="106"/>
      <c r="DKD4" s="106"/>
      <c r="DKE4" s="106"/>
      <c r="DKF4" s="106"/>
      <c r="DKG4" s="106"/>
      <c r="DKH4" s="106"/>
      <c r="DKI4" s="106"/>
      <c r="DKJ4" s="106"/>
      <c r="DKK4" s="106"/>
      <c r="DKL4" s="106"/>
      <c r="DKM4" s="106"/>
      <c r="DKN4" s="106"/>
      <c r="DKO4" s="106"/>
      <c r="DKP4" s="106"/>
      <c r="DKQ4" s="106"/>
      <c r="DKR4" s="106"/>
      <c r="DKS4" s="106"/>
      <c r="DKT4" s="106"/>
      <c r="DKU4" s="106"/>
      <c r="DKV4" s="106"/>
      <c r="DKW4" s="106"/>
      <c r="DKX4" s="106"/>
      <c r="DKY4" s="106"/>
      <c r="DKZ4" s="106"/>
      <c r="DLA4" s="106"/>
      <c r="DLB4" s="106"/>
      <c r="DLC4" s="106"/>
      <c r="DLD4" s="106"/>
      <c r="DLE4" s="106"/>
      <c r="DLF4" s="106"/>
      <c r="DLG4" s="106"/>
      <c r="DLH4" s="106"/>
      <c r="DLI4" s="106"/>
      <c r="DLJ4" s="106"/>
      <c r="DLK4" s="106"/>
      <c r="DLL4" s="106"/>
      <c r="DLM4" s="106"/>
      <c r="DLN4" s="106"/>
      <c r="DLO4" s="106"/>
      <c r="DLP4" s="106"/>
      <c r="DLQ4" s="106"/>
      <c r="DLR4" s="106"/>
      <c r="DLS4" s="106"/>
      <c r="DLT4" s="106"/>
      <c r="DLU4" s="106"/>
      <c r="DLV4" s="106"/>
      <c r="DLW4" s="106"/>
      <c r="DLX4" s="106"/>
      <c r="DLY4" s="106"/>
      <c r="DLZ4" s="106"/>
      <c r="DMA4" s="106"/>
      <c r="DMB4" s="106"/>
      <c r="DMC4" s="106"/>
      <c r="DMD4" s="106"/>
      <c r="DME4" s="106"/>
      <c r="DMF4" s="106"/>
      <c r="DMG4" s="106"/>
      <c r="DMH4" s="106"/>
      <c r="DMI4" s="106"/>
      <c r="DMJ4" s="106"/>
      <c r="DMK4" s="106"/>
      <c r="DML4" s="106"/>
      <c r="DMM4" s="106"/>
      <c r="DMN4" s="106"/>
      <c r="DMO4" s="106"/>
      <c r="DMP4" s="106"/>
      <c r="DMQ4" s="106"/>
      <c r="DMR4" s="106"/>
      <c r="DMS4" s="106"/>
      <c r="DMT4" s="106"/>
      <c r="DMU4" s="106"/>
      <c r="DMV4" s="106"/>
      <c r="DMW4" s="106"/>
      <c r="DMX4" s="106"/>
      <c r="DMY4" s="106"/>
      <c r="DMZ4" s="106"/>
      <c r="DNA4" s="106"/>
      <c r="DNB4" s="106"/>
      <c r="DNC4" s="106"/>
      <c r="DND4" s="106"/>
      <c r="DNE4" s="106"/>
      <c r="DNF4" s="106"/>
      <c r="DNG4" s="106"/>
      <c r="DNH4" s="106"/>
      <c r="DNI4" s="106"/>
      <c r="DNJ4" s="106"/>
      <c r="DNK4" s="106"/>
      <c r="DNL4" s="106"/>
      <c r="DNM4" s="106"/>
      <c r="DNN4" s="106"/>
      <c r="DNO4" s="106"/>
      <c r="DNP4" s="106"/>
      <c r="DNQ4" s="106"/>
      <c r="DNR4" s="106"/>
      <c r="DNS4" s="106"/>
      <c r="DNT4" s="106"/>
      <c r="DNU4" s="106"/>
      <c r="DNV4" s="106"/>
      <c r="DNW4" s="106"/>
      <c r="DNX4" s="106"/>
      <c r="DNY4" s="106"/>
      <c r="DNZ4" s="106"/>
      <c r="DOA4" s="106"/>
      <c r="DOB4" s="106"/>
      <c r="DOC4" s="106"/>
      <c r="DOD4" s="106"/>
      <c r="DOE4" s="106"/>
      <c r="DOF4" s="106"/>
      <c r="DOG4" s="106"/>
      <c r="DOH4" s="106"/>
      <c r="DOI4" s="106"/>
      <c r="DOJ4" s="106"/>
      <c r="DOK4" s="106"/>
      <c r="DOL4" s="106"/>
      <c r="DOM4" s="106"/>
      <c r="DON4" s="106"/>
      <c r="DOO4" s="106"/>
      <c r="DOP4" s="106"/>
      <c r="DOQ4" s="106"/>
      <c r="DOR4" s="106"/>
      <c r="DOS4" s="106"/>
      <c r="DOT4" s="106"/>
      <c r="DOU4" s="106"/>
      <c r="DOV4" s="106"/>
      <c r="DOW4" s="106"/>
      <c r="DOX4" s="106"/>
      <c r="DOY4" s="106"/>
      <c r="DOZ4" s="106"/>
      <c r="DPA4" s="106"/>
      <c r="DPB4" s="106"/>
      <c r="DPC4" s="106"/>
      <c r="DPD4" s="106"/>
      <c r="DPE4" s="106"/>
      <c r="DPF4" s="106"/>
      <c r="DPG4" s="106"/>
      <c r="DPH4" s="106"/>
      <c r="DPI4" s="106"/>
      <c r="DPJ4" s="106"/>
      <c r="DPK4" s="106"/>
      <c r="DPL4" s="106"/>
      <c r="DPM4" s="106"/>
      <c r="DPN4" s="106"/>
      <c r="DPO4" s="106"/>
      <c r="DPP4" s="106"/>
      <c r="DPQ4" s="106"/>
      <c r="DPR4" s="106"/>
      <c r="DPS4" s="106"/>
      <c r="DPT4" s="106"/>
      <c r="DPU4" s="106"/>
      <c r="DPV4" s="106"/>
      <c r="DPW4" s="106"/>
      <c r="DPX4" s="106"/>
      <c r="DPY4" s="106"/>
      <c r="DPZ4" s="106"/>
      <c r="DQA4" s="106"/>
      <c r="DQB4" s="106"/>
      <c r="DQC4" s="106"/>
      <c r="DQD4" s="106"/>
      <c r="DQE4" s="106"/>
      <c r="DQF4" s="106"/>
      <c r="DQG4" s="106"/>
      <c r="DQH4" s="106"/>
      <c r="DQI4" s="106"/>
      <c r="DQJ4" s="106"/>
      <c r="DQK4" s="106"/>
      <c r="DQL4" s="106"/>
      <c r="DQM4" s="106"/>
      <c r="DQN4" s="106"/>
      <c r="DQO4" s="106"/>
      <c r="DQP4" s="106"/>
      <c r="DQQ4" s="106"/>
      <c r="DQR4" s="106"/>
      <c r="DQS4" s="106"/>
      <c r="DQT4" s="106"/>
      <c r="DQU4" s="106"/>
      <c r="DQV4" s="106"/>
      <c r="DQW4" s="106"/>
      <c r="DQX4" s="106"/>
      <c r="DQY4" s="106"/>
      <c r="DQZ4" s="106"/>
      <c r="DRA4" s="106"/>
      <c r="DRB4" s="106"/>
      <c r="DRC4" s="106"/>
      <c r="DRD4" s="106"/>
      <c r="DRE4" s="106"/>
      <c r="DRF4" s="106"/>
      <c r="DRG4" s="106"/>
      <c r="DRH4" s="106"/>
      <c r="DRI4" s="106"/>
      <c r="DRJ4" s="106"/>
      <c r="DRK4" s="106"/>
      <c r="DRL4" s="106"/>
      <c r="DRM4" s="106"/>
      <c r="DRN4" s="106"/>
      <c r="DRO4" s="106"/>
      <c r="DRP4" s="106"/>
      <c r="DRQ4" s="106"/>
      <c r="DRR4" s="106"/>
      <c r="DRS4" s="106"/>
      <c r="DRT4" s="106"/>
      <c r="DRU4" s="106"/>
      <c r="DRV4" s="106"/>
      <c r="DRW4" s="106"/>
      <c r="DRX4" s="106"/>
      <c r="DRY4" s="106"/>
      <c r="DRZ4" s="106"/>
      <c r="DSA4" s="106"/>
      <c r="DSB4" s="106"/>
      <c r="DSC4" s="106"/>
      <c r="DSD4" s="106"/>
      <c r="DSE4" s="106"/>
      <c r="DSF4" s="106"/>
      <c r="DSG4" s="106"/>
      <c r="DSH4" s="106"/>
      <c r="DSI4" s="106"/>
      <c r="DSJ4" s="106"/>
      <c r="DSK4" s="106"/>
      <c r="DSL4" s="106"/>
      <c r="DSM4" s="106"/>
      <c r="DSN4" s="106"/>
      <c r="DSO4" s="106"/>
      <c r="DSP4" s="106"/>
      <c r="DSQ4" s="106"/>
      <c r="DSR4" s="106"/>
      <c r="DSS4" s="106"/>
      <c r="DST4" s="106"/>
      <c r="DSU4" s="106"/>
      <c r="DSV4" s="106"/>
      <c r="DSW4" s="106"/>
      <c r="DSX4" s="106"/>
      <c r="DSY4" s="106"/>
      <c r="DSZ4" s="106"/>
      <c r="DTA4" s="106"/>
      <c r="DTB4" s="106"/>
      <c r="DTC4" s="106"/>
      <c r="DTD4" s="106"/>
      <c r="DTE4" s="106"/>
      <c r="DTF4" s="106"/>
      <c r="DTG4" s="106"/>
      <c r="DTH4" s="106"/>
      <c r="DTI4" s="106"/>
      <c r="DTJ4" s="106"/>
      <c r="DTK4" s="106"/>
      <c r="DTL4" s="106"/>
      <c r="DTM4" s="106"/>
      <c r="DTN4" s="106"/>
      <c r="DTO4" s="106"/>
      <c r="DTP4" s="106"/>
      <c r="DTQ4" s="106"/>
      <c r="DTR4" s="106"/>
      <c r="DTS4" s="106"/>
      <c r="DTT4" s="106"/>
      <c r="DTU4" s="106"/>
      <c r="DTV4" s="106"/>
      <c r="DTW4" s="106"/>
      <c r="DTX4" s="106"/>
      <c r="DTY4" s="106"/>
      <c r="DTZ4" s="106"/>
      <c r="DUA4" s="106"/>
      <c r="DUB4" s="106"/>
      <c r="DUC4" s="106"/>
      <c r="DUD4" s="106"/>
      <c r="DUE4" s="106"/>
      <c r="DUF4" s="106"/>
      <c r="DUG4" s="106"/>
      <c r="DUH4" s="106"/>
      <c r="DUI4" s="106"/>
      <c r="DUJ4" s="106"/>
      <c r="DUK4" s="106"/>
      <c r="DUL4" s="106"/>
      <c r="DUM4" s="106"/>
      <c r="DUN4" s="106"/>
      <c r="DUO4" s="106"/>
      <c r="DUP4" s="106"/>
      <c r="DUQ4" s="106"/>
      <c r="DUR4" s="106"/>
      <c r="DUS4" s="106"/>
      <c r="DUT4" s="106"/>
      <c r="DUU4" s="106"/>
      <c r="DUV4" s="106"/>
      <c r="DUW4" s="106"/>
      <c r="DUX4" s="106"/>
      <c r="DUY4" s="106"/>
      <c r="DUZ4" s="106"/>
      <c r="DVA4" s="106"/>
      <c r="DVB4" s="106"/>
      <c r="DVC4" s="106"/>
      <c r="DVD4" s="106"/>
      <c r="DVE4" s="106"/>
      <c r="DVF4" s="106"/>
      <c r="DVG4" s="106"/>
      <c r="DVH4" s="106"/>
      <c r="DVI4" s="106"/>
      <c r="DVJ4" s="106"/>
      <c r="DVK4" s="106"/>
      <c r="DVL4" s="106"/>
      <c r="DVM4" s="106"/>
      <c r="DVN4" s="106"/>
      <c r="DVO4" s="106"/>
      <c r="DVP4" s="106"/>
      <c r="DVQ4" s="106"/>
      <c r="DVR4" s="106"/>
      <c r="DVS4" s="106"/>
      <c r="DVT4" s="106"/>
      <c r="DVU4" s="106"/>
      <c r="DVV4" s="106"/>
      <c r="DVW4" s="106"/>
      <c r="DVX4" s="106"/>
      <c r="DVY4" s="106"/>
      <c r="DVZ4" s="106"/>
      <c r="DWA4" s="106"/>
      <c r="DWB4" s="106"/>
      <c r="DWC4" s="106"/>
      <c r="DWD4" s="106"/>
      <c r="DWE4" s="106"/>
      <c r="DWF4" s="106"/>
      <c r="DWG4" s="106"/>
      <c r="DWH4" s="106"/>
      <c r="DWI4" s="106"/>
      <c r="DWJ4" s="106"/>
      <c r="DWK4" s="106"/>
      <c r="DWL4" s="106"/>
      <c r="DWM4" s="106"/>
      <c r="DWN4" s="106"/>
      <c r="DWO4" s="106"/>
      <c r="DWP4" s="106"/>
      <c r="DWQ4" s="106"/>
      <c r="DWR4" s="106"/>
      <c r="DWS4" s="106"/>
      <c r="DWT4" s="106"/>
      <c r="DWU4" s="106"/>
      <c r="DWV4" s="106"/>
      <c r="DWW4" s="106"/>
      <c r="DWX4" s="106"/>
      <c r="DWY4" s="106"/>
      <c r="DWZ4" s="106"/>
      <c r="DXA4" s="106"/>
      <c r="DXB4" s="106"/>
      <c r="DXC4" s="106"/>
      <c r="DXD4" s="106"/>
      <c r="DXE4" s="106"/>
      <c r="DXF4" s="106"/>
      <c r="DXG4" s="106"/>
      <c r="DXH4" s="106"/>
      <c r="DXI4" s="106"/>
      <c r="DXJ4" s="106"/>
      <c r="DXK4" s="106"/>
      <c r="DXL4" s="106"/>
      <c r="DXM4" s="106"/>
      <c r="DXN4" s="106"/>
      <c r="DXO4" s="106"/>
      <c r="DXP4" s="106"/>
      <c r="DXQ4" s="106"/>
      <c r="DXR4" s="106"/>
      <c r="DXS4" s="106"/>
      <c r="DXT4" s="106"/>
      <c r="DXU4" s="106"/>
      <c r="DXV4" s="106"/>
      <c r="DXW4" s="106"/>
      <c r="DXX4" s="106"/>
      <c r="DXY4" s="106"/>
      <c r="DXZ4" s="106"/>
      <c r="DYA4" s="106"/>
      <c r="DYB4" s="106"/>
      <c r="DYC4" s="106"/>
      <c r="DYD4" s="106"/>
      <c r="DYE4" s="106"/>
      <c r="DYF4" s="106"/>
      <c r="DYG4" s="106"/>
      <c r="DYH4" s="106"/>
      <c r="DYI4" s="106"/>
      <c r="DYJ4" s="106"/>
      <c r="DYK4" s="106"/>
      <c r="DYL4" s="106"/>
      <c r="DYM4" s="106"/>
      <c r="DYN4" s="106"/>
      <c r="DYO4" s="106"/>
      <c r="DYP4" s="106"/>
      <c r="DYQ4" s="106"/>
      <c r="DYR4" s="106"/>
      <c r="DYS4" s="106"/>
      <c r="DYT4" s="106"/>
      <c r="DYU4" s="106"/>
      <c r="DYV4" s="106"/>
      <c r="DYW4" s="106"/>
      <c r="DYX4" s="106"/>
      <c r="DYY4" s="106"/>
      <c r="DYZ4" s="106"/>
      <c r="DZA4" s="106"/>
      <c r="DZB4" s="106"/>
      <c r="DZC4" s="106"/>
      <c r="DZD4" s="106"/>
      <c r="DZE4" s="106"/>
      <c r="DZF4" s="106"/>
      <c r="DZG4" s="106"/>
      <c r="DZH4" s="106"/>
      <c r="DZI4" s="106"/>
      <c r="DZJ4" s="106"/>
      <c r="DZK4" s="106"/>
      <c r="DZL4" s="106"/>
      <c r="DZM4" s="106"/>
      <c r="DZN4" s="106"/>
      <c r="DZO4" s="106"/>
      <c r="DZP4" s="106"/>
      <c r="DZQ4" s="106"/>
      <c r="DZR4" s="106"/>
      <c r="DZS4" s="106"/>
      <c r="DZT4" s="106"/>
      <c r="DZU4" s="106"/>
      <c r="DZV4" s="106"/>
      <c r="DZW4" s="106"/>
      <c r="DZX4" s="106"/>
      <c r="DZY4" s="106"/>
      <c r="DZZ4" s="106"/>
      <c r="EAA4" s="106"/>
      <c r="EAB4" s="106"/>
      <c r="EAC4" s="106"/>
      <c r="EAD4" s="106"/>
      <c r="EAE4" s="106"/>
      <c r="EAF4" s="106"/>
      <c r="EAG4" s="106"/>
      <c r="EAH4" s="106"/>
      <c r="EAI4" s="106"/>
      <c r="EAJ4" s="106"/>
      <c r="EAK4" s="106"/>
      <c r="EAL4" s="106"/>
      <c r="EAM4" s="106"/>
      <c r="EAN4" s="106"/>
      <c r="EAO4" s="106"/>
      <c r="EAP4" s="106"/>
      <c r="EAQ4" s="106"/>
      <c r="EAR4" s="106"/>
      <c r="EAS4" s="106"/>
      <c r="EAT4" s="106"/>
      <c r="EAU4" s="106"/>
      <c r="EAV4" s="106"/>
      <c r="EAW4" s="106"/>
      <c r="EAX4" s="106"/>
      <c r="EAY4" s="106"/>
      <c r="EAZ4" s="106"/>
      <c r="EBA4" s="106"/>
      <c r="EBB4" s="106"/>
      <c r="EBC4" s="106"/>
      <c r="EBD4" s="106"/>
      <c r="EBE4" s="106"/>
      <c r="EBF4" s="106"/>
      <c r="EBG4" s="106"/>
      <c r="EBH4" s="106"/>
      <c r="EBI4" s="106"/>
      <c r="EBJ4" s="106"/>
      <c r="EBK4" s="106"/>
      <c r="EBL4" s="106"/>
      <c r="EBM4" s="106"/>
      <c r="EBN4" s="106"/>
      <c r="EBO4" s="106"/>
      <c r="EBP4" s="106"/>
      <c r="EBQ4" s="106"/>
      <c r="EBR4" s="106"/>
      <c r="EBS4" s="106"/>
      <c r="EBT4" s="106"/>
      <c r="EBU4" s="106"/>
      <c r="EBV4" s="106"/>
      <c r="EBW4" s="106"/>
      <c r="EBX4" s="106"/>
      <c r="EBY4" s="106"/>
      <c r="EBZ4" s="106"/>
      <c r="ECA4" s="106"/>
      <c r="ECB4" s="106"/>
      <c r="ECC4" s="106"/>
      <c r="ECD4" s="106"/>
      <c r="ECE4" s="106"/>
      <c r="ECF4" s="106"/>
      <c r="ECG4" s="106"/>
      <c r="ECH4" s="106"/>
      <c r="ECI4" s="106"/>
      <c r="ECJ4" s="106"/>
      <c r="ECK4" s="106"/>
      <c r="ECL4" s="106"/>
      <c r="ECM4" s="106"/>
      <c r="ECN4" s="106"/>
      <c r="ECO4" s="106"/>
      <c r="ECP4" s="106"/>
      <c r="ECQ4" s="106"/>
      <c r="ECR4" s="106"/>
      <c r="ECS4" s="106"/>
      <c r="ECT4" s="106"/>
      <c r="ECU4" s="106"/>
      <c r="ECV4" s="106"/>
      <c r="ECW4" s="106"/>
      <c r="ECX4" s="106"/>
      <c r="ECY4" s="106"/>
      <c r="ECZ4" s="106"/>
      <c r="EDA4" s="106"/>
      <c r="EDB4" s="106"/>
      <c r="EDC4" s="106"/>
      <c r="EDD4" s="106"/>
      <c r="EDE4" s="106"/>
      <c r="EDF4" s="106"/>
      <c r="EDG4" s="106"/>
      <c r="EDH4" s="106"/>
      <c r="EDI4" s="106"/>
      <c r="EDJ4" s="106"/>
      <c r="EDK4" s="106"/>
      <c r="EDL4" s="106"/>
      <c r="EDM4" s="106"/>
      <c r="EDN4" s="106"/>
      <c r="EDO4" s="106"/>
      <c r="EDP4" s="106"/>
      <c r="EDQ4" s="106"/>
      <c r="EDR4" s="106"/>
      <c r="EDS4" s="106"/>
      <c r="EDT4" s="106"/>
      <c r="EDU4" s="106"/>
      <c r="EDV4" s="106"/>
      <c r="EDW4" s="106"/>
      <c r="EDX4" s="106"/>
      <c r="EDY4" s="106"/>
      <c r="EDZ4" s="106"/>
      <c r="EEA4" s="106"/>
      <c r="EEB4" s="106"/>
      <c r="EEC4" s="106"/>
      <c r="EED4" s="106"/>
      <c r="EEE4" s="106"/>
      <c r="EEF4" s="106"/>
      <c r="EEG4" s="106"/>
      <c r="EEH4" s="106"/>
      <c r="EEI4" s="106"/>
      <c r="EEJ4" s="106"/>
      <c r="EEK4" s="106"/>
      <c r="EEL4" s="106"/>
      <c r="EEM4" s="106"/>
      <c r="EEN4" s="106"/>
      <c r="EEO4" s="106"/>
      <c r="EEP4" s="106"/>
      <c r="EEQ4" s="106"/>
      <c r="EER4" s="106"/>
      <c r="EES4" s="106"/>
      <c r="EET4" s="106"/>
      <c r="EEU4" s="106"/>
      <c r="EEV4" s="106"/>
      <c r="EEW4" s="106"/>
      <c r="EEX4" s="106"/>
      <c r="EEY4" s="106"/>
      <c r="EEZ4" s="106"/>
      <c r="EFA4" s="106"/>
      <c r="EFB4" s="106"/>
      <c r="EFC4" s="106"/>
      <c r="EFD4" s="106"/>
      <c r="EFE4" s="106"/>
      <c r="EFF4" s="106"/>
      <c r="EFG4" s="106"/>
      <c r="EFH4" s="106"/>
      <c r="EFI4" s="106"/>
      <c r="EFJ4" s="106"/>
      <c r="EFK4" s="106"/>
      <c r="EFL4" s="106"/>
      <c r="EFM4" s="106"/>
      <c r="EFN4" s="106"/>
      <c r="EFO4" s="106"/>
      <c r="EFP4" s="106"/>
      <c r="EFQ4" s="106"/>
      <c r="EFR4" s="106"/>
      <c r="EFS4" s="106"/>
      <c r="EFT4" s="106"/>
      <c r="EFU4" s="106"/>
      <c r="EFV4" s="106"/>
      <c r="EFW4" s="106"/>
      <c r="EFX4" s="106"/>
      <c r="EFY4" s="106"/>
      <c r="EFZ4" s="106"/>
      <c r="EGA4" s="106"/>
      <c r="EGB4" s="106"/>
      <c r="EGC4" s="106"/>
      <c r="EGD4" s="106"/>
      <c r="EGE4" s="106"/>
      <c r="EGF4" s="106"/>
      <c r="EGG4" s="106"/>
      <c r="EGH4" s="106"/>
      <c r="EGI4" s="106"/>
      <c r="EGJ4" s="106"/>
      <c r="EGK4" s="106"/>
      <c r="EGL4" s="106"/>
      <c r="EGM4" s="106"/>
      <c r="EGN4" s="106"/>
      <c r="EGO4" s="106"/>
      <c r="EGP4" s="106"/>
      <c r="EGQ4" s="106"/>
      <c r="EGR4" s="106"/>
      <c r="EGS4" s="106"/>
      <c r="EGT4" s="106"/>
      <c r="EGU4" s="106"/>
      <c r="EGV4" s="106"/>
      <c r="EGW4" s="106"/>
      <c r="EGX4" s="106"/>
      <c r="EGY4" s="106"/>
      <c r="EGZ4" s="106"/>
      <c r="EHA4" s="106"/>
      <c r="EHB4" s="106"/>
      <c r="EHC4" s="106"/>
      <c r="EHD4" s="106"/>
      <c r="EHE4" s="106"/>
      <c r="EHF4" s="106"/>
      <c r="EHG4" s="106"/>
      <c r="EHH4" s="106"/>
      <c r="EHI4" s="106"/>
      <c r="EHJ4" s="106"/>
      <c r="EHK4" s="106"/>
      <c r="EHL4" s="106"/>
      <c r="EHM4" s="106"/>
      <c r="EHN4" s="106"/>
      <c r="EHO4" s="106"/>
      <c r="EHP4" s="106"/>
      <c r="EHQ4" s="106"/>
      <c r="EHR4" s="106"/>
      <c r="EHS4" s="106"/>
      <c r="EHT4" s="106"/>
      <c r="EHU4" s="106"/>
      <c r="EHV4" s="106"/>
      <c r="EHW4" s="106"/>
      <c r="EHX4" s="106"/>
      <c r="EHY4" s="106"/>
      <c r="EHZ4" s="106"/>
      <c r="EIA4" s="106"/>
      <c r="EIB4" s="106"/>
      <c r="EIC4" s="106"/>
      <c r="EID4" s="106"/>
      <c r="EIE4" s="106"/>
      <c r="EIF4" s="106"/>
      <c r="EIG4" s="106"/>
      <c r="EIH4" s="106"/>
      <c r="EII4" s="106"/>
      <c r="EIJ4" s="106"/>
      <c r="EIK4" s="106"/>
      <c r="EIL4" s="106"/>
      <c r="EIM4" s="106"/>
      <c r="EIN4" s="106"/>
      <c r="EIO4" s="106"/>
      <c r="EIP4" s="106"/>
      <c r="EIQ4" s="106"/>
      <c r="EIR4" s="106"/>
      <c r="EIS4" s="106"/>
      <c r="EIT4" s="106"/>
      <c r="EIU4" s="106"/>
      <c r="EIV4" s="106"/>
      <c r="EIW4" s="106"/>
      <c r="EIX4" s="106"/>
      <c r="EIY4" s="106"/>
      <c r="EIZ4" s="106"/>
      <c r="EJA4" s="106"/>
      <c r="EJB4" s="106"/>
      <c r="EJC4" s="106"/>
      <c r="EJD4" s="106"/>
      <c r="EJE4" s="106"/>
      <c r="EJF4" s="106"/>
      <c r="EJG4" s="106"/>
      <c r="EJH4" s="106"/>
      <c r="EJI4" s="106"/>
      <c r="EJJ4" s="106"/>
      <c r="EJK4" s="106"/>
      <c r="EJL4" s="106"/>
      <c r="EJM4" s="106"/>
      <c r="EJN4" s="106"/>
      <c r="EJO4" s="106"/>
      <c r="EJP4" s="106"/>
      <c r="EJQ4" s="106"/>
      <c r="EJR4" s="106"/>
      <c r="EJS4" s="106"/>
      <c r="EJT4" s="106"/>
      <c r="EJU4" s="106"/>
      <c r="EJV4" s="106"/>
      <c r="EJW4" s="106"/>
      <c r="EJX4" s="106"/>
      <c r="EJY4" s="106"/>
      <c r="EJZ4" s="106"/>
      <c r="EKA4" s="106"/>
      <c r="EKB4" s="106"/>
      <c r="EKC4" s="106"/>
      <c r="EKD4" s="106"/>
      <c r="EKE4" s="106"/>
      <c r="EKF4" s="106"/>
      <c r="EKG4" s="106"/>
      <c r="EKH4" s="106"/>
      <c r="EKI4" s="106"/>
      <c r="EKJ4" s="106"/>
      <c r="EKK4" s="106"/>
      <c r="EKL4" s="106"/>
      <c r="EKM4" s="106"/>
      <c r="EKN4" s="106"/>
      <c r="EKO4" s="106"/>
      <c r="EKP4" s="106"/>
      <c r="EKQ4" s="106"/>
      <c r="EKR4" s="106"/>
      <c r="EKS4" s="106"/>
      <c r="EKT4" s="106"/>
      <c r="EKU4" s="106"/>
      <c r="EKV4" s="106"/>
      <c r="EKW4" s="106"/>
      <c r="EKX4" s="106"/>
      <c r="EKY4" s="106"/>
      <c r="EKZ4" s="106"/>
      <c r="ELA4" s="106"/>
      <c r="ELB4" s="106"/>
      <c r="ELC4" s="106"/>
      <c r="ELD4" s="106"/>
      <c r="ELE4" s="106"/>
      <c r="ELF4" s="106"/>
      <c r="ELG4" s="106"/>
      <c r="ELH4" s="106"/>
      <c r="ELI4" s="106"/>
      <c r="ELJ4" s="106"/>
      <c r="ELK4" s="106"/>
      <c r="ELL4" s="106"/>
      <c r="ELM4" s="106"/>
      <c r="ELN4" s="106"/>
      <c r="ELO4" s="106"/>
      <c r="ELP4" s="106"/>
      <c r="ELQ4" s="106"/>
      <c r="ELR4" s="106"/>
      <c r="ELS4" s="106"/>
      <c r="ELT4" s="106"/>
      <c r="ELU4" s="106"/>
      <c r="ELV4" s="106"/>
      <c r="ELW4" s="106"/>
      <c r="ELX4" s="106"/>
      <c r="ELY4" s="106"/>
      <c r="ELZ4" s="106"/>
      <c r="EMA4" s="106"/>
      <c r="EMB4" s="106"/>
      <c r="EMC4" s="106"/>
      <c r="EMD4" s="106"/>
      <c r="EME4" s="106"/>
      <c r="EMF4" s="106"/>
      <c r="EMG4" s="106"/>
      <c r="EMH4" s="106"/>
      <c r="EMI4" s="106"/>
      <c r="EMJ4" s="106"/>
      <c r="EMK4" s="106"/>
      <c r="EML4" s="106"/>
      <c r="EMM4" s="106"/>
      <c r="EMN4" s="106"/>
      <c r="EMO4" s="106"/>
      <c r="EMP4" s="106"/>
      <c r="EMQ4" s="106"/>
      <c r="EMR4" s="106"/>
      <c r="EMS4" s="106"/>
      <c r="EMT4" s="106"/>
      <c r="EMU4" s="106"/>
      <c r="EMV4" s="106"/>
      <c r="EMW4" s="106"/>
      <c r="EMX4" s="106"/>
      <c r="EMY4" s="106"/>
      <c r="EMZ4" s="106"/>
      <c r="ENA4" s="106"/>
      <c r="ENB4" s="106"/>
      <c r="ENC4" s="106"/>
      <c r="END4" s="106"/>
      <c r="ENE4" s="106"/>
      <c r="ENF4" s="106"/>
      <c r="ENG4" s="106"/>
      <c r="ENH4" s="106"/>
      <c r="ENI4" s="106"/>
      <c r="ENJ4" s="106"/>
      <c r="ENK4" s="106"/>
      <c r="ENL4" s="106"/>
      <c r="ENM4" s="106"/>
      <c r="ENN4" s="106"/>
      <c r="ENO4" s="106"/>
      <c r="ENP4" s="106"/>
      <c r="ENQ4" s="106"/>
      <c r="ENR4" s="106"/>
      <c r="ENS4" s="106"/>
      <c r="ENT4" s="106"/>
      <c r="ENU4" s="106"/>
      <c r="ENV4" s="106"/>
      <c r="ENW4" s="106"/>
      <c r="ENX4" s="106"/>
      <c r="ENY4" s="106"/>
      <c r="ENZ4" s="106"/>
      <c r="EOA4" s="106"/>
      <c r="EOB4" s="106"/>
      <c r="EOC4" s="106"/>
      <c r="EOD4" s="106"/>
      <c r="EOE4" s="106"/>
      <c r="EOF4" s="106"/>
      <c r="EOG4" s="106"/>
      <c r="EOH4" s="106"/>
      <c r="EOI4" s="106"/>
      <c r="EOJ4" s="106"/>
      <c r="EOK4" s="106"/>
      <c r="EOL4" s="106"/>
      <c r="EOM4" s="106"/>
      <c r="EON4" s="106"/>
      <c r="EOO4" s="106"/>
      <c r="EOP4" s="106"/>
      <c r="EOQ4" s="106"/>
      <c r="EOR4" s="106"/>
      <c r="EOS4" s="106"/>
      <c r="EOT4" s="106"/>
      <c r="EOU4" s="106"/>
      <c r="EOV4" s="106"/>
      <c r="EOW4" s="106"/>
      <c r="EOX4" s="106"/>
      <c r="EOY4" s="106"/>
      <c r="EOZ4" s="106"/>
      <c r="EPA4" s="106"/>
      <c r="EPB4" s="106"/>
      <c r="EPC4" s="106"/>
      <c r="EPD4" s="106"/>
      <c r="EPE4" s="106"/>
      <c r="EPF4" s="106"/>
      <c r="EPG4" s="106"/>
      <c r="EPH4" s="106"/>
      <c r="EPI4" s="106"/>
      <c r="EPJ4" s="106"/>
      <c r="EPK4" s="106"/>
      <c r="EPL4" s="106"/>
      <c r="EPM4" s="106"/>
      <c r="EPN4" s="106"/>
      <c r="EPO4" s="106"/>
      <c r="EPP4" s="106"/>
      <c r="EPQ4" s="106"/>
      <c r="EPR4" s="106"/>
      <c r="EPS4" s="106"/>
      <c r="EPT4" s="106"/>
      <c r="EPU4" s="106"/>
      <c r="EPV4" s="106"/>
      <c r="EPW4" s="106"/>
      <c r="EPX4" s="106"/>
      <c r="EPY4" s="106"/>
      <c r="EPZ4" s="106"/>
      <c r="EQA4" s="106"/>
      <c r="EQB4" s="106"/>
      <c r="EQC4" s="106"/>
      <c r="EQD4" s="106"/>
      <c r="EQE4" s="106"/>
      <c r="EQF4" s="106"/>
      <c r="EQG4" s="106"/>
      <c r="EQH4" s="106"/>
      <c r="EQI4" s="106"/>
      <c r="EQJ4" s="106"/>
      <c r="EQK4" s="106"/>
      <c r="EQL4" s="106"/>
      <c r="EQM4" s="106"/>
      <c r="EQN4" s="106"/>
      <c r="EQO4" s="106"/>
      <c r="EQP4" s="106"/>
      <c r="EQQ4" s="106"/>
      <c r="EQR4" s="106"/>
      <c r="EQS4" s="106"/>
      <c r="EQT4" s="106"/>
      <c r="EQU4" s="106"/>
      <c r="EQV4" s="106"/>
      <c r="EQW4" s="106"/>
      <c r="EQX4" s="106"/>
      <c r="EQY4" s="106"/>
      <c r="EQZ4" s="106"/>
      <c r="ERA4" s="106"/>
      <c r="ERB4" s="106"/>
      <c r="ERC4" s="106"/>
      <c r="ERD4" s="106"/>
      <c r="ERE4" s="106"/>
      <c r="ERF4" s="106"/>
      <c r="ERG4" s="106"/>
      <c r="ERH4" s="106"/>
      <c r="ERI4" s="106"/>
      <c r="ERJ4" s="106"/>
      <c r="ERK4" s="106"/>
      <c r="ERL4" s="106"/>
      <c r="ERM4" s="106"/>
      <c r="ERN4" s="106"/>
      <c r="ERO4" s="106"/>
      <c r="ERP4" s="106"/>
      <c r="ERQ4" s="106"/>
      <c r="ERR4" s="106"/>
      <c r="ERS4" s="106"/>
      <c r="ERT4" s="106"/>
      <c r="ERU4" s="106"/>
      <c r="ERV4" s="106"/>
      <c r="ERW4" s="106"/>
      <c r="ERX4" s="106"/>
      <c r="ERY4" s="106"/>
      <c r="ERZ4" s="106"/>
      <c r="ESA4" s="106"/>
      <c r="ESB4" s="106"/>
      <c r="ESC4" s="106"/>
      <c r="ESD4" s="106"/>
      <c r="ESE4" s="106"/>
      <c r="ESF4" s="106"/>
      <c r="ESG4" s="106"/>
      <c r="ESH4" s="106"/>
      <c r="ESI4" s="106"/>
      <c r="ESJ4" s="106"/>
      <c r="ESK4" s="106"/>
      <c r="ESL4" s="106"/>
      <c r="ESM4" s="106"/>
      <c r="ESN4" s="106"/>
      <c r="ESO4" s="106"/>
      <c r="ESP4" s="106"/>
      <c r="ESQ4" s="106"/>
      <c r="ESR4" s="106"/>
      <c r="ESS4" s="106"/>
      <c r="EST4" s="106"/>
      <c r="ESU4" s="106"/>
      <c r="ESV4" s="106"/>
      <c r="ESW4" s="106"/>
      <c r="ESX4" s="106"/>
      <c r="ESY4" s="106"/>
      <c r="ESZ4" s="106"/>
      <c r="ETA4" s="106"/>
      <c r="ETB4" s="106"/>
      <c r="ETC4" s="106"/>
      <c r="ETD4" s="106"/>
      <c r="ETE4" s="106"/>
      <c r="ETF4" s="106"/>
      <c r="ETG4" s="106"/>
      <c r="ETH4" s="106"/>
      <c r="ETI4" s="106"/>
      <c r="ETJ4" s="106"/>
      <c r="ETK4" s="106"/>
      <c r="ETL4" s="106"/>
      <c r="ETM4" s="106"/>
      <c r="ETN4" s="106"/>
      <c r="ETO4" s="106"/>
      <c r="ETP4" s="106"/>
      <c r="ETQ4" s="106"/>
      <c r="ETR4" s="106"/>
      <c r="ETS4" s="106"/>
      <c r="ETT4" s="106"/>
      <c r="ETU4" s="106"/>
      <c r="ETV4" s="106"/>
      <c r="ETW4" s="106"/>
      <c r="ETX4" s="106"/>
      <c r="ETY4" s="106"/>
      <c r="ETZ4" s="106"/>
      <c r="EUA4" s="106"/>
      <c r="EUB4" s="106"/>
      <c r="EUC4" s="106"/>
      <c r="EUD4" s="106"/>
      <c r="EUE4" s="106"/>
      <c r="EUF4" s="106"/>
      <c r="EUG4" s="106"/>
      <c r="EUH4" s="106"/>
      <c r="EUI4" s="106"/>
      <c r="EUJ4" s="106"/>
      <c r="EUK4" s="106"/>
      <c r="EUL4" s="106"/>
      <c r="EUM4" s="106"/>
      <c r="EUN4" s="106"/>
      <c r="EUO4" s="106"/>
      <c r="EUP4" s="106"/>
      <c r="EUQ4" s="106"/>
      <c r="EUR4" s="106"/>
      <c r="EUS4" s="106"/>
      <c r="EUT4" s="106"/>
      <c r="EUU4" s="106"/>
      <c r="EUV4" s="106"/>
      <c r="EUW4" s="106"/>
      <c r="EUX4" s="106"/>
      <c r="EUY4" s="106"/>
      <c r="EUZ4" s="106"/>
      <c r="EVA4" s="106"/>
      <c r="EVB4" s="106"/>
      <c r="EVC4" s="106"/>
      <c r="EVD4" s="106"/>
      <c r="EVE4" s="106"/>
      <c r="EVF4" s="106"/>
      <c r="EVG4" s="106"/>
      <c r="EVH4" s="106"/>
      <c r="EVI4" s="106"/>
      <c r="EVJ4" s="106"/>
      <c r="EVK4" s="106"/>
      <c r="EVL4" s="106"/>
      <c r="EVM4" s="106"/>
      <c r="EVN4" s="106"/>
      <c r="EVO4" s="106"/>
      <c r="EVP4" s="106"/>
      <c r="EVQ4" s="106"/>
      <c r="EVR4" s="106"/>
      <c r="EVS4" s="106"/>
      <c r="EVT4" s="106"/>
      <c r="EVU4" s="106"/>
      <c r="EVV4" s="106"/>
      <c r="EVW4" s="106"/>
      <c r="EVX4" s="106"/>
      <c r="EVY4" s="106"/>
      <c r="EVZ4" s="106"/>
      <c r="EWA4" s="106"/>
      <c r="EWB4" s="106"/>
      <c r="EWC4" s="106"/>
      <c r="EWD4" s="106"/>
      <c r="EWE4" s="106"/>
      <c r="EWF4" s="106"/>
      <c r="EWG4" s="106"/>
      <c r="EWH4" s="106"/>
      <c r="EWI4" s="106"/>
      <c r="EWJ4" s="106"/>
      <c r="EWK4" s="106"/>
      <c r="EWL4" s="106"/>
      <c r="EWM4" s="106"/>
      <c r="EWN4" s="106"/>
      <c r="EWO4" s="106"/>
      <c r="EWP4" s="106"/>
      <c r="EWQ4" s="106"/>
      <c r="EWR4" s="106"/>
      <c r="EWS4" s="106"/>
      <c r="EWT4" s="106"/>
      <c r="EWU4" s="106"/>
      <c r="EWV4" s="106"/>
      <c r="EWW4" s="106"/>
      <c r="EWX4" s="106"/>
      <c r="EWY4" s="106"/>
      <c r="EWZ4" s="106"/>
      <c r="EXA4" s="106"/>
      <c r="EXB4" s="106"/>
      <c r="EXC4" s="106"/>
      <c r="EXD4" s="106"/>
      <c r="EXE4" s="106"/>
      <c r="EXF4" s="106"/>
      <c r="EXG4" s="106"/>
      <c r="EXH4" s="106"/>
      <c r="EXI4" s="106"/>
      <c r="EXJ4" s="106"/>
      <c r="EXK4" s="106"/>
      <c r="EXL4" s="106"/>
      <c r="EXM4" s="106"/>
      <c r="EXN4" s="106"/>
      <c r="EXO4" s="106"/>
      <c r="EXP4" s="106"/>
      <c r="EXQ4" s="106"/>
      <c r="EXR4" s="106"/>
      <c r="EXS4" s="106"/>
      <c r="EXT4" s="106"/>
      <c r="EXU4" s="106"/>
      <c r="EXV4" s="106"/>
      <c r="EXW4" s="106"/>
      <c r="EXX4" s="106"/>
      <c r="EXY4" s="106"/>
      <c r="EXZ4" s="106"/>
      <c r="EYA4" s="106"/>
      <c r="EYB4" s="106"/>
      <c r="EYC4" s="106"/>
      <c r="EYD4" s="106"/>
      <c r="EYE4" s="106"/>
      <c r="EYF4" s="106"/>
      <c r="EYG4" s="106"/>
      <c r="EYH4" s="106"/>
      <c r="EYI4" s="106"/>
      <c r="EYJ4" s="106"/>
      <c r="EYK4" s="106"/>
      <c r="EYL4" s="106"/>
      <c r="EYM4" s="106"/>
      <c r="EYN4" s="106"/>
      <c r="EYO4" s="106"/>
      <c r="EYP4" s="106"/>
      <c r="EYQ4" s="106"/>
      <c r="EYR4" s="106"/>
      <c r="EYS4" s="106"/>
      <c r="EYT4" s="106"/>
      <c r="EYU4" s="106"/>
      <c r="EYV4" s="106"/>
      <c r="EYW4" s="106"/>
      <c r="EYX4" s="106"/>
      <c r="EYY4" s="106"/>
      <c r="EYZ4" s="106"/>
      <c r="EZA4" s="106"/>
      <c r="EZB4" s="106"/>
      <c r="EZC4" s="106"/>
      <c r="EZD4" s="106"/>
      <c r="EZE4" s="106"/>
      <c r="EZF4" s="106"/>
      <c r="EZG4" s="106"/>
      <c r="EZH4" s="106"/>
      <c r="EZI4" s="106"/>
      <c r="EZJ4" s="106"/>
      <c r="EZK4" s="106"/>
      <c r="EZL4" s="106"/>
      <c r="EZM4" s="106"/>
      <c r="EZN4" s="106"/>
      <c r="EZO4" s="106"/>
      <c r="EZP4" s="106"/>
      <c r="EZQ4" s="106"/>
      <c r="EZR4" s="106"/>
      <c r="EZS4" s="106"/>
      <c r="EZT4" s="106"/>
      <c r="EZU4" s="106"/>
      <c r="EZV4" s="106"/>
      <c r="EZW4" s="106"/>
      <c r="EZX4" s="106"/>
      <c r="EZY4" s="106"/>
      <c r="EZZ4" s="106"/>
      <c r="FAA4" s="106"/>
      <c r="FAB4" s="106"/>
      <c r="FAC4" s="106"/>
      <c r="FAD4" s="106"/>
      <c r="FAE4" s="106"/>
      <c r="FAF4" s="106"/>
      <c r="FAG4" s="106"/>
      <c r="FAH4" s="106"/>
      <c r="FAI4" s="106"/>
      <c r="FAJ4" s="106"/>
      <c r="FAK4" s="106"/>
      <c r="FAL4" s="106"/>
      <c r="FAM4" s="106"/>
      <c r="FAN4" s="106"/>
      <c r="FAO4" s="106"/>
      <c r="FAP4" s="106"/>
      <c r="FAQ4" s="106"/>
      <c r="FAR4" s="106"/>
      <c r="FAS4" s="106"/>
      <c r="FAT4" s="106"/>
      <c r="FAU4" s="106"/>
      <c r="FAV4" s="106"/>
      <c r="FAW4" s="106"/>
      <c r="FAX4" s="106"/>
      <c r="FAY4" s="106"/>
      <c r="FAZ4" s="106"/>
      <c r="FBA4" s="106"/>
      <c r="FBB4" s="106"/>
      <c r="FBC4" s="106"/>
      <c r="FBD4" s="106"/>
      <c r="FBE4" s="106"/>
      <c r="FBF4" s="106"/>
      <c r="FBG4" s="106"/>
      <c r="FBH4" s="106"/>
      <c r="FBI4" s="106"/>
      <c r="FBJ4" s="106"/>
      <c r="FBK4" s="106"/>
      <c r="FBL4" s="106"/>
      <c r="FBM4" s="106"/>
      <c r="FBN4" s="106"/>
      <c r="FBO4" s="106"/>
      <c r="FBP4" s="106"/>
      <c r="FBQ4" s="106"/>
      <c r="FBR4" s="106"/>
      <c r="FBS4" s="106"/>
      <c r="FBT4" s="106"/>
      <c r="FBU4" s="106"/>
      <c r="FBV4" s="106"/>
      <c r="FBW4" s="106"/>
      <c r="FBX4" s="106"/>
      <c r="FBY4" s="106"/>
      <c r="FBZ4" s="106"/>
      <c r="FCA4" s="106"/>
      <c r="FCB4" s="106"/>
      <c r="FCC4" s="106"/>
      <c r="FCD4" s="106"/>
      <c r="FCE4" s="106"/>
      <c r="FCF4" s="106"/>
      <c r="FCG4" s="106"/>
      <c r="FCH4" s="106"/>
      <c r="FCI4" s="106"/>
      <c r="FCJ4" s="106"/>
      <c r="FCK4" s="106"/>
      <c r="FCL4" s="106"/>
      <c r="FCM4" s="106"/>
      <c r="FCN4" s="106"/>
      <c r="FCO4" s="106"/>
      <c r="FCP4" s="106"/>
      <c r="FCQ4" s="106"/>
      <c r="FCR4" s="106"/>
      <c r="FCS4" s="106"/>
      <c r="FCT4" s="106"/>
      <c r="FCU4" s="106"/>
      <c r="FCV4" s="106"/>
      <c r="FCW4" s="106"/>
      <c r="FCX4" s="106"/>
      <c r="FCY4" s="106"/>
      <c r="FCZ4" s="106"/>
      <c r="FDA4" s="106"/>
      <c r="FDB4" s="106"/>
      <c r="FDC4" s="106"/>
      <c r="FDD4" s="106"/>
      <c r="FDE4" s="106"/>
      <c r="FDF4" s="106"/>
      <c r="FDG4" s="106"/>
      <c r="FDH4" s="106"/>
      <c r="FDI4" s="106"/>
      <c r="FDJ4" s="106"/>
      <c r="FDK4" s="106"/>
      <c r="FDL4" s="106"/>
      <c r="FDM4" s="106"/>
      <c r="FDN4" s="106"/>
      <c r="FDO4" s="106"/>
      <c r="FDP4" s="106"/>
      <c r="FDQ4" s="106"/>
      <c r="FDR4" s="106"/>
      <c r="FDS4" s="106"/>
      <c r="FDT4" s="106"/>
      <c r="FDU4" s="106"/>
      <c r="FDV4" s="106"/>
      <c r="FDW4" s="106"/>
      <c r="FDX4" s="106"/>
      <c r="FDY4" s="106"/>
      <c r="FDZ4" s="106"/>
      <c r="FEA4" s="106"/>
      <c r="FEB4" s="106"/>
      <c r="FEC4" s="106"/>
      <c r="FED4" s="106"/>
      <c r="FEE4" s="106"/>
      <c r="FEF4" s="106"/>
      <c r="FEG4" s="106"/>
      <c r="FEH4" s="106"/>
      <c r="FEI4" s="106"/>
      <c r="FEJ4" s="106"/>
      <c r="FEK4" s="106"/>
      <c r="FEL4" s="106"/>
      <c r="FEM4" s="106"/>
      <c r="FEN4" s="106"/>
      <c r="FEO4" s="106"/>
      <c r="FEP4" s="106"/>
      <c r="FEQ4" s="106"/>
      <c r="FER4" s="106"/>
      <c r="FES4" s="106"/>
      <c r="FET4" s="106"/>
      <c r="FEU4" s="106"/>
      <c r="FEV4" s="106"/>
      <c r="FEW4" s="106"/>
      <c r="FEX4" s="106"/>
      <c r="FEY4" s="106"/>
      <c r="FEZ4" s="106"/>
      <c r="FFA4" s="106"/>
      <c r="FFB4" s="106"/>
      <c r="FFC4" s="106"/>
      <c r="FFD4" s="106"/>
      <c r="FFE4" s="106"/>
      <c r="FFF4" s="106"/>
      <c r="FFG4" s="106"/>
      <c r="FFH4" s="106"/>
      <c r="FFI4" s="106"/>
      <c r="FFJ4" s="106"/>
      <c r="FFK4" s="106"/>
      <c r="FFL4" s="106"/>
      <c r="FFM4" s="106"/>
      <c r="FFN4" s="106"/>
      <c r="FFO4" s="106"/>
      <c r="FFP4" s="106"/>
      <c r="FFQ4" s="106"/>
      <c r="FFR4" s="106"/>
      <c r="FFS4" s="106"/>
      <c r="FFT4" s="106"/>
      <c r="FFU4" s="106"/>
      <c r="FFV4" s="106"/>
      <c r="FFW4" s="106"/>
      <c r="FFX4" s="106"/>
      <c r="FFY4" s="106"/>
      <c r="FFZ4" s="106"/>
      <c r="FGA4" s="106"/>
      <c r="FGB4" s="106"/>
      <c r="FGC4" s="106"/>
      <c r="FGD4" s="106"/>
      <c r="FGE4" s="106"/>
      <c r="FGF4" s="106"/>
      <c r="FGG4" s="106"/>
      <c r="FGH4" s="106"/>
      <c r="FGI4" s="106"/>
      <c r="FGJ4" s="106"/>
      <c r="FGK4" s="106"/>
      <c r="FGL4" s="106"/>
      <c r="FGM4" s="106"/>
      <c r="FGN4" s="106"/>
      <c r="FGO4" s="106"/>
      <c r="FGP4" s="106"/>
      <c r="FGQ4" s="106"/>
      <c r="FGR4" s="106"/>
      <c r="FGS4" s="106"/>
      <c r="FGT4" s="106"/>
      <c r="FGU4" s="106"/>
      <c r="FGV4" s="106"/>
      <c r="FGW4" s="106"/>
      <c r="FGX4" s="106"/>
      <c r="FGY4" s="106"/>
      <c r="FGZ4" s="106"/>
      <c r="FHA4" s="106"/>
      <c r="FHB4" s="106"/>
      <c r="FHC4" s="106"/>
      <c r="FHD4" s="106"/>
      <c r="FHE4" s="106"/>
      <c r="FHF4" s="106"/>
      <c r="FHG4" s="106"/>
      <c r="FHH4" s="106"/>
      <c r="FHI4" s="106"/>
      <c r="FHJ4" s="106"/>
      <c r="FHK4" s="106"/>
      <c r="FHL4" s="106"/>
      <c r="FHM4" s="106"/>
      <c r="FHN4" s="106"/>
      <c r="FHO4" s="106"/>
      <c r="FHP4" s="106"/>
      <c r="FHQ4" s="106"/>
      <c r="FHR4" s="106"/>
      <c r="FHS4" s="106"/>
      <c r="FHT4" s="106"/>
      <c r="FHU4" s="106"/>
      <c r="FHV4" s="106"/>
      <c r="FHW4" s="106"/>
      <c r="FHX4" s="106"/>
      <c r="FHY4" s="106"/>
      <c r="FHZ4" s="106"/>
      <c r="FIA4" s="106"/>
      <c r="FIB4" s="106"/>
      <c r="FIC4" s="106"/>
      <c r="FID4" s="106"/>
      <c r="FIE4" s="106"/>
      <c r="FIF4" s="106"/>
      <c r="FIG4" s="106"/>
      <c r="FIH4" s="106"/>
      <c r="FII4" s="106"/>
      <c r="FIJ4" s="106"/>
      <c r="FIK4" s="106"/>
      <c r="FIL4" s="106"/>
      <c r="FIM4" s="106"/>
      <c r="FIN4" s="106"/>
      <c r="FIO4" s="106"/>
      <c r="FIP4" s="106"/>
      <c r="FIQ4" s="106"/>
      <c r="FIR4" s="106"/>
      <c r="FIS4" s="106"/>
      <c r="FIT4" s="106"/>
      <c r="FIU4" s="106"/>
      <c r="FIV4" s="106"/>
      <c r="FIW4" s="106"/>
      <c r="FIX4" s="106"/>
      <c r="FIY4" s="106"/>
      <c r="FIZ4" s="106"/>
      <c r="FJA4" s="106"/>
      <c r="FJB4" s="106"/>
      <c r="FJC4" s="106"/>
      <c r="FJD4" s="106"/>
      <c r="FJE4" s="106"/>
      <c r="FJF4" s="106"/>
      <c r="FJG4" s="106"/>
      <c r="FJH4" s="106"/>
      <c r="FJI4" s="106"/>
      <c r="FJJ4" s="106"/>
      <c r="FJK4" s="106"/>
      <c r="FJL4" s="106"/>
      <c r="FJM4" s="106"/>
      <c r="FJN4" s="106"/>
      <c r="FJO4" s="106"/>
      <c r="FJP4" s="106"/>
      <c r="FJQ4" s="106"/>
      <c r="FJR4" s="106"/>
      <c r="FJS4" s="106"/>
      <c r="FJT4" s="106"/>
      <c r="FJU4" s="106"/>
      <c r="FJV4" s="106"/>
      <c r="FJW4" s="106"/>
      <c r="FJX4" s="106"/>
      <c r="FJY4" s="106"/>
      <c r="FJZ4" s="106"/>
      <c r="FKA4" s="106"/>
      <c r="FKB4" s="106"/>
      <c r="FKC4" s="106"/>
      <c r="FKD4" s="106"/>
      <c r="FKE4" s="106"/>
      <c r="FKF4" s="106"/>
      <c r="FKG4" s="106"/>
      <c r="FKH4" s="106"/>
      <c r="FKI4" s="106"/>
      <c r="FKJ4" s="106"/>
      <c r="FKK4" s="106"/>
      <c r="FKL4" s="106"/>
      <c r="FKM4" s="106"/>
      <c r="FKN4" s="106"/>
      <c r="FKO4" s="106"/>
      <c r="FKP4" s="106"/>
      <c r="FKQ4" s="106"/>
      <c r="FKR4" s="106"/>
      <c r="FKS4" s="106"/>
      <c r="FKT4" s="106"/>
      <c r="FKU4" s="106"/>
      <c r="FKV4" s="106"/>
      <c r="FKW4" s="106"/>
      <c r="FKX4" s="106"/>
      <c r="FKY4" s="106"/>
      <c r="FKZ4" s="106"/>
      <c r="FLA4" s="106"/>
      <c r="FLB4" s="106"/>
      <c r="FLC4" s="106"/>
      <c r="FLD4" s="106"/>
      <c r="FLE4" s="106"/>
      <c r="FLF4" s="106"/>
      <c r="FLG4" s="106"/>
      <c r="FLH4" s="106"/>
      <c r="FLI4" s="106"/>
      <c r="FLJ4" s="106"/>
      <c r="FLK4" s="106"/>
      <c r="FLL4" s="106"/>
      <c r="FLM4" s="106"/>
      <c r="FLN4" s="106"/>
      <c r="FLO4" s="106"/>
      <c r="FLP4" s="106"/>
      <c r="FLQ4" s="106"/>
      <c r="FLR4" s="106"/>
      <c r="FLS4" s="106"/>
      <c r="FLT4" s="106"/>
      <c r="FLU4" s="106"/>
      <c r="FLV4" s="106"/>
      <c r="FLW4" s="106"/>
      <c r="FLX4" s="106"/>
      <c r="FLY4" s="106"/>
      <c r="FLZ4" s="106"/>
      <c r="FMA4" s="106"/>
      <c r="FMB4" s="106"/>
      <c r="FMC4" s="106"/>
      <c r="FMD4" s="106"/>
      <c r="FME4" s="106"/>
      <c r="FMF4" s="106"/>
      <c r="FMG4" s="106"/>
      <c r="FMH4" s="106"/>
      <c r="FMI4" s="106"/>
      <c r="FMJ4" s="106"/>
      <c r="FMK4" s="106"/>
      <c r="FML4" s="106"/>
      <c r="FMM4" s="106"/>
      <c r="FMN4" s="106"/>
      <c r="FMO4" s="106"/>
      <c r="FMP4" s="106"/>
      <c r="FMQ4" s="106"/>
      <c r="FMR4" s="106"/>
      <c r="FMS4" s="106"/>
      <c r="FMT4" s="106"/>
      <c r="FMU4" s="106"/>
      <c r="FMV4" s="106"/>
      <c r="FMW4" s="106"/>
      <c r="FMX4" s="106"/>
      <c r="FMY4" s="106"/>
      <c r="FMZ4" s="106"/>
      <c r="FNA4" s="106"/>
      <c r="FNB4" s="106"/>
      <c r="FNC4" s="106"/>
      <c r="FND4" s="106"/>
      <c r="FNE4" s="106"/>
      <c r="FNF4" s="106"/>
      <c r="FNG4" s="106"/>
      <c r="FNH4" s="106"/>
      <c r="FNI4" s="106"/>
      <c r="FNJ4" s="106"/>
      <c r="FNK4" s="106"/>
      <c r="FNL4" s="106"/>
      <c r="FNM4" s="106"/>
      <c r="FNN4" s="106"/>
      <c r="FNO4" s="106"/>
      <c r="FNP4" s="106"/>
      <c r="FNQ4" s="106"/>
      <c r="FNR4" s="106"/>
      <c r="FNS4" s="106"/>
      <c r="FNT4" s="106"/>
      <c r="FNU4" s="106"/>
      <c r="FNV4" s="106"/>
      <c r="FNW4" s="106"/>
      <c r="FNX4" s="106"/>
      <c r="FNY4" s="106"/>
      <c r="FNZ4" s="106"/>
      <c r="FOA4" s="106"/>
      <c r="FOB4" s="106"/>
      <c r="FOC4" s="106"/>
      <c r="FOD4" s="106"/>
      <c r="FOE4" s="106"/>
      <c r="FOF4" s="106"/>
      <c r="FOG4" s="106"/>
      <c r="FOH4" s="106"/>
      <c r="FOI4" s="106"/>
      <c r="FOJ4" s="106"/>
      <c r="FOK4" s="106"/>
      <c r="FOL4" s="106"/>
      <c r="FOM4" s="106"/>
      <c r="FON4" s="106"/>
      <c r="FOO4" s="106"/>
      <c r="FOP4" s="106"/>
      <c r="FOQ4" s="106"/>
      <c r="FOR4" s="106"/>
      <c r="FOS4" s="106"/>
      <c r="FOT4" s="106"/>
      <c r="FOU4" s="106"/>
      <c r="FOV4" s="106"/>
      <c r="FOW4" s="106"/>
      <c r="FOX4" s="106"/>
      <c r="FOY4" s="106"/>
      <c r="FOZ4" s="106"/>
      <c r="FPA4" s="106"/>
      <c r="FPB4" s="106"/>
      <c r="FPC4" s="106"/>
      <c r="FPD4" s="106"/>
      <c r="FPE4" s="106"/>
      <c r="FPF4" s="106"/>
      <c r="FPG4" s="106"/>
      <c r="FPH4" s="106"/>
      <c r="FPI4" s="106"/>
      <c r="FPJ4" s="106"/>
      <c r="FPK4" s="106"/>
      <c r="FPL4" s="106"/>
      <c r="FPM4" s="106"/>
      <c r="FPN4" s="106"/>
      <c r="FPO4" s="106"/>
      <c r="FPP4" s="106"/>
      <c r="FPQ4" s="106"/>
      <c r="FPR4" s="106"/>
      <c r="FPS4" s="106"/>
      <c r="FPT4" s="106"/>
      <c r="FPU4" s="106"/>
      <c r="FPV4" s="106"/>
      <c r="FPW4" s="106"/>
      <c r="FPX4" s="106"/>
      <c r="FPY4" s="106"/>
      <c r="FPZ4" s="106"/>
      <c r="FQA4" s="106"/>
      <c r="FQB4" s="106"/>
      <c r="FQC4" s="106"/>
      <c r="FQD4" s="106"/>
      <c r="FQE4" s="106"/>
      <c r="FQF4" s="106"/>
      <c r="FQG4" s="106"/>
      <c r="FQH4" s="106"/>
      <c r="FQI4" s="106"/>
      <c r="FQJ4" s="106"/>
      <c r="FQK4" s="106"/>
      <c r="FQL4" s="106"/>
      <c r="FQM4" s="106"/>
      <c r="FQN4" s="106"/>
      <c r="FQO4" s="106"/>
      <c r="FQP4" s="106"/>
      <c r="FQQ4" s="106"/>
      <c r="FQR4" s="106"/>
      <c r="FQS4" s="106"/>
      <c r="FQT4" s="106"/>
      <c r="FQU4" s="106"/>
      <c r="FQV4" s="106"/>
      <c r="FQW4" s="106"/>
      <c r="FQX4" s="106"/>
      <c r="FQY4" s="106"/>
      <c r="FQZ4" s="106"/>
      <c r="FRA4" s="106"/>
      <c r="FRB4" s="106"/>
      <c r="FRC4" s="106"/>
      <c r="FRD4" s="106"/>
      <c r="FRE4" s="106"/>
      <c r="FRF4" s="106"/>
      <c r="FRG4" s="106"/>
      <c r="FRH4" s="106"/>
      <c r="FRI4" s="106"/>
      <c r="FRJ4" s="106"/>
      <c r="FRK4" s="106"/>
      <c r="FRL4" s="106"/>
      <c r="FRM4" s="106"/>
      <c r="FRN4" s="106"/>
      <c r="FRO4" s="106"/>
      <c r="FRP4" s="106"/>
      <c r="FRQ4" s="106"/>
      <c r="FRR4" s="106"/>
      <c r="FRS4" s="106"/>
      <c r="FRT4" s="106"/>
      <c r="FRU4" s="106"/>
      <c r="FRV4" s="106"/>
      <c r="FRW4" s="106"/>
      <c r="FRX4" s="106"/>
      <c r="FRY4" s="106"/>
      <c r="FRZ4" s="106"/>
      <c r="FSA4" s="106"/>
      <c r="FSB4" s="106"/>
      <c r="FSC4" s="106"/>
      <c r="FSD4" s="106"/>
      <c r="FSE4" s="106"/>
      <c r="FSF4" s="106"/>
      <c r="FSG4" s="106"/>
      <c r="FSH4" s="106"/>
      <c r="FSI4" s="106"/>
      <c r="FSJ4" s="106"/>
      <c r="FSK4" s="106"/>
      <c r="FSL4" s="106"/>
      <c r="FSM4" s="106"/>
      <c r="FSN4" s="106"/>
      <c r="FSO4" s="106"/>
      <c r="FSP4" s="106"/>
      <c r="FSQ4" s="106"/>
      <c r="FSR4" s="106"/>
      <c r="FSS4" s="106"/>
      <c r="FST4" s="106"/>
      <c r="FSU4" s="106"/>
      <c r="FSV4" s="106"/>
      <c r="FSW4" s="106"/>
      <c r="FSX4" s="106"/>
      <c r="FSY4" s="106"/>
      <c r="FSZ4" s="106"/>
      <c r="FTA4" s="106"/>
      <c r="FTB4" s="106"/>
      <c r="FTC4" s="106"/>
      <c r="FTD4" s="106"/>
      <c r="FTE4" s="106"/>
      <c r="FTF4" s="106"/>
      <c r="FTG4" s="106"/>
      <c r="FTH4" s="106"/>
      <c r="FTI4" s="106"/>
      <c r="FTJ4" s="106"/>
      <c r="FTK4" s="106"/>
      <c r="FTL4" s="106"/>
      <c r="FTM4" s="106"/>
      <c r="FTN4" s="106"/>
      <c r="FTO4" s="106"/>
      <c r="FTP4" s="106"/>
      <c r="FTQ4" s="106"/>
      <c r="FTR4" s="106"/>
      <c r="FTS4" s="106"/>
      <c r="FTT4" s="106"/>
      <c r="FTU4" s="106"/>
      <c r="FTV4" s="106"/>
      <c r="FTW4" s="106"/>
      <c r="FTX4" s="106"/>
      <c r="FTY4" s="106"/>
      <c r="FTZ4" s="106"/>
      <c r="FUA4" s="106"/>
      <c r="FUB4" s="106"/>
      <c r="FUC4" s="106"/>
      <c r="FUD4" s="106"/>
      <c r="FUE4" s="106"/>
      <c r="FUF4" s="106"/>
      <c r="FUG4" s="106"/>
      <c r="FUH4" s="106"/>
      <c r="FUI4" s="106"/>
      <c r="FUJ4" s="106"/>
      <c r="FUK4" s="106"/>
      <c r="FUL4" s="106"/>
      <c r="FUM4" s="106"/>
      <c r="FUN4" s="106"/>
      <c r="FUO4" s="106"/>
      <c r="FUP4" s="106"/>
      <c r="FUQ4" s="106"/>
      <c r="FUR4" s="106"/>
      <c r="FUS4" s="106"/>
      <c r="FUT4" s="106"/>
      <c r="FUU4" s="106"/>
      <c r="FUV4" s="106"/>
      <c r="FUW4" s="106"/>
      <c r="FUX4" s="106"/>
      <c r="FUY4" s="106"/>
      <c r="FUZ4" s="106"/>
      <c r="FVA4" s="106"/>
      <c r="FVB4" s="106"/>
      <c r="FVC4" s="106"/>
      <c r="FVD4" s="106"/>
      <c r="FVE4" s="106"/>
      <c r="FVF4" s="106"/>
      <c r="FVG4" s="106"/>
      <c r="FVH4" s="106"/>
      <c r="FVI4" s="106"/>
      <c r="FVJ4" s="106"/>
      <c r="FVK4" s="106"/>
      <c r="FVL4" s="106"/>
      <c r="FVM4" s="106"/>
      <c r="FVN4" s="106"/>
      <c r="FVO4" s="106"/>
      <c r="FVP4" s="106"/>
      <c r="FVQ4" s="106"/>
      <c r="FVR4" s="106"/>
      <c r="FVS4" s="106"/>
      <c r="FVT4" s="106"/>
      <c r="FVU4" s="106"/>
      <c r="FVV4" s="106"/>
      <c r="FVW4" s="106"/>
      <c r="FVX4" s="106"/>
      <c r="FVY4" s="106"/>
      <c r="FVZ4" s="106"/>
      <c r="FWA4" s="106"/>
      <c r="FWB4" s="106"/>
      <c r="FWC4" s="106"/>
      <c r="FWD4" s="106"/>
      <c r="FWE4" s="106"/>
      <c r="FWF4" s="106"/>
      <c r="FWG4" s="106"/>
      <c r="FWH4" s="106"/>
      <c r="FWI4" s="106"/>
      <c r="FWJ4" s="106"/>
      <c r="FWK4" s="106"/>
      <c r="FWL4" s="106"/>
      <c r="FWM4" s="106"/>
      <c r="FWN4" s="106"/>
      <c r="FWO4" s="106"/>
      <c r="FWP4" s="106"/>
      <c r="FWQ4" s="106"/>
      <c r="FWR4" s="106"/>
      <c r="FWS4" s="106"/>
      <c r="FWT4" s="106"/>
      <c r="FWU4" s="106"/>
      <c r="FWV4" s="106"/>
      <c r="FWW4" s="106"/>
      <c r="FWX4" s="106"/>
      <c r="FWY4" s="106"/>
      <c r="FWZ4" s="106"/>
      <c r="FXA4" s="106"/>
      <c r="FXB4" s="106"/>
      <c r="FXC4" s="106"/>
      <c r="FXD4" s="106"/>
      <c r="FXE4" s="106"/>
      <c r="FXF4" s="106"/>
      <c r="FXG4" s="106"/>
      <c r="FXH4" s="106"/>
      <c r="FXI4" s="106"/>
      <c r="FXJ4" s="106"/>
      <c r="FXK4" s="106"/>
      <c r="FXL4" s="106"/>
      <c r="FXM4" s="106"/>
      <c r="FXN4" s="106"/>
      <c r="FXO4" s="106"/>
      <c r="FXP4" s="106"/>
      <c r="FXQ4" s="106"/>
      <c r="FXR4" s="106"/>
      <c r="FXS4" s="106"/>
      <c r="FXT4" s="106"/>
      <c r="FXU4" s="106"/>
      <c r="FXV4" s="106"/>
      <c r="FXW4" s="106"/>
      <c r="FXX4" s="106"/>
      <c r="FXY4" s="106"/>
      <c r="FXZ4" s="106"/>
      <c r="FYA4" s="106"/>
      <c r="FYB4" s="106"/>
      <c r="FYC4" s="106"/>
      <c r="FYD4" s="106"/>
      <c r="FYE4" s="106"/>
      <c r="FYF4" s="106"/>
      <c r="FYG4" s="106"/>
      <c r="FYH4" s="106"/>
      <c r="FYI4" s="106"/>
      <c r="FYJ4" s="106"/>
      <c r="FYK4" s="106"/>
      <c r="FYL4" s="106"/>
      <c r="FYM4" s="106"/>
      <c r="FYN4" s="106"/>
      <c r="FYO4" s="106"/>
      <c r="FYP4" s="106"/>
      <c r="FYQ4" s="106"/>
      <c r="FYR4" s="106"/>
      <c r="FYS4" s="106"/>
      <c r="FYT4" s="106"/>
      <c r="FYU4" s="106"/>
      <c r="FYV4" s="106"/>
      <c r="FYW4" s="106"/>
      <c r="FYX4" s="106"/>
      <c r="FYY4" s="106"/>
      <c r="FYZ4" s="106"/>
      <c r="FZA4" s="106"/>
      <c r="FZB4" s="106"/>
      <c r="FZC4" s="106"/>
      <c r="FZD4" s="106"/>
      <c r="FZE4" s="106"/>
      <c r="FZF4" s="106"/>
      <c r="FZG4" s="106"/>
      <c r="FZH4" s="106"/>
      <c r="FZI4" s="106"/>
      <c r="FZJ4" s="106"/>
      <c r="FZK4" s="106"/>
      <c r="FZL4" s="106"/>
      <c r="FZM4" s="106"/>
      <c r="FZN4" s="106"/>
      <c r="FZO4" s="106"/>
      <c r="FZP4" s="106"/>
      <c r="FZQ4" s="106"/>
      <c r="FZR4" s="106"/>
      <c r="FZS4" s="106"/>
      <c r="FZT4" s="106"/>
      <c r="FZU4" s="106"/>
      <c r="FZV4" s="106"/>
      <c r="FZW4" s="106"/>
      <c r="FZX4" s="106"/>
      <c r="FZY4" s="106"/>
      <c r="FZZ4" s="106"/>
      <c r="GAA4" s="106"/>
      <c r="GAB4" s="106"/>
      <c r="GAC4" s="106"/>
      <c r="GAD4" s="106"/>
      <c r="GAE4" s="106"/>
      <c r="GAF4" s="106"/>
      <c r="GAG4" s="106"/>
      <c r="GAH4" s="106"/>
      <c r="GAI4" s="106"/>
      <c r="GAJ4" s="106"/>
      <c r="GAK4" s="106"/>
      <c r="GAL4" s="106"/>
      <c r="GAM4" s="106"/>
      <c r="GAN4" s="106"/>
      <c r="GAO4" s="106"/>
      <c r="GAP4" s="106"/>
      <c r="GAQ4" s="106"/>
      <c r="GAR4" s="106"/>
      <c r="GAS4" s="106"/>
      <c r="GAT4" s="106"/>
      <c r="GAU4" s="106"/>
      <c r="GAV4" s="106"/>
      <c r="GAW4" s="106"/>
      <c r="GAX4" s="106"/>
      <c r="GAY4" s="106"/>
      <c r="GAZ4" s="106"/>
      <c r="GBA4" s="106"/>
      <c r="GBB4" s="106"/>
      <c r="GBC4" s="106"/>
      <c r="GBD4" s="106"/>
      <c r="GBE4" s="106"/>
      <c r="GBF4" s="106"/>
      <c r="GBG4" s="106"/>
      <c r="GBH4" s="106"/>
      <c r="GBI4" s="106"/>
      <c r="GBJ4" s="106"/>
      <c r="GBK4" s="106"/>
      <c r="GBL4" s="106"/>
      <c r="GBM4" s="106"/>
      <c r="GBN4" s="106"/>
      <c r="GBO4" s="106"/>
      <c r="GBP4" s="106"/>
      <c r="GBQ4" s="106"/>
      <c r="GBR4" s="106"/>
      <c r="GBS4" s="106"/>
      <c r="GBT4" s="106"/>
      <c r="GBU4" s="106"/>
      <c r="GBV4" s="106"/>
      <c r="GBW4" s="106"/>
      <c r="GBX4" s="106"/>
      <c r="GBY4" s="106"/>
      <c r="GBZ4" s="106"/>
      <c r="GCA4" s="106"/>
      <c r="GCB4" s="106"/>
      <c r="GCC4" s="106"/>
      <c r="GCD4" s="106"/>
      <c r="GCE4" s="106"/>
      <c r="GCF4" s="106"/>
      <c r="GCG4" s="106"/>
      <c r="GCH4" s="106"/>
      <c r="GCI4" s="106"/>
      <c r="GCJ4" s="106"/>
      <c r="GCK4" s="106"/>
      <c r="GCL4" s="106"/>
      <c r="GCM4" s="106"/>
      <c r="GCN4" s="106"/>
      <c r="GCO4" s="106"/>
      <c r="GCP4" s="106"/>
      <c r="GCQ4" s="106"/>
      <c r="GCR4" s="106"/>
      <c r="GCS4" s="106"/>
      <c r="GCT4" s="106"/>
      <c r="GCU4" s="106"/>
      <c r="GCV4" s="106"/>
      <c r="GCW4" s="106"/>
      <c r="GCX4" s="106"/>
      <c r="GCY4" s="106"/>
      <c r="GCZ4" s="106"/>
      <c r="GDA4" s="106"/>
      <c r="GDB4" s="106"/>
      <c r="GDC4" s="106"/>
      <c r="GDD4" s="106"/>
      <c r="GDE4" s="106"/>
      <c r="GDF4" s="106"/>
      <c r="GDG4" s="106"/>
      <c r="GDH4" s="106"/>
      <c r="GDI4" s="106"/>
      <c r="GDJ4" s="106"/>
      <c r="GDK4" s="106"/>
      <c r="GDL4" s="106"/>
      <c r="GDM4" s="106"/>
      <c r="GDN4" s="106"/>
      <c r="GDO4" s="106"/>
      <c r="GDP4" s="106"/>
      <c r="GDQ4" s="106"/>
      <c r="GDR4" s="106"/>
      <c r="GDS4" s="106"/>
      <c r="GDT4" s="106"/>
      <c r="GDU4" s="106"/>
      <c r="GDV4" s="106"/>
      <c r="GDW4" s="106"/>
      <c r="GDX4" s="106"/>
      <c r="GDY4" s="106"/>
      <c r="GDZ4" s="106"/>
      <c r="GEA4" s="106"/>
      <c r="GEB4" s="106"/>
      <c r="GEC4" s="106"/>
      <c r="GED4" s="106"/>
      <c r="GEE4" s="106"/>
      <c r="GEF4" s="106"/>
      <c r="GEG4" s="106"/>
      <c r="GEH4" s="106"/>
      <c r="GEI4" s="106"/>
      <c r="GEJ4" s="106"/>
      <c r="GEK4" s="106"/>
      <c r="GEL4" s="106"/>
      <c r="GEM4" s="106"/>
      <c r="GEN4" s="106"/>
      <c r="GEO4" s="106"/>
      <c r="GEP4" s="106"/>
      <c r="GEQ4" s="106"/>
      <c r="GER4" s="106"/>
      <c r="GES4" s="106"/>
      <c r="GET4" s="106"/>
      <c r="GEU4" s="106"/>
      <c r="GEV4" s="106"/>
      <c r="GEW4" s="106"/>
      <c r="GEX4" s="106"/>
      <c r="GEY4" s="106"/>
      <c r="GEZ4" s="106"/>
      <c r="GFA4" s="106"/>
      <c r="GFB4" s="106"/>
      <c r="GFC4" s="106"/>
      <c r="GFD4" s="106"/>
      <c r="GFE4" s="106"/>
      <c r="GFF4" s="106"/>
      <c r="GFG4" s="106"/>
      <c r="GFH4" s="106"/>
      <c r="GFI4" s="106"/>
      <c r="GFJ4" s="106"/>
      <c r="GFK4" s="106"/>
      <c r="GFL4" s="106"/>
      <c r="GFM4" s="106"/>
      <c r="GFN4" s="106"/>
      <c r="GFO4" s="106"/>
      <c r="GFP4" s="106"/>
      <c r="GFQ4" s="106"/>
      <c r="GFR4" s="106"/>
      <c r="GFS4" s="106"/>
      <c r="GFT4" s="106"/>
      <c r="GFU4" s="106"/>
      <c r="GFV4" s="106"/>
      <c r="GFW4" s="106"/>
      <c r="GFX4" s="106"/>
      <c r="GFY4" s="106"/>
      <c r="GFZ4" s="106"/>
      <c r="GGA4" s="106"/>
      <c r="GGB4" s="106"/>
      <c r="GGC4" s="106"/>
      <c r="GGD4" s="106"/>
      <c r="GGE4" s="106"/>
      <c r="GGF4" s="106"/>
      <c r="GGG4" s="106"/>
      <c r="GGH4" s="106"/>
      <c r="GGI4" s="106"/>
      <c r="GGJ4" s="106"/>
      <c r="GGK4" s="106"/>
      <c r="GGL4" s="106"/>
      <c r="GGM4" s="106"/>
      <c r="GGN4" s="106"/>
      <c r="GGO4" s="106"/>
      <c r="GGP4" s="106"/>
      <c r="GGQ4" s="106"/>
      <c r="GGR4" s="106"/>
      <c r="GGS4" s="106"/>
      <c r="GGT4" s="106"/>
      <c r="GGU4" s="106"/>
      <c r="GGV4" s="106"/>
      <c r="GGW4" s="106"/>
      <c r="GGX4" s="106"/>
      <c r="GGY4" s="106"/>
      <c r="GGZ4" s="106"/>
      <c r="GHA4" s="106"/>
      <c r="GHB4" s="106"/>
      <c r="GHC4" s="106"/>
      <c r="GHD4" s="106"/>
      <c r="GHE4" s="106"/>
      <c r="GHF4" s="106"/>
      <c r="GHG4" s="106"/>
      <c r="GHH4" s="106"/>
      <c r="GHI4" s="106"/>
      <c r="GHJ4" s="106"/>
      <c r="GHK4" s="106"/>
      <c r="GHL4" s="106"/>
      <c r="GHM4" s="106"/>
      <c r="GHN4" s="106"/>
      <c r="GHO4" s="106"/>
      <c r="GHP4" s="106"/>
      <c r="GHQ4" s="106"/>
      <c r="GHR4" s="106"/>
      <c r="GHS4" s="106"/>
      <c r="GHT4" s="106"/>
      <c r="GHU4" s="106"/>
      <c r="GHV4" s="106"/>
      <c r="GHW4" s="106"/>
      <c r="GHX4" s="106"/>
      <c r="GHY4" s="106"/>
      <c r="GHZ4" s="106"/>
      <c r="GIA4" s="106"/>
      <c r="GIB4" s="106"/>
      <c r="GIC4" s="106"/>
      <c r="GID4" s="106"/>
      <c r="GIE4" s="106"/>
      <c r="GIF4" s="106"/>
      <c r="GIG4" s="106"/>
      <c r="GIH4" s="106"/>
      <c r="GII4" s="106"/>
      <c r="GIJ4" s="106"/>
      <c r="GIK4" s="106"/>
      <c r="GIL4" s="106"/>
      <c r="GIM4" s="106"/>
      <c r="GIN4" s="106"/>
      <c r="GIO4" s="106"/>
      <c r="GIP4" s="106"/>
      <c r="GIQ4" s="106"/>
      <c r="GIR4" s="106"/>
      <c r="GIS4" s="106"/>
      <c r="GIT4" s="106"/>
      <c r="GIU4" s="106"/>
      <c r="GIV4" s="106"/>
      <c r="GIW4" s="106"/>
      <c r="GIX4" s="106"/>
      <c r="GIY4" s="106"/>
      <c r="GIZ4" s="106"/>
      <c r="GJA4" s="106"/>
      <c r="GJB4" s="106"/>
      <c r="GJC4" s="106"/>
      <c r="GJD4" s="106"/>
      <c r="GJE4" s="106"/>
      <c r="GJF4" s="106"/>
      <c r="GJG4" s="106"/>
      <c r="GJH4" s="106"/>
      <c r="GJI4" s="106"/>
      <c r="GJJ4" s="106"/>
      <c r="GJK4" s="106"/>
      <c r="GJL4" s="106"/>
      <c r="GJM4" s="106"/>
      <c r="GJN4" s="106"/>
      <c r="GJO4" s="106"/>
      <c r="GJP4" s="106"/>
      <c r="GJQ4" s="106"/>
      <c r="GJR4" s="106"/>
      <c r="GJS4" s="106"/>
      <c r="GJT4" s="106"/>
      <c r="GJU4" s="106"/>
      <c r="GJV4" s="106"/>
      <c r="GJW4" s="106"/>
      <c r="GJX4" s="106"/>
      <c r="GJY4" s="106"/>
      <c r="GJZ4" s="106"/>
      <c r="GKA4" s="106"/>
      <c r="GKB4" s="106"/>
      <c r="GKC4" s="106"/>
      <c r="GKD4" s="106"/>
      <c r="GKE4" s="106"/>
      <c r="GKF4" s="106"/>
      <c r="GKG4" s="106"/>
      <c r="GKH4" s="106"/>
      <c r="GKI4" s="106"/>
      <c r="GKJ4" s="106"/>
      <c r="GKK4" s="106"/>
      <c r="GKL4" s="106"/>
      <c r="GKM4" s="106"/>
      <c r="GKN4" s="106"/>
      <c r="GKO4" s="106"/>
      <c r="GKP4" s="106"/>
      <c r="GKQ4" s="106"/>
      <c r="GKR4" s="106"/>
      <c r="GKS4" s="106"/>
      <c r="GKT4" s="106"/>
      <c r="GKU4" s="106"/>
      <c r="GKV4" s="106"/>
      <c r="GKW4" s="106"/>
      <c r="GKX4" s="106"/>
      <c r="GKY4" s="106"/>
      <c r="GKZ4" s="106"/>
      <c r="GLA4" s="106"/>
      <c r="GLB4" s="106"/>
      <c r="GLC4" s="106"/>
      <c r="GLD4" s="106"/>
      <c r="GLE4" s="106"/>
      <c r="GLF4" s="106"/>
      <c r="GLG4" s="106"/>
      <c r="GLH4" s="106"/>
      <c r="GLI4" s="106"/>
      <c r="GLJ4" s="106"/>
      <c r="GLK4" s="106"/>
      <c r="GLL4" s="106"/>
      <c r="GLM4" s="106"/>
      <c r="GLN4" s="106"/>
      <c r="GLO4" s="106"/>
      <c r="GLP4" s="106"/>
      <c r="GLQ4" s="106"/>
      <c r="GLR4" s="106"/>
      <c r="GLS4" s="106"/>
      <c r="GLT4" s="106"/>
      <c r="GLU4" s="106"/>
      <c r="GLV4" s="106"/>
      <c r="GLW4" s="106"/>
      <c r="GLX4" s="106"/>
      <c r="GLY4" s="106"/>
      <c r="GLZ4" s="106"/>
      <c r="GMA4" s="106"/>
      <c r="GMB4" s="106"/>
      <c r="GMC4" s="106"/>
      <c r="GMD4" s="106"/>
      <c r="GME4" s="106"/>
      <c r="GMF4" s="106"/>
      <c r="GMG4" s="106"/>
      <c r="GMH4" s="106"/>
      <c r="GMI4" s="106"/>
      <c r="GMJ4" s="106"/>
      <c r="GMK4" s="106"/>
      <c r="GML4" s="106"/>
      <c r="GMM4" s="106"/>
      <c r="GMN4" s="106"/>
      <c r="GMO4" s="106"/>
      <c r="GMP4" s="106"/>
      <c r="GMQ4" s="106"/>
      <c r="GMR4" s="106"/>
      <c r="GMS4" s="106"/>
      <c r="GMT4" s="106"/>
      <c r="GMU4" s="106"/>
      <c r="GMV4" s="106"/>
      <c r="GMW4" s="106"/>
      <c r="GMX4" s="106"/>
      <c r="GMY4" s="106"/>
      <c r="GMZ4" s="106"/>
      <c r="GNA4" s="106"/>
      <c r="GNB4" s="106"/>
      <c r="GNC4" s="106"/>
      <c r="GND4" s="106"/>
      <c r="GNE4" s="106"/>
      <c r="GNF4" s="106"/>
      <c r="GNG4" s="106"/>
      <c r="GNH4" s="106"/>
      <c r="GNI4" s="106"/>
      <c r="GNJ4" s="106"/>
      <c r="GNK4" s="106"/>
      <c r="GNL4" s="106"/>
      <c r="GNM4" s="106"/>
      <c r="GNN4" s="106"/>
      <c r="GNO4" s="106"/>
      <c r="GNP4" s="106"/>
      <c r="GNQ4" s="106"/>
      <c r="GNR4" s="106"/>
      <c r="GNS4" s="106"/>
      <c r="GNT4" s="106"/>
      <c r="GNU4" s="106"/>
      <c r="GNV4" s="106"/>
      <c r="GNW4" s="106"/>
      <c r="GNX4" s="106"/>
      <c r="GNY4" s="106"/>
      <c r="GNZ4" s="106"/>
      <c r="GOA4" s="106"/>
      <c r="GOB4" s="106"/>
      <c r="GOC4" s="106"/>
      <c r="GOD4" s="106"/>
      <c r="GOE4" s="106"/>
      <c r="GOF4" s="106"/>
      <c r="GOG4" s="106"/>
      <c r="GOH4" s="106"/>
      <c r="GOI4" s="106"/>
      <c r="GOJ4" s="106"/>
      <c r="GOK4" s="106"/>
      <c r="GOL4" s="106"/>
      <c r="GOM4" s="106"/>
      <c r="GON4" s="106"/>
      <c r="GOO4" s="106"/>
      <c r="GOP4" s="106"/>
      <c r="GOQ4" s="106"/>
      <c r="GOR4" s="106"/>
      <c r="GOS4" s="106"/>
      <c r="GOT4" s="106"/>
      <c r="GOU4" s="106"/>
      <c r="GOV4" s="106"/>
      <c r="GOW4" s="106"/>
      <c r="GOX4" s="106"/>
      <c r="GOY4" s="106"/>
      <c r="GOZ4" s="106"/>
      <c r="GPA4" s="106"/>
      <c r="GPB4" s="106"/>
      <c r="GPC4" s="106"/>
      <c r="GPD4" s="106"/>
      <c r="GPE4" s="106"/>
      <c r="GPF4" s="106"/>
      <c r="GPG4" s="106"/>
      <c r="GPH4" s="106"/>
      <c r="GPI4" s="106"/>
      <c r="GPJ4" s="106"/>
      <c r="GPK4" s="106"/>
      <c r="GPL4" s="106"/>
      <c r="GPM4" s="106"/>
      <c r="GPN4" s="106"/>
      <c r="GPO4" s="106"/>
      <c r="GPP4" s="106"/>
      <c r="GPQ4" s="106"/>
      <c r="GPR4" s="106"/>
      <c r="GPS4" s="106"/>
      <c r="GPT4" s="106"/>
      <c r="GPU4" s="106"/>
      <c r="GPV4" s="106"/>
      <c r="GPW4" s="106"/>
      <c r="GPX4" s="106"/>
      <c r="GPY4" s="106"/>
      <c r="GPZ4" s="106"/>
      <c r="GQA4" s="106"/>
      <c r="GQB4" s="106"/>
      <c r="GQC4" s="106"/>
      <c r="GQD4" s="106"/>
      <c r="GQE4" s="106"/>
      <c r="GQF4" s="106"/>
      <c r="GQG4" s="106"/>
      <c r="GQH4" s="106"/>
      <c r="GQI4" s="106"/>
      <c r="GQJ4" s="106"/>
      <c r="GQK4" s="106"/>
      <c r="GQL4" s="106"/>
      <c r="GQM4" s="106"/>
      <c r="GQN4" s="106"/>
      <c r="GQO4" s="106"/>
      <c r="GQP4" s="106"/>
      <c r="GQQ4" s="106"/>
      <c r="GQR4" s="106"/>
      <c r="GQS4" s="106"/>
      <c r="GQT4" s="106"/>
      <c r="GQU4" s="106"/>
      <c r="GQV4" s="106"/>
      <c r="GQW4" s="106"/>
      <c r="GQX4" s="106"/>
      <c r="GQY4" s="106"/>
      <c r="GQZ4" s="106"/>
      <c r="GRA4" s="106"/>
      <c r="GRB4" s="106"/>
      <c r="GRC4" s="106"/>
      <c r="GRD4" s="106"/>
      <c r="GRE4" s="106"/>
      <c r="GRF4" s="106"/>
      <c r="GRG4" s="106"/>
      <c r="GRH4" s="106"/>
      <c r="GRI4" s="106"/>
      <c r="GRJ4" s="106"/>
      <c r="GRK4" s="106"/>
      <c r="GRL4" s="106"/>
      <c r="GRM4" s="106"/>
      <c r="GRN4" s="106"/>
      <c r="GRO4" s="106"/>
      <c r="GRP4" s="106"/>
      <c r="GRQ4" s="106"/>
      <c r="GRR4" s="106"/>
      <c r="GRS4" s="106"/>
      <c r="GRT4" s="106"/>
      <c r="GRU4" s="106"/>
      <c r="GRV4" s="106"/>
      <c r="GRW4" s="106"/>
      <c r="GRX4" s="106"/>
      <c r="GRY4" s="106"/>
      <c r="GRZ4" s="106"/>
      <c r="GSA4" s="106"/>
      <c r="GSB4" s="106"/>
      <c r="GSC4" s="106"/>
      <c r="GSD4" s="106"/>
      <c r="GSE4" s="106"/>
      <c r="GSF4" s="106"/>
      <c r="GSG4" s="106"/>
      <c r="GSH4" s="106"/>
      <c r="GSI4" s="106"/>
      <c r="GSJ4" s="106"/>
      <c r="GSK4" s="106"/>
      <c r="GSL4" s="106"/>
      <c r="GSM4" s="106"/>
      <c r="GSN4" s="106"/>
      <c r="GSO4" s="106"/>
      <c r="GSP4" s="106"/>
      <c r="GSQ4" s="106"/>
      <c r="GSR4" s="106"/>
      <c r="GSS4" s="106"/>
      <c r="GST4" s="106"/>
      <c r="GSU4" s="106"/>
      <c r="GSV4" s="106"/>
      <c r="GSW4" s="106"/>
      <c r="GSX4" s="106"/>
      <c r="GSY4" s="106"/>
      <c r="GSZ4" s="106"/>
      <c r="GTA4" s="106"/>
      <c r="GTB4" s="106"/>
      <c r="GTC4" s="106"/>
      <c r="GTD4" s="106"/>
      <c r="GTE4" s="106"/>
      <c r="GTF4" s="106"/>
      <c r="GTG4" s="106"/>
      <c r="GTH4" s="106"/>
      <c r="GTI4" s="106"/>
      <c r="GTJ4" s="106"/>
      <c r="GTK4" s="106"/>
      <c r="GTL4" s="106"/>
      <c r="GTM4" s="106"/>
      <c r="GTN4" s="106"/>
      <c r="GTO4" s="106"/>
      <c r="GTP4" s="106"/>
      <c r="GTQ4" s="106"/>
      <c r="GTR4" s="106"/>
      <c r="GTS4" s="106"/>
      <c r="GTT4" s="106"/>
      <c r="GTU4" s="106"/>
      <c r="GTV4" s="106"/>
      <c r="GTW4" s="106"/>
      <c r="GTX4" s="106"/>
      <c r="GTY4" s="106"/>
      <c r="GTZ4" s="106"/>
      <c r="GUA4" s="106"/>
      <c r="GUB4" s="106"/>
      <c r="GUC4" s="106"/>
      <c r="GUD4" s="106"/>
      <c r="GUE4" s="106"/>
      <c r="GUF4" s="106"/>
      <c r="GUG4" s="106"/>
      <c r="GUH4" s="106"/>
      <c r="GUI4" s="106"/>
      <c r="GUJ4" s="106"/>
      <c r="GUK4" s="106"/>
      <c r="GUL4" s="106"/>
      <c r="GUM4" s="106"/>
      <c r="GUN4" s="106"/>
      <c r="GUO4" s="106"/>
      <c r="GUP4" s="106"/>
      <c r="GUQ4" s="106"/>
      <c r="GUR4" s="106"/>
      <c r="GUS4" s="106"/>
      <c r="GUT4" s="106"/>
      <c r="GUU4" s="106"/>
      <c r="GUV4" s="106"/>
      <c r="GUW4" s="106"/>
      <c r="GUX4" s="106"/>
      <c r="GUY4" s="106"/>
      <c r="GUZ4" s="106"/>
      <c r="GVA4" s="106"/>
      <c r="GVB4" s="106"/>
      <c r="GVC4" s="106"/>
      <c r="GVD4" s="106"/>
      <c r="GVE4" s="106"/>
      <c r="GVF4" s="106"/>
      <c r="GVG4" s="106"/>
      <c r="GVH4" s="106"/>
      <c r="GVI4" s="106"/>
      <c r="GVJ4" s="106"/>
      <c r="GVK4" s="106"/>
      <c r="GVL4" s="106"/>
      <c r="GVM4" s="106"/>
      <c r="GVN4" s="106"/>
      <c r="GVO4" s="106"/>
      <c r="GVP4" s="106"/>
      <c r="GVQ4" s="106"/>
      <c r="GVR4" s="106"/>
      <c r="GVS4" s="106"/>
      <c r="GVT4" s="106"/>
      <c r="GVU4" s="106"/>
      <c r="GVV4" s="106"/>
      <c r="GVW4" s="106"/>
      <c r="GVX4" s="106"/>
      <c r="GVY4" s="106"/>
      <c r="GVZ4" s="106"/>
      <c r="GWA4" s="106"/>
      <c r="GWB4" s="106"/>
      <c r="GWC4" s="106"/>
      <c r="GWD4" s="106"/>
      <c r="GWE4" s="106"/>
      <c r="GWF4" s="106"/>
      <c r="GWG4" s="106"/>
      <c r="GWH4" s="106"/>
      <c r="GWI4" s="106"/>
      <c r="GWJ4" s="106"/>
      <c r="GWK4" s="106"/>
      <c r="GWL4" s="106"/>
      <c r="GWM4" s="106"/>
      <c r="GWN4" s="106"/>
      <c r="GWO4" s="106"/>
      <c r="GWP4" s="106"/>
      <c r="GWQ4" s="106"/>
      <c r="GWR4" s="106"/>
      <c r="GWS4" s="106"/>
      <c r="GWT4" s="106"/>
      <c r="GWU4" s="106"/>
      <c r="GWV4" s="106"/>
      <c r="GWW4" s="106"/>
      <c r="GWX4" s="106"/>
      <c r="GWY4" s="106"/>
      <c r="GWZ4" s="106"/>
      <c r="GXA4" s="106"/>
      <c r="GXB4" s="106"/>
      <c r="GXC4" s="106"/>
      <c r="GXD4" s="106"/>
      <c r="GXE4" s="106"/>
      <c r="GXF4" s="106"/>
      <c r="GXG4" s="106"/>
      <c r="GXH4" s="106"/>
      <c r="GXI4" s="106"/>
      <c r="GXJ4" s="106"/>
      <c r="GXK4" s="106"/>
      <c r="GXL4" s="106"/>
      <c r="GXM4" s="106"/>
      <c r="GXN4" s="106"/>
      <c r="GXO4" s="106"/>
      <c r="GXP4" s="106"/>
      <c r="GXQ4" s="106"/>
      <c r="GXR4" s="106"/>
      <c r="GXS4" s="106"/>
      <c r="GXT4" s="106"/>
      <c r="GXU4" s="106"/>
      <c r="GXV4" s="106"/>
      <c r="GXW4" s="106"/>
      <c r="GXX4" s="106"/>
      <c r="GXY4" s="106"/>
      <c r="GXZ4" s="106"/>
      <c r="GYA4" s="106"/>
      <c r="GYB4" s="106"/>
      <c r="GYC4" s="106"/>
      <c r="GYD4" s="106"/>
      <c r="GYE4" s="106"/>
      <c r="GYF4" s="106"/>
      <c r="GYG4" s="106"/>
      <c r="GYH4" s="106"/>
      <c r="GYI4" s="106"/>
      <c r="GYJ4" s="106"/>
      <c r="GYK4" s="106"/>
      <c r="GYL4" s="106"/>
      <c r="GYM4" s="106"/>
      <c r="GYN4" s="106"/>
      <c r="GYO4" s="106"/>
      <c r="GYP4" s="106"/>
      <c r="GYQ4" s="106"/>
      <c r="GYR4" s="106"/>
      <c r="GYS4" s="106"/>
      <c r="GYT4" s="106"/>
      <c r="GYU4" s="106"/>
      <c r="GYV4" s="106"/>
      <c r="GYW4" s="106"/>
      <c r="GYX4" s="106"/>
      <c r="GYY4" s="106"/>
      <c r="GYZ4" s="106"/>
      <c r="GZA4" s="106"/>
      <c r="GZB4" s="106"/>
      <c r="GZC4" s="106"/>
      <c r="GZD4" s="106"/>
      <c r="GZE4" s="106"/>
      <c r="GZF4" s="106"/>
      <c r="GZG4" s="106"/>
      <c r="GZH4" s="106"/>
      <c r="GZI4" s="106"/>
      <c r="GZJ4" s="106"/>
      <c r="GZK4" s="106"/>
      <c r="GZL4" s="106"/>
      <c r="GZM4" s="106"/>
      <c r="GZN4" s="106"/>
      <c r="GZO4" s="106"/>
      <c r="GZP4" s="106"/>
      <c r="GZQ4" s="106"/>
      <c r="GZR4" s="106"/>
      <c r="GZS4" s="106"/>
      <c r="GZT4" s="106"/>
      <c r="GZU4" s="106"/>
      <c r="GZV4" s="106"/>
      <c r="GZW4" s="106"/>
      <c r="GZX4" s="106"/>
      <c r="GZY4" s="106"/>
      <c r="GZZ4" s="106"/>
      <c r="HAA4" s="106"/>
      <c r="HAB4" s="106"/>
      <c r="HAC4" s="106"/>
      <c r="HAD4" s="106"/>
      <c r="HAE4" s="106"/>
      <c r="HAF4" s="106"/>
      <c r="HAG4" s="106"/>
      <c r="HAH4" s="106"/>
      <c r="HAI4" s="106"/>
      <c r="HAJ4" s="106"/>
      <c r="HAK4" s="106"/>
      <c r="HAL4" s="106"/>
      <c r="HAM4" s="106"/>
      <c r="HAN4" s="106"/>
      <c r="HAO4" s="106"/>
      <c r="HAP4" s="106"/>
      <c r="HAQ4" s="106"/>
      <c r="HAR4" s="106"/>
      <c r="HAS4" s="106"/>
      <c r="HAT4" s="106"/>
      <c r="HAU4" s="106"/>
      <c r="HAV4" s="106"/>
      <c r="HAW4" s="106"/>
      <c r="HAX4" s="106"/>
      <c r="HAY4" s="106"/>
      <c r="HAZ4" s="106"/>
      <c r="HBA4" s="106"/>
      <c r="HBB4" s="106"/>
      <c r="HBC4" s="106"/>
      <c r="HBD4" s="106"/>
      <c r="HBE4" s="106"/>
      <c r="HBF4" s="106"/>
      <c r="HBG4" s="106"/>
      <c r="HBH4" s="106"/>
      <c r="HBI4" s="106"/>
      <c r="HBJ4" s="106"/>
      <c r="HBK4" s="106"/>
      <c r="HBL4" s="106"/>
      <c r="HBM4" s="106"/>
      <c r="HBN4" s="106"/>
      <c r="HBO4" s="106"/>
      <c r="HBP4" s="106"/>
      <c r="HBQ4" s="106"/>
      <c r="HBR4" s="106"/>
      <c r="HBS4" s="106"/>
      <c r="HBT4" s="106"/>
      <c r="HBU4" s="106"/>
      <c r="HBV4" s="106"/>
      <c r="HBW4" s="106"/>
      <c r="HBX4" s="106"/>
      <c r="HBY4" s="106"/>
      <c r="HBZ4" s="106"/>
      <c r="HCA4" s="106"/>
      <c r="HCB4" s="106"/>
      <c r="HCC4" s="106"/>
      <c r="HCD4" s="106"/>
      <c r="HCE4" s="106"/>
      <c r="HCF4" s="106"/>
      <c r="HCG4" s="106"/>
      <c r="HCH4" s="106"/>
      <c r="HCI4" s="106"/>
      <c r="HCJ4" s="106"/>
      <c r="HCK4" s="106"/>
      <c r="HCL4" s="106"/>
      <c r="HCM4" s="106"/>
      <c r="HCN4" s="106"/>
      <c r="HCO4" s="106"/>
      <c r="HCP4" s="106"/>
      <c r="HCQ4" s="106"/>
      <c r="HCR4" s="106"/>
      <c r="HCS4" s="106"/>
      <c r="HCT4" s="106"/>
      <c r="HCU4" s="106"/>
      <c r="HCV4" s="106"/>
      <c r="HCW4" s="106"/>
      <c r="HCX4" s="106"/>
      <c r="HCY4" s="106"/>
      <c r="HCZ4" s="106"/>
      <c r="HDA4" s="106"/>
      <c r="HDB4" s="106"/>
      <c r="HDC4" s="106"/>
      <c r="HDD4" s="106"/>
      <c r="HDE4" s="106"/>
      <c r="HDF4" s="106"/>
      <c r="HDG4" s="106"/>
      <c r="HDH4" s="106"/>
      <c r="HDI4" s="106"/>
      <c r="HDJ4" s="106"/>
      <c r="HDK4" s="106"/>
      <c r="HDL4" s="106"/>
      <c r="HDM4" s="106"/>
      <c r="HDN4" s="106"/>
      <c r="HDO4" s="106"/>
      <c r="HDP4" s="106"/>
      <c r="HDQ4" s="106"/>
      <c r="HDR4" s="106"/>
      <c r="HDS4" s="106"/>
      <c r="HDT4" s="106"/>
      <c r="HDU4" s="106"/>
      <c r="HDV4" s="106"/>
      <c r="HDW4" s="106"/>
      <c r="HDX4" s="106"/>
      <c r="HDY4" s="106"/>
      <c r="HDZ4" s="106"/>
      <c r="HEA4" s="106"/>
      <c r="HEB4" s="106"/>
      <c r="HEC4" s="106"/>
      <c r="HED4" s="106"/>
      <c r="HEE4" s="106"/>
      <c r="HEF4" s="106"/>
      <c r="HEG4" s="106"/>
      <c r="HEH4" s="106"/>
      <c r="HEI4" s="106"/>
      <c r="HEJ4" s="106"/>
      <c r="HEK4" s="106"/>
      <c r="HEL4" s="106"/>
      <c r="HEM4" s="106"/>
      <c r="HEN4" s="106"/>
      <c r="HEO4" s="106"/>
      <c r="HEP4" s="106"/>
      <c r="HEQ4" s="106"/>
      <c r="HER4" s="106"/>
      <c r="HES4" s="106"/>
      <c r="HET4" s="106"/>
      <c r="HEU4" s="106"/>
      <c r="HEV4" s="106"/>
      <c r="HEW4" s="106"/>
      <c r="HEX4" s="106"/>
      <c r="HEY4" s="106"/>
      <c r="HEZ4" s="106"/>
      <c r="HFA4" s="106"/>
      <c r="HFB4" s="106"/>
      <c r="HFC4" s="106"/>
      <c r="HFD4" s="106"/>
      <c r="HFE4" s="106"/>
      <c r="HFF4" s="106"/>
      <c r="HFG4" s="106"/>
      <c r="HFH4" s="106"/>
      <c r="HFI4" s="106"/>
      <c r="HFJ4" s="106"/>
      <c r="HFK4" s="106"/>
      <c r="HFL4" s="106"/>
      <c r="HFM4" s="106"/>
      <c r="HFN4" s="106"/>
      <c r="HFO4" s="106"/>
      <c r="HFP4" s="106"/>
      <c r="HFQ4" s="106"/>
      <c r="HFR4" s="106"/>
      <c r="HFS4" s="106"/>
      <c r="HFT4" s="106"/>
      <c r="HFU4" s="106"/>
      <c r="HFV4" s="106"/>
      <c r="HFW4" s="106"/>
      <c r="HFX4" s="106"/>
      <c r="HFY4" s="106"/>
      <c r="HFZ4" s="106"/>
      <c r="HGA4" s="106"/>
      <c r="HGB4" s="106"/>
      <c r="HGC4" s="106"/>
      <c r="HGD4" s="106"/>
      <c r="HGE4" s="106"/>
      <c r="HGF4" s="106"/>
      <c r="HGG4" s="106"/>
      <c r="HGH4" s="106"/>
      <c r="HGI4" s="106"/>
      <c r="HGJ4" s="106"/>
      <c r="HGK4" s="106"/>
      <c r="HGL4" s="106"/>
      <c r="HGM4" s="106"/>
      <c r="HGN4" s="106"/>
      <c r="HGO4" s="106"/>
      <c r="HGP4" s="106"/>
      <c r="HGQ4" s="106"/>
      <c r="HGR4" s="106"/>
      <c r="HGS4" s="106"/>
      <c r="HGT4" s="106"/>
      <c r="HGU4" s="106"/>
      <c r="HGV4" s="106"/>
      <c r="HGW4" s="106"/>
      <c r="HGX4" s="106"/>
      <c r="HGY4" s="106"/>
      <c r="HGZ4" s="106"/>
      <c r="HHA4" s="106"/>
      <c r="HHB4" s="106"/>
      <c r="HHC4" s="106"/>
      <c r="HHD4" s="106"/>
      <c r="HHE4" s="106"/>
      <c r="HHF4" s="106"/>
      <c r="HHG4" s="106"/>
      <c r="HHH4" s="106"/>
      <c r="HHI4" s="106"/>
      <c r="HHJ4" s="106"/>
      <c r="HHK4" s="106"/>
      <c r="HHL4" s="106"/>
      <c r="HHM4" s="106"/>
      <c r="HHN4" s="106"/>
      <c r="HHO4" s="106"/>
      <c r="HHP4" s="106"/>
      <c r="HHQ4" s="106"/>
      <c r="HHR4" s="106"/>
      <c r="HHS4" s="106"/>
      <c r="HHT4" s="106"/>
      <c r="HHU4" s="106"/>
      <c r="HHV4" s="106"/>
      <c r="HHW4" s="106"/>
      <c r="HHX4" s="106"/>
      <c r="HHY4" s="106"/>
      <c r="HHZ4" s="106"/>
      <c r="HIA4" s="106"/>
      <c r="HIB4" s="106"/>
      <c r="HIC4" s="106"/>
      <c r="HID4" s="106"/>
      <c r="HIE4" s="106"/>
      <c r="HIF4" s="106"/>
      <c r="HIG4" s="106"/>
      <c r="HIH4" s="106"/>
      <c r="HII4" s="106"/>
      <c r="HIJ4" s="106"/>
      <c r="HIK4" s="106"/>
      <c r="HIL4" s="106"/>
      <c r="HIM4" s="106"/>
      <c r="HIN4" s="106"/>
      <c r="HIO4" s="106"/>
      <c r="HIP4" s="106"/>
      <c r="HIQ4" s="106"/>
      <c r="HIR4" s="106"/>
      <c r="HIS4" s="106"/>
      <c r="HIT4" s="106"/>
      <c r="HIU4" s="106"/>
      <c r="HIV4" s="106"/>
      <c r="HIW4" s="106"/>
      <c r="HIX4" s="106"/>
      <c r="HIY4" s="106"/>
      <c r="HIZ4" s="106"/>
      <c r="HJA4" s="106"/>
      <c r="HJB4" s="106"/>
      <c r="HJC4" s="106"/>
      <c r="HJD4" s="106"/>
      <c r="HJE4" s="106"/>
      <c r="HJF4" s="106"/>
      <c r="HJG4" s="106"/>
      <c r="HJH4" s="106"/>
      <c r="HJI4" s="106"/>
      <c r="HJJ4" s="106"/>
      <c r="HJK4" s="106"/>
      <c r="HJL4" s="106"/>
      <c r="HJM4" s="106"/>
      <c r="HJN4" s="106"/>
      <c r="HJO4" s="106"/>
      <c r="HJP4" s="106"/>
      <c r="HJQ4" s="106"/>
      <c r="HJR4" s="106"/>
      <c r="HJS4" s="106"/>
      <c r="HJT4" s="106"/>
      <c r="HJU4" s="106"/>
      <c r="HJV4" s="106"/>
      <c r="HJW4" s="106"/>
      <c r="HJX4" s="106"/>
      <c r="HJY4" s="106"/>
      <c r="HJZ4" s="106"/>
      <c r="HKA4" s="106"/>
      <c r="HKB4" s="106"/>
      <c r="HKC4" s="106"/>
      <c r="HKD4" s="106"/>
      <c r="HKE4" s="106"/>
      <c r="HKF4" s="106"/>
      <c r="HKG4" s="106"/>
      <c r="HKH4" s="106"/>
      <c r="HKI4" s="106"/>
      <c r="HKJ4" s="106"/>
      <c r="HKK4" s="106"/>
      <c r="HKL4" s="106"/>
      <c r="HKM4" s="106"/>
      <c r="HKN4" s="106"/>
      <c r="HKO4" s="106"/>
      <c r="HKP4" s="106"/>
      <c r="HKQ4" s="106"/>
      <c r="HKR4" s="106"/>
      <c r="HKS4" s="106"/>
      <c r="HKT4" s="106"/>
      <c r="HKU4" s="106"/>
      <c r="HKV4" s="106"/>
      <c r="HKW4" s="106"/>
      <c r="HKX4" s="106"/>
      <c r="HKY4" s="106"/>
      <c r="HKZ4" s="106"/>
      <c r="HLA4" s="106"/>
      <c r="HLB4" s="106"/>
      <c r="HLC4" s="106"/>
      <c r="HLD4" s="106"/>
      <c r="HLE4" s="106"/>
      <c r="HLF4" s="106"/>
      <c r="HLG4" s="106"/>
      <c r="HLH4" s="106"/>
      <c r="HLI4" s="106"/>
      <c r="HLJ4" s="106"/>
      <c r="HLK4" s="106"/>
      <c r="HLL4" s="106"/>
      <c r="HLM4" s="106"/>
      <c r="HLN4" s="106"/>
      <c r="HLO4" s="106"/>
      <c r="HLP4" s="106"/>
      <c r="HLQ4" s="106"/>
      <c r="HLR4" s="106"/>
      <c r="HLS4" s="106"/>
      <c r="HLT4" s="106"/>
      <c r="HLU4" s="106"/>
      <c r="HLV4" s="106"/>
      <c r="HLW4" s="106"/>
      <c r="HLX4" s="106"/>
      <c r="HLY4" s="106"/>
      <c r="HLZ4" s="106"/>
      <c r="HMA4" s="106"/>
      <c r="HMB4" s="106"/>
      <c r="HMC4" s="106"/>
      <c r="HMD4" s="106"/>
      <c r="HME4" s="106"/>
      <c r="HMF4" s="106"/>
      <c r="HMG4" s="106"/>
      <c r="HMH4" s="106"/>
      <c r="HMI4" s="106"/>
      <c r="HMJ4" s="106"/>
      <c r="HMK4" s="106"/>
      <c r="HML4" s="106"/>
      <c r="HMM4" s="106"/>
      <c r="HMN4" s="106"/>
      <c r="HMO4" s="106"/>
      <c r="HMP4" s="106"/>
      <c r="HMQ4" s="106"/>
      <c r="HMR4" s="106"/>
      <c r="HMS4" s="106"/>
      <c r="HMT4" s="106"/>
      <c r="HMU4" s="106"/>
      <c r="HMV4" s="106"/>
      <c r="HMW4" s="106"/>
      <c r="HMX4" s="106"/>
      <c r="HMY4" s="106"/>
      <c r="HMZ4" s="106"/>
      <c r="HNA4" s="106"/>
      <c r="HNB4" s="106"/>
      <c r="HNC4" s="106"/>
      <c r="HND4" s="106"/>
      <c r="HNE4" s="106"/>
      <c r="HNF4" s="106"/>
      <c r="HNG4" s="106"/>
      <c r="HNH4" s="106"/>
      <c r="HNI4" s="106"/>
      <c r="HNJ4" s="106"/>
      <c r="HNK4" s="106"/>
      <c r="HNL4" s="106"/>
      <c r="HNM4" s="106"/>
      <c r="HNN4" s="106"/>
      <c r="HNO4" s="106"/>
      <c r="HNP4" s="106"/>
      <c r="HNQ4" s="106"/>
      <c r="HNR4" s="106"/>
      <c r="HNS4" s="106"/>
      <c r="HNT4" s="106"/>
      <c r="HNU4" s="106"/>
      <c r="HNV4" s="106"/>
      <c r="HNW4" s="106"/>
      <c r="HNX4" s="106"/>
      <c r="HNY4" s="106"/>
      <c r="HNZ4" s="106"/>
      <c r="HOA4" s="106"/>
      <c r="HOB4" s="106"/>
      <c r="HOC4" s="106"/>
      <c r="HOD4" s="106"/>
      <c r="HOE4" s="106"/>
      <c r="HOF4" s="106"/>
      <c r="HOG4" s="106"/>
      <c r="HOH4" s="106"/>
      <c r="HOI4" s="106"/>
      <c r="HOJ4" s="106"/>
      <c r="HOK4" s="106"/>
      <c r="HOL4" s="106"/>
      <c r="HOM4" s="106"/>
      <c r="HON4" s="106"/>
      <c r="HOO4" s="106"/>
      <c r="HOP4" s="106"/>
      <c r="HOQ4" s="106"/>
      <c r="HOR4" s="106"/>
      <c r="HOS4" s="106"/>
      <c r="HOT4" s="106"/>
      <c r="HOU4" s="106"/>
      <c r="HOV4" s="106"/>
      <c r="HOW4" s="106"/>
      <c r="HOX4" s="106"/>
      <c r="HOY4" s="106"/>
      <c r="HOZ4" s="106"/>
      <c r="HPA4" s="106"/>
      <c r="HPB4" s="106"/>
      <c r="HPC4" s="106"/>
      <c r="HPD4" s="106"/>
      <c r="HPE4" s="106"/>
      <c r="HPF4" s="106"/>
      <c r="HPG4" s="106"/>
      <c r="HPH4" s="106"/>
      <c r="HPI4" s="106"/>
      <c r="HPJ4" s="106"/>
      <c r="HPK4" s="106"/>
      <c r="HPL4" s="106"/>
      <c r="HPM4" s="106"/>
      <c r="HPN4" s="106"/>
      <c r="HPO4" s="106"/>
      <c r="HPP4" s="106"/>
      <c r="HPQ4" s="106"/>
      <c r="HPR4" s="106"/>
      <c r="HPS4" s="106"/>
      <c r="HPT4" s="106"/>
      <c r="HPU4" s="106"/>
      <c r="HPV4" s="106"/>
      <c r="HPW4" s="106"/>
      <c r="HPX4" s="106"/>
      <c r="HPY4" s="106"/>
      <c r="HPZ4" s="106"/>
      <c r="HQA4" s="106"/>
      <c r="HQB4" s="106"/>
      <c r="HQC4" s="106"/>
      <c r="HQD4" s="106"/>
      <c r="HQE4" s="106"/>
      <c r="HQF4" s="106"/>
      <c r="HQG4" s="106"/>
      <c r="HQH4" s="106"/>
      <c r="HQI4" s="106"/>
      <c r="HQJ4" s="106"/>
      <c r="HQK4" s="106"/>
      <c r="HQL4" s="106"/>
      <c r="HQM4" s="106"/>
      <c r="HQN4" s="106"/>
      <c r="HQO4" s="106"/>
      <c r="HQP4" s="106"/>
      <c r="HQQ4" s="106"/>
      <c r="HQR4" s="106"/>
      <c r="HQS4" s="106"/>
      <c r="HQT4" s="106"/>
      <c r="HQU4" s="106"/>
      <c r="HQV4" s="106"/>
      <c r="HQW4" s="106"/>
      <c r="HQX4" s="106"/>
      <c r="HQY4" s="106"/>
      <c r="HQZ4" s="106"/>
      <c r="HRA4" s="106"/>
      <c r="HRB4" s="106"/>
      <c r="HRC4" s="106"/>
      <c r="HRD4" s="106"/>
      <c r="HRE4" s="106"/>
      <c r="HRF4" s="106"/>
      <c r="HRG4" s="106"/>
      <c r="HRH4" s="106"/>
      <c r="HRI4" s="106"/>
      <c r="HRJ4" s="106"/>
      <c r="HRK4" s="106"/>
      <c r="HRL4" s="106"/>
      <c r="HRM4" s="106"/>
      <c r="HRN4" s="106"/>
      <c r="HRO4" s="106"/>
      <c r="HRP4" s="106"/>
      <c r="HRQ4" s="106"/>
      <c r="HRR4" s="106"/>
      <c r="HRS4" s="106"/>
      <c r="HRT4" s="106"/>
      <c r="HRU4" s="106"/>
      <c r="HRV4" s="106"/>
      <c r="HRW4" s="106"/>
      <c r="HRX4" s="106"/>
      <c r="HRY4" s="106"/>
      <c r="HRZ4" s="106"/>
      <c r="HSA4" s="106"/>
      <c r="HSB4" s="106"/>
      <c r="HSC4" s="106"/>
      <c r="HSD4" s="106"/>
      <c r="HSE4" s="106"/>
      <c r="HSF4" s="106"/>
      <c r="HSG4" s="106"/>
      <c r="HSH4" s="106"/>
      <c r="HSI4" s="106"/>
      <c r="HSJ4" s="106"/>
      <c r="HSK4" s="106"/>
      <c r="HSL4" s="106"/>
      <c r="HSM4" s="106"/>
      <c r="HSN4" s="106"/>
      <c r="HSO4" s="106"/>
      <c r="HSP4" s="106"/>
      <c r="HSQ4" s="106"/>
      <c r="HSR4" s="106"/>
      <c r="HSS4" s="106"/>
      <c r="HST4" s="106"/>
      <c r="HSU4" s="106"/>
      <c r="HSV4" s="106"/>
      <c r="HSW4" s="106"/>
      <c r="HSX4" s="106"/>
      <c r="HSY4" s="106"/>
      <c r="HSZ4" s="106"/>
      <c r="HTA4" s="106"/>
      <c r="HTB4" s="106"/>
      <c r="HTC4" s="106"/>
      <c r="HTD4" s="106"/>
      <c r="HTE4" s="106"/>
      <c r="HTF4" s="106"/>
      <c r="HTG4" s="106"/>
      <c r="HTH4" s="106"/>
      <c r="HTI4" s="106"/>
      <c r="HTJ4" s="106"/>
      <c r="HTK4" s="106"/>
      <c r="HTL4" s="106"/>
      <c r="HTM4" s="106"/>
      <c r="HTN4" s="106"/>
      <c r="HTO4" s="106"/>
      <c r="HTP4" s="106"/>
      <c r="HTQ4" s="106"/>
      <c r="HTR4" s="106"/>
      <c r="HTS4" s="106"/>
      <c r="HTT4" s="106"/>
      <c r="HTU4" s="106"/>
      <c r="HTV4" s="106"/>
      <c r="HTW4" s="106"/>
      <c r="HTX4" s="106"/>
      <c r="HTY4" s="106"/>
      <c r="HTZ4" s="106"/>
      <c r="HUA4" s="106"/>
      <c r="HUB4" s="106"/>
      <c r="HUC4" s="106"/>
      <c r="HUD4" s="106"/>
      <c r="HUE4" s="106"/>
      <c r="HUF4" s="106"/>
      <c r="HUG4" s="106"/>
      <c r="HUH4" s="106"/>
      <c r="HUI4" s="106"/>
      <c r="HUJ4" s="106"/>
      <c r="HUK4" s="106"/>
      <c r="HUL4" s="106"/>
      <c r="HUM4" s="106"/>
      <c r="HUN4" s="106"/>
      <c r="HUO4" s="106"/>
      <c r="HUP4" s="106"/>
      <c r="HUQ4" s="106"/>
      <c r="HUR4" s="106"/>
      <c r="HUS4" s="106"/>
      <c r="HUT4" s="106"/>
      <c r="HUU4" s="106"/>
      <c r="HUV4" s="106"/>
      <c r="HUW4" s="106"/>
      <c r="HUX4" s="106"/>
      <c r="HUY4" s="106"/>
      <c r="HUZ4" s="106"/>
      <c r="HVA4" s="106"/>
      <c r="HVB4" s="106"/>
      <c r="HVC4" s="106"/>
      <c r="HVD4" s="106"/>
      <c r="HVE4" s="106"/>
      <c r="HVF4" s="106"/>
      <c r="HVG4" s="106"/>
      <c r="HVH4" s="106"/>
      <c r="HVI4" s="106"/>
      <c r="HVJ4" s="106"/>
      <c r="HVK4" s="106"/>
      <c r="HVL4" s="106"/>
      <c r="HVM4" s="106"/>
      <c r="HVN4" s="106"/>
      <c r="HVO4" s="106"/>
      <c r="HVP4" s="106"/>
      <c r="HVQ4" s="106"/>
      <c r="HVR4" s="106"/>
      <c r="HVS4" s="106"/>
      <c r="HVT4" s="106"/>
      <c r="HVU4" s="106"/>
      <c r="HVV4" s="106"/>
      <c r="HVW4" s="106"/>
      <c r="HVX4" s="106"/>
      <c r="HVY4" s="106"/>
      <c r="HVZ4" s="106"/>
      <c r="HWA4" s="106"/>
      <c r="HWB4" s="106"/>
      <c r="HWC4" s="106"/>
      <c r="HWD4" s="106"/>
      <c r="HWE4" s="106"/>
      <c r="HWF4" s="106"/>
      <c r="HWG4" s="106"/>
      <c r="HWH4" s="106"/>
      <c r="HWI4" s="106"/>
      <c r="HWJ4" s="106"/>
      <c r="HWK4" s="106"/>
      <c r="HWL4" s="106"/>
      <c r="HWM4" s="106"/>
      <c r="HWN4" s="106"/>
      <c r="HWO4" s="106"/>
      <c r="HWP4" s="106"/>
      <c r="HWQ4" s="106"/>
      <c r="HWR4" s="106"/>
      <c r="HWS4" s="106"/>
      <c r="HWT4" s="106"/>
      <c r="HWU4" s="106"/>
      <c r="HWV4" s="106"/>
      <c r="HWW4" s="106"/>
      <c r="HWX4" s="106"/>
      <c r="HWY4" s="106"/>
      <c r="HWZ4" s="106"/>
      <c r="HXA4" s="106"/>
      <c r="HXB4" s="106"/>
      <c r="HXC4" s="106"/>
      <c r="HXD4" s="106"/>
      <c r="HXE4" s="106"/>
      <c r="HXF4" s="106"/>
      <c r="HXG4" s="106"/>
      <c r="HXH4" s="106"/>
      <c r="HXI4" s="106"/>
      <c r="HXJ4" s="106"/>
      <c r="HXK4" s="106"/>
      <c r="HXL4" s="106"/>
      <c r="HXM4" s="106"/>
      <c r="HXN4" s="106"/>
      <c r="HXO4" s="106"/>
      <c r="HXP4" s="106"/>
      <c r="HXQ4" s="106"/>
      <c r="HXR4" s="106"/>
      <c r="HXS4" s="106"/>
      <c r="HXT4" s="106"/>
      <c r="HXU4" s="106"/>
      <c r="HXV4" s="106"/>
      <c r="HXW4" s="106"/>
      <c r="HXX4" s="106"/>
      <c r="HXY4" s="106"/>
      <c r="HXZ4" s="106"/>
      <c r="HYA4" s="106"/>
      <c r="HYB4" s="106"/>
      <c r="HYC4" s="106"/>
      <c r="HYD4" s="106"/>
      <c r="HYE4" s="106"/>
      <c r="HYF4" s="106"/>
      <c r="HYG4" s="106"/>
      <c r="HYH4" s="106"/>
      <c r="HYI4" s="106"/>
      <c r="HYJ4" s="106"/>
      <c r="HYK4" s="106"/>
      <c r="HYL4" s="106"/>
      <c r="HYM4" s="106"/>
      <c r="HYN4" s="106"/>
      <c r="HYO4" s="106"/>
      <c r="HYP4" s="106"/>
      <c r="HYQ4" s="106"/>
      <c r="HYR4" s="106"/>
      <c r="HYS4" s="106"/>
      <c r="HYT4" s="106"/>
      <c r="HYU4" s="106"/>
      <c r="HYV4" s="106"/>
      <c r="HYW4" s="106"/>
      <c r="HYX4" s="106"/>
      <c r="HYY4" s="106"/>
      <c r="HYZ4" s="106"/>
      <c r="HZA4" s="106"/>
      <c r="HZB4" s="106"/>
      <c r="HZC4" s="106"/>
      <c r="HZD4" s="106"/>
      <c r="HZE4" s="106"/>
      <c r="HZF4" s="106"/>
      <c r="HZG4" s="106"/>
      <c r="HZH4" s="106"/>
      <c r="HZI4" s="106"/>
      <c r="HZJ4" s="106"/>
      <c r="HZK4" s="106"/>
      <c r="HZL4" s="106"/>
      <c r="HZM4" s="106"/>
      <c r="HZN4" s="106"/>
      <c r="HZO4" s="106"/>
      <c r="HZP4" s="106"/>
      <c r="HZQ4" s="106"/>
      <c r="HZR4" s="106"/>
      <c r="HZS4" s="106"/>
      <c r="HZT4" s="106"/>
      <c r="HZU4" s="106"/>
      <c r="HZV4" s="106"/>
      <c r="HZW4" s="106"/>
      <c r="HZX4" s="106"/>
      <c r="HZY4" s="106"/>
      <c r="HZZ4" s="106"/>
      <c r="IAA4" s="106"/>
      <c r="IAB4" s="106"/>
      <c r="IAC4" s="106"/>
      <c r="IAD4" s="106"/>
      <c r="IAE4" s="106"/>
      <c r="IAF4" s="106"/>
      <c r="IAG4" s="106"/>
      <c r="IAH4" s="106"/>
      <c r="IAI4" s="106"/>
      <c r="IAJ4" s="106"/>
      <c r="IAK4" s="106"/>
      <c r="IAL4" s="106"/>
      <c r="IAM4" s="106"/>
      <c r="IAN4" s="106"/>
      <c r="IAO4" s="106"/>
      <c r="IAP4" s="106"/>
      <c r="IAQ4" s="106"/>
      <c r="IAR4" s="106"/>
      <c r="IAS4" s="106"/>
      <c r="IAT4" s="106"/>
      <c r="IAU4" s="106"/>
      <c r="IAV4" s="106"/>
      <c r="IAW4" s="106"/>
      <c r="IAX4" s="106"/>
      <c r="IAY4" s="106"/>
      <c r="IAZ4" s="106"/>
      <c r="IBA4" s="106"/>
      <c r="IBB4" s="106"/>
      <c r="IBC4" s="106"/>
      <c r="IBD4" s="106"/>
      <c r="IBE4" s="106"/>
      <c r="IBF4" s="106"/>
      <c r="IBG4" s="106"/>
      <c r="IBH4" s="106"/>
      <c r="IBI4" s="106"/>
      <c r="IBJ4" s="106"/>
      <c r="IBK4" s="106"/>
      <c r="IBL4" s="106"/>
      <c r="IBM4" s="106"/>
      <c r="IBN4" s="106"/>
      <c r="IBO4" s="106"/>
      <c r="IBP4" s="106"/>
      <c r="IBQ4" s="106"/>
      <c r="IBR4" s="106"/>
      <c r="IBS4" s="106"/>
      <c r="IBT4" s="106"/>
      <c r="IBU4" s="106"/>
      <c r="IBV4" s="106"/>
      <c r="IBW4" s="106"/>
      <c r="IBX4" s="106"/>
      <c r="IBY4" s="106"/>
      <c r="IBZ4" s="106"/>
      <c r="ICA4" s="106"/>
      <c r="ICB4" s="106"/>
      <c r="ICC4" s="106"/>
      <c r="ICD4" s="106"/>
      <c r="ICE4" s="106"/>
      <c r="ICF4" s="106"/>
      <c r="ICG4" s="106"/>
      <c r="ICH4" s="106"/>
      <c r="ICI4" s="106"/>
      <c r="ICJ4" s="106"/>
      <c r="ICK4" s="106"/>
      <c r="ICL4" s="106"/>
      <c r="ICM4" s="106"/>
      <c r="ICN4" s="106"/>
      <c r="ICO4" s="106"/>
      <c r="ICP4" s="106"/>
      <c r="ICQ4" s="106"/>
      <c r="ICR4" s="106"/>
      <c r="ICS4" s="106"/>
      <c r="ICT4" s="106"/>
      <c r="ICU4" s="106"/>
      <c r="ICV4" s="106"/>
      <c r="ICW4" s="106"/>
      <c r="ICX4" s="106"/>
      <c r="ICY4" s="106"/>
      <c r="ICZ4" s="106"/>
      <c r="IDA4" s="106"/>
      <c r="IDB4" s="106"/>
      <c r="IDC4" s="106"/>
      <c r="IDD4" s="106"/>
      <c r="IDE4" s="106"/>
      <c r="IDF4" s="106"/>
      <c r="IDG4" s="106"/>
      <c r="IDH4" s="106"/>
      <c r="IDI4" s="106"/>
      <c r="IDJ4" s="106"/>
      <c r="IDK4" s="106"/>
      <c r="IDL4" s="106"/>
      <c r="IDM4" s="106"/>
      <c r="IDN4" s="106"/>
      <c r="IDO4" s="106"/>
      <c r="IDP4" s="106"/>
      <c r="IDQ4" s="106"/>
      <c r="IDR4" s="106"/>
      <c r="IDS4" s="106"/>
      <c r="IDT4" s="106"/>
      <c r="IDU4" s="106"/>
      <c r="IDV4" s="106"/>
      <c r="IDW4" s="106"/>
      <c r="IDX4" s="106"/>
      <c r="IDY4" s="106"/>
      <c r="IDZ4" s="106"/>
      <c r="IEA4" s="106"/>
      <c r="IEB4" s="106"/>
      <c r="IEC4" s="106"/>
      <c r="IED4" s="106"/>
      <c r="IEE4" s="106"/>
      <c r="IEF4" s="106"/>
      <c r="IEG4" s="106"/>
      <c r="IEH4" s="106"/>
      <c r="IEI4" s="106"/>
      <c r="IEJ4" s="106"/>
      <c r="IEK4" s="106"/>
      <c r="IEL4" s="106"/>
      <c r="IEM4" s="106"/>
      <c r="IEN4" s="106"/>
      <c r="IEO4" s="106"/>
      <c r="IEP4" s="106"/>
      <c r="IEQ4" s="106"/>
      <c r="IER4" s="106"/>
      <c r="IES4" s="106"/>
      <c r="IET4" s="106"/>
      <c r="IEU4" s="106"/>
      <c r="IEV4" s="106"/>
      <c r="IEW4" s="106"/>
      <c r="IEX4" s="106"/>
      <c r="IEY4" s="106"/>
      <c r="IEZ4" s="106"/>
      <c r="IFA4" s="106"/>
      <c r="IFB4" s="106"/>
      <c r="IFC4" s="106"/>
      <c r="IFD4" s="106"/>
      <c r="IFE4" s="106"/>
      <c r="IFF4" s="106"/>
      <c r="IFG4" s="106"/>
      <c r="IFH4" s="106"/>
      <c r="IFI4" s="106"/>
      <c r="IFJ4" s="106"/>
      <c r="IFK4" s="106"/>
      <c r="IFL4" s="106"/>
      <c r="IFM4" s="106"/>
      <c r="IFN4" s="106"/>
      <c r="IFO4" s="106"/>
      <c r="IFP4" s="106"/>
      <c r="IFQ4" s="106"/>
      <c r="IFR4" s="106"/>
      <c r="IFS4" s="106"/>
      <c r="IFT4" s="106"/>
      <c r="IFU4" s="106"/>
      <c r="IFV4" s="106"/>
      <c r="IFW4" s="106"/>
      <c r="IFX4" s="106"/>
      <c r="IFY4" s="106"/>
      <c r="IFZ4" s="106"/>
      <c r="IGA4" s="106"/>
      <c r="IGB4" s="106"/>
      <c r="IGC4" s="106"/>
      <c r="IGD4" s="106"/>
      <c r="IGE4" s="106"/>
      <c r="IGF4" s="106"/>
      <c r="IGG4" s="106"/>
      <c r="IGH4" s="106"/>
      <c r="IGI4" s="106"/>
      <c r="IGJ4" s="106"/>
      <c r="IGK4" s="106"/>
      <c r="IGL4" s="106"/>
      <c r="IGM4" s="106"/>
      <c r="IGN4" s="106"/>
      <c r="IGO4" s="106"/>
      <c r="IGP4" s="106"/>
      <c r="IGQ4" s="106"/>
      <c r="IGR4" s="106"/>
      <c r="IGS4" s="106"/>
      <c r="IGT4" s="106"/>
      <c r="IGU4" s="106"/>
      <c r="IGV4" s="106"/>
      <c r="IGW4" s="106"/>
      <c r="IGX4" s="106"/>
      <c r="IGY4" s="106"/>
      <c r="IGZ4" s="106"/>
      <c r="IHA4" s="106"/>
      <c r="IHB4" s="106"/>
      <c r="IHC4" s="106"/>
      <c r="IHD4" s="106"/>
      <c r="IHE4" s="106"/>
      <c r="IHF4" s="106"/>
      <c r="IHG4" s="106"/>
      <c r="IHH4" s="106"/>
      <c r="IHI4" s="106"/>
      <c r="IHJ4" s="106"/>
      <c r="IHK4" s="106"/>
      <c r="IHL4" s="106"/>
      <c r="IHM4" s="106"/>
      <c r="IHN4" s="106"/>
      <c r="IHO4" s="106"/>
      <c r="IHP4" s="106"/>
      <c r="IHQ4" s="106"/>
      <c r="IHR4" s="106"/>
      <c r="IHS4" s="106"/>
      <c r="IHT4" s="106"/>
      <c r="IHU4" s="106"/>
      <c r="IHV4" s="106"/>
      <c r="IHW4" s="106"/>
      <c r="IHX4" s="106"/>
      <c r="IHY4" s="106"/>
      <c r="IHZ4" s="106"/>
      <c r="IIA4" s="106"/>
      <c r="IIB4" s="106"/>
      <c r="IIC4" s="106"/>
      <c r="IID4" s="106"/>
      <c r="IIE4" s="106"/>
      <c r="IIF4" s="106"/>
      <c r="IIG4" s="106"/>
      <c r="IIH4" s="106"/>
      <c r="III4" s="106"/>
      <c r="IIJ4" s="106"/>
      <c r="IIK4" s="106"/>
      <c r="IIL4" s="106"/>
      <c r="IIM4" s="106"/>
      <c r="IIN4" s="106"/>
      <c r="IIO4" s="106"/>
      <c r="IIP4" s="106"/>
      <c r="IIQ4" s="106"/>
      <c r="IIR4" s="106"/>
      <c r="IIS4" s="106"/>
      <c r="IIT4" s="106"/>
      <c r="IIU4" s="106"/>
      <c r="IIV4" s="106"/>
      <c r="IIW4" s="106"/>
      <c r="IIX4" s="106"/>
      <c r="IIY4" s="106"/>
      <c r="IIZ4" s="106"/>
      <c r="IJA4" s="106"/>
      <c r="IJB4" s="106"/>
      <c r="IJC4" s="106"/>
      <c r="IJD4" s="106"/>
      <c r="IJE4" s="106"/>
      <c r="IJF4" s="106"/>
      <c r="IJG4" s="106"/>
      <c r="IJH4" s="106"/>
      <c r="IJI4" s="106"/>
      <c r="IJJ4" s="106"/>
      <c r="IJK4" s="106"/>
      <c r="IJL4" s="106"/>
      <c r="IJM4" s="106"/>
      <c r="IJN4" s="106"/>
      <c r="IJO4" s="106"/>
      <c r="IJP4" s="106"/>
      <c r="IJQ4" s="106"/>
      <c r="IJR4" s="106"/>
      <c r="IJS4" s="106"/>
      <c r="IJT4" s="106"/>
      <c r="IJU4" s="106"/>
      <c r="IJV4" s="106"/>
      <c r="IJW4" s="106"/>
      <c r="IJX4" s="106"/>
      <c r="IJY4" s="106"/>
      <c r="IJZ4" s="106"/>
      <c r="IKA4" s="106"/>
      <c r="IKB4" s="106"/>
      <c r="IKC4" s="106"/>
      <c r="IKD4" s="106"/>
      <c r="IKE4" s="106"/>
      <c r="IKF4" s="106"/>
      <c r="IKG4" s="106"/>
      <c r="IKH4" s="106"/>
      <c r="IKI4" s="106"/>
      <c r="IKJ4" s="106"/>
      <c r="IKK4" s="106"/>
      <c r="IKL4" s="106"/>
      <c r="IKM4" s="106"/>
      <c r="IKN4" s="106"/>
      <c r="IKO4" s="106"/>
      <c r="IKP4" s="106"/>
      <c r="IKQ4" s="106"/>
      <c r="IKR4" s="106"/>
      <c r="IKS4" s="106"/>
      <c r="IKT4" s="106"/>
      <c r="IKU4" s="106"/>
      <c r="IKV4" s="106"/>
      <c r="IKW4" s="106"/>
      <c r="IKX4" s="106"/>
      <c r="IKY4" s="106"/>
      <c r="IKZ4" s="106"/>
      <c r="ILA4" s="106"/>
      <c r="ILB4" s="106"/>
      <c r="ILC4" s="106"/>
      <c r="ILD4" s="106"/>
      <c r="ILE4" s="106"/>
      <c r="ILF4" s="106"/>
      <c r="ILG4" s="106"/>
      <c r="ILH4" s="106"/>
      <c r="ILI4" s="106"/>
      <c r="ILJ4" s="106"/>
      <c r="ILK4" s="106"/>
      <c r="ILL4" s="106"/>
      <c r="ILM4" s="106"/>
      <c r="ILN4" s="106"/>
      <c r="ILO4" s="106"/>
      <c r="ILP4" s="106"/>
      <c r="ILQ4" s="106"/>
      <c r="ILR4" s="106"/>
      <c r="ILS4" s="106"/>
      <c r="ILT4" s="106"/>
      <c r="ILU4" s="106"/>
      <c r="ILV4" s="106"/>
      <c r="ILW4" s="106"/>
      <c r="ILX4" s="106"/>
      <c r="ILY4" s="106"/>
      <c r="ILZ4" s="106"/>
      <c r="IMA4" s="106"/>
      <c r="IMB4" s="106"/>
      <c r="IMC4" s="106"/>
      <c r="IMD4" s="106"/>
      <c r="IME4" s="106"/>
      <c r="IMF4" s="106"/>
      <c r="IMG4" s="106"/>
      <c r="IMH4" s="106"/>
      <c r="IMI4" s="106"/>
      <c r="IMJ4" s="106"/>
      <c r="IMK4" s="106"/>
      <c r="IML4" s="106"/>
      <c r="IMM4" s="106"/>
      <c r="IMN4" s="106"/>
      <c r="IMO4" s="106"/>
      <c r="IMP4" s="106"/>
      <c r="IMQ4" s="106"/>
      <c r="IMR4" s="106"/>
      <c r="IMS4" s="106"/>
      <c r="IMT4" s="106"/>
      <c r="IMU4" s="106"/>
      <c r="IMV4" s="106"/>
      <c r="IMW4" s="106"/>
      <c r="IMX4" s="106"/>
      <c r="IMY4" s="106"/>
      <c r="IMZ4" s="106"/>
      <c r="INA4" s="106"/>
      <c r="INB4" s="106"/>
      <c r="INC4" s="106"/>
      <c r="IND4" s="106"/>
      <c r="INE4" s="106"/>
      <c r="INF4" s="106"/>
      <c r="ING4" s="106"/>
      <c r="INH4" s="106"/>
      <c r="INI4" s="106"/>
      <c r="INJ4" s="106"/>
      <c r="INK4" s="106"/>
      <c r="INL4" s="106"/>
      <c r="INM4" s="106"/>
      <c r="INN4" s="106"/>
      <c r="INO4" s="106"/>
      <c r="INP4" s="106"/>
      <c r="INQ4" s="106"/>
      <c r="INR4" s="106"/>
      <c r="INS4" s="106"/>
      <c r="INT4" s="106"/>
      <c r="INU4" s="106"/>
      <c r="INV4" s="106"/>
      <c r="INW4" s="106"/>
      <c r="INX4" s="106"/>
      <c r="INY4" s="106"/>
      <c r="INZ4" s="106"/>
      <c r="IOA4" s="106"/>
      <c r="IOB4" s="106"/>
      <c r="IOC4" s="106"/>
      <c r="IOD4" s="106"/>
      <c r="IOE4" s="106"/>
      <c r="IOF4" s="106"/>
      <c r="IOG4" s="106"/>
      <c r="IOH4" s="106"/>
      <c r="IOI4" s="106"/>
      <c r="IOJ4" s="106"/>
      <c r="IOK4" s="106"/>
      <c r="IOL4" s="106"/>
      <c r="IOM4" s="106"/>
      <c r="ION4" s="106"/>
      <c r="IOO4" s="106"/>
      <c r="IOP4" s="106"/>
      <c r="IOQ4" s="106"/>
      <c r="IOR4" s="106"/>
      <c r="IOS4" s="106"/>
      <c r="IOT4" s="106"/>
      <c r="IOU4" s="106"/>
      <c r="IOV4" s="106"/>
      <c r="IOW4" s="106"/>
      <c r="IOX4" s="106"/>
      <c r="IOY4" s="106"/>
      <c r="IOZ4" s="106"/>
      <c r="IPA4" s="106"/>
      <c r="IPB4" s="106"/>
      <c r="IPC4" s="106"/>
      <c r="IPD4" s="106"/>
      <c r="IPE4" s="106"/>
      <c r="IPF4" s="106"/>
      <c r="IPG4" s="106"/>
      <c r="IPH4" s="106"/>
      <c r="IPI4" s="106"/>
      <c r="IPJ4" s="106"/>
      <c r="IPK4" s="106"/>
      <c r="IPL4" s="106"/>
      <c r="IPM4" s="106"/>
      <c r="IPN4" s="106"/>
      <c r="IPO4" s="106"/>
      <c r="IPP4" s="106"/>
      <c r="IPQ4" s="106"/>
      <c r="IPR4" s="106"/>
      <c r="IPS4" s="106"/>
      <c r="IPT4" s="106"/>
      <c r="IPU4" s="106"/>
      <c r="IPV4" s="106"/>
      <c r="IPW4" s="106"/>
      <c r="IPX4" s="106"/>
      <c r="IPY4" s="106"/>
      <c r="IPZ4" s="106"/>
      <c r="IQA4" s="106"/>
      <c r="IQB4" s="106"/>
      <c r="IQC4" s="106"/>
      <c r="IQD4" s="106"/>
      <c r="IQE4" s="106"/>
      <c r="IQF4" s="106"/>
      <c r="IQG4" s="106"/>
      <c r="IQH4" s="106"/>
      <c r="IQI4" s="106"/>
      <c r="IQJ4" s="106"/>
      <c r="IQK4" s="106"/>
      <c r="IQL4" s="106"/>
      <c r="IQM4" s="106"/>
      <c r="IQN4" s="106"/>
      <c r="IQO4" s="106"/>
      <c r="IQP4" s="106"/>
      <c r="IQQ4" s="106"/>
      <c r="IQR4" s="106"/>
      <c r="IQS4" s="106"/>
      <c r="IQT4" s="106"/>
      <c r="IQU4" s="106"/>
      <c r="IQV4" s="106"/>
      <c r="IQW4" s="106"/>
      <c r="IQX4" s="106"/>
      <c r="IQY4" s="106"/>
      <c r="IQZ4" s="106"/>
      <c r="IRA4" s="106"/>
      <c r="IRB4" s="106"/>
      <c r="IRC4" s="106"/>
      <c r="IRD4" s="106"/>
      <c r="IRE4" s="106"/>
      <c r="IRF4" s="106"/>
      <c r="IRG4" s="106"/>
      <c r="IRH4" s="106"/>
      <c r="IRI4" s="106"/>
      <c r="IRJ4" s="106"/>
      <c r="IRK4" s="106"/>
      <c r="IRL4" s="106"/>
      <c r="IRM4" s="106"/>
      <c r="IRN4" s="106"/>
      <c r="IRO4" s="106"/>
      <c r="IRP4" s="106"/>
      <c r="IRQ4" s="106"/>
      <c r="IRR4" s="106"/>
      <c r="IRS4" s="106"/>
      <c r="IRT4" s="106"/>
      <c r="IRU4" s="106"/>
      <c r="IRV4" s="106"/>
      <c r="IRW4" s="106"/>
      <c r="IRX4" s="106"/>
      <c r="IRY4" s="106"/>
      <c r="IRZ4" s="106"/>
      <c r="ISA4" s="106"/>
      <c r="ISB4" s="106"/>
      <c r="ISC4" s="106"/>
      <c r="ISD4" s="106"/>
      <c r="ISE4" s="106"/>
      <c r="ISF4" s="106"/>
      <c r="ISG4" s="106"/>
      <c r="ISH4" s="106"/>
      <c r="ISI4" s="106"/>
      <c r="ISJ4" s="106"/>
      <c r="ISK4" s="106"/>
      <c r="ISL4" s="106"/>
      <c r="ISM4" s="106"/>
      <c r="ISN4" s="106"/>
      <c r="ISO4" s="106"/>
      <c r="ISP4" s="106"/>
      <c r="ISQ4" s="106"/>
      <c r="ISR4" s="106"/>
      <c r="ISS4" s="106"/>
      <c r="IST4" s="106"/>
      <c r="ISU4" s="106"/>
      <c r="ISV4" s="106"/>
      <c r="ISW4" s="106"/>
      <c r="ISX4" s="106"/>
      <c r="ISY4" s="106"/>
      <c r="ISZ4" s="106"/>
      <c r="ITA4" s="106"/>
      <c r="ITB4" s="106"/>
      <c r="ITC4" s="106"/>
      <c r="ITD4" s="106"/>
      <c r="ITE4" s="106"/>
      <c r="ITF4" s="106"/>
      <c r="ITG4" s="106"/>
      <c r="ITH4" s="106"/>
      <c r="ITI4" s="106"/>
      <c r="ITJ4" s="106"/>
      <c r="ITK4" s="106"/>
      <c r="ITL4" s="106"/>
      <c r="ITM4" s="106"/>
      <c r="ITN4" s="106"/>
      <c r="ITO4" s="106"/>
      <c r="ITP4" s="106"/>
      <c r="ITQ4" s="106"/>
      <c r="ITR4" s="106"/>
      <c r="ITS4" s="106"/>
      <c r="ITT4" s="106"/>
      <c r="ITU4" s="106"/>
      <c r="ITV4" s="106"/>
      <c r="ITW4" s="106"/>
      <c r="ITX4" s="106"/>
      <c r="ITY4" s="106"/>
      <c r="ITZ4" s="106"/>
      <c r="IUA4" s="106"/>
      <c r="IUB4" s="106"/>
      <c r="IUC4" s="106"/>
      <c r="IUD4" s="106"/>
      <c r="IUE4" s="106"/>
      <c r="IUF4" s="106"/>
      <c r="IUG4" s="106"/>
      <c r="IUH4" s="106"/>
      <c r="IUI4" s="106"/>
      <c r="IUJ4" s="106"/>
      <c r="IUK4" s="106"/>
      <c r="IUL4" s="106"/>
      <c r="IUM4" s="106"/>
      <c r="IUN4" s="106"/>
      <c r="IUO4" s="106"/>
      <c r="IUP4" s="106"/>
      <c r="IUQ4" s="106"/>
      <c r="IUR4" s="106"/>
      <c r="IUS4" s="106"/>
      <c r="IUT4" s="106"/>
      <c r="IUU4" s="106"/>
      <c r="IUV4" s="106"/>
      <c r="IUW4" s="106"/>
      <c r="IUX4" s="106"/>
      <c r="IUY4" s="106"/>
      <c r="IUZ4" s="106"/>
      <c r="IVA4" s="106"/>
      <c r="IVB4" s="106"/>
      <c r="IVC4" s="106"/>
      <c r="IVD4" s="106"/>
      <c r="IVE4" s="106"/>
      <c r="IVF4" s="106"/>
      <c r="IVG4" s="106"/>
      <c r="IVH4" s="106"/>
      <c r="IVI4" s="106"/>
      <c r="IVJ4" s="106"/>
      <c r="IVK4" s="106"/>
      <c r="IVL4" s="106"/>
      <c r="IVM4" s="106"/>
      <c r="IVN4" s="106"/>
      <c r="IVO4" s="106"/>
      <c r="IVP4" s="106"/>
      <c r="IVQ4" s="106"/>
      <c r="IVR4" s="106"/>
      <c r="IVS4" s="106"/>
      <c r="IVT4" s="106"/>
      <c r="IVU4" s="106"/>
      <c r="IVV4" s="106"/>
      <c r="IVW4" s="106"/>
      <c r="IVX4" s="106"/>
      <c r="IVY4" s="106"/>
      <c r="IVZ4" s="106"/>
      <c r="IWA4" s="106"/>
      <c r="IWB4" s="106"/>
      <c r="IWC4" s="106"/>
      <c r="IWD4" s="106"/>
      <c r="IWE4" s="106"/>
      <c r="IWF4" s="106"/>
      <c r="IWG4" s="106"/>
      <c r="IWH4" s="106"/>
      <c r="IWI4" s="106"/>
      <c r="IWJ4" s="106"/>
      <c r="IWK4" s="106"/>
      <c r="IWL4" s="106"/>
      <c r="IWM4" s="106"/>
      <c r="IWN4" s="106"/>
      <c r="IWO4" s="106"/>
      <c r="IWP4" s="106"/>
      <c r="IWQ4" s="106"/>
      <c r="IWR4" s="106"/>
      <c r="IWS4" s="106"/>
      <c r="IWT4" s="106"/>
      <c r="IWU4" s="106"/>
      <c r="IWV4" s="106"/>
      <c r="IWW4" s="106"/>
      <c r="IWX4" s="106"/>
      <c r="IWY4" s="106"/>
      <c r="IWZ4" s="106"/>
      <c r="IXA4" s="106"/>
      <c r="IXB4" s="106"/>
      <c r="IXC4" s="106"/>
      <c r="IXD4" s="106"/>
      <c r="IXE4" s="106"/>
      <c r="IXF4" s="106"/>
      <c r="IXG4" s="106"/>
      <c r="IXH4" s="106"/>
      <c r="IXI4" s="106"/>
      <c r="IXJ4" s="106"/>
      <c r="IXK4" s="106"/>
      <c r="IXL4" s="106"/>
      <c r="IXM4" s="106"/>
      <c r="IXN4" s="106"/>
      <c r="IXO4" s="106"/>
      <c r="IXP4" s="106"/>
      <c r="IXQ4" s="106"/>
      <c r="IXR4" s="106"/>
      <c r="IXS4" s="106"/>
      <c r="IXT4" s="106"/>
      <c r="IXU4" s="106"/>
      <c r="IXV4" s="106"/>
      <c r="IXW4" s="106"/>
      <c r="IXX4" s="106"/>
      <c r="IXY4" s="106"/>
      <c r="IXZ4" s="106"/>
      <c r="IYA4" s="106"/>
      <c r="IYB4" s="106"/>
      <c r="IYC4" s="106"/>
      <c r="IYD4" s="106"/>
      <c r="IYE4" s="106"/>
      <c r="IYF4" s="106"/>
      <c r="IYG4" s="106"/>
      <c r="IYH4" s="106"/>
      <c r="IYI4" s="106"/>
      <c r="IYJ4" s="106"/>
      <c r="IYK4" s="106"/>
      <c r="IYL4" s="106"/>
      <c r="IYM4" s="106"/>
      <c r="IYN4" s="106"/>
      <c r="IYO4" s="106"/>
      <c r="IYP4" s="106"/>
      <c r="IYQ4" s="106"/>
      <c r="IYR4" s="106"/>
      <c r="IYS4" s="106"/>
      <c r="IYT4" s="106"/>
      <c r="IYU4" s="106"/>
      <c r="IYV4" s="106"/>
      <c r="IYW4" s="106"/>
      <c r="IYX4" s="106"/>
      <c r="IYY4" s="106"/>
      <c r="IYZ4" s="106"/>
      <c r="IZA4" s="106"/>
      <c r="IZB4" s="106"/>
      <c r="IZC4" s="106"/>
      <c r="IZD4" s="106"/>
      <c r="IZE4" s="106"/>
      <c r="IZF4" s="106"/>
      <c r="IZG4" s="106"/>
      <c r="IZH4" s="106"/>
      <c r="IZI4" s="106"/>
      <c r="IZJ4" s="106"/>
      <c r="IZK4" s="106"/>
      <c r="IZL4" s="106"/>
      <c r="IZM4" s="106"/>
      <c r="IZN4" s="106"/>
      <c r="IZO4" s="106"/>
      <c r="IZP4" s="106"/>
      <c r="IZQ4" s="106"/>
      <c r="IZR4" s="106"/>
      <c r="IZS4" s="106"/>
      <c r="IZT4" s="106"/>
      <c r="IZU4" s="106"/>
      <c r="IZV4" s="106"/>
      <c r="IZW4" s="106"/>
      <c r="IZX4" s="106"/>
      <c r="IZY4" s="106"/>
      <c r="IZZ4" s="106"/>
      <c r="JAA4" s="106"/>
      <c r="JAB4" s="106"/>
      <c r="JAC4" s="106"/>
      <c r="JAD4" s="106"/>
      <c r="JAE4" s="106"/>
      <c r="JAF4" s="106"/>
      <c r="JAG4" s="106"/>
      <c r="JAH4" s="106"/>
      <c r="JAI4" s="106"/>
      <c r="JAJ4" s="106"/>
      <c r="JAK4" s="106"/>
      <c r="JAL4" s="106"/>
      <c r="JAM4" s="106"/>
      <c r="JAN4" s="106"/>
      <c r="JAO4" s="106"/>
      <c r="JAP4" s="106"/>
      <c r="JAQ4" s="106"/>
      <c r="JAR4" s="106"/>
      <c r="JAS4" s="106"/>
      <c r="JAT4" s="106"/>
      <c r="JAU4" s="106"/>
      <c r="JAV4" s="106"/>
      <c r="JAW4" s="106"/>
      <c r="JAX4" s="106"/>
      <c r="JAY4" s="106"/>
      <c r="JAZ4" s="106"/>
      <c r="JBA4" s="106"/>
      <c r="JBB4" s="106"/>
      <c r="JBC4" s="106"/>
      <c r="JBD4" s="106"/>
      <c r="JBE4" s="106"/>
      <c r="JBF4" s="106"/>
      <c r="JBG4" s="106"/>
      <c r="JBH4" s="106"/>
      <c r="JBI4" s="106"/>
      <c r="JBJ4" s="106"/>
      <c r="JBK4" s="106"/>
      <c r="JBL4" s="106"/>
      <c r="JBM4" s="106"/>
      <c r="JBN4" s="106"/>
      <c r="JBO4" s="106"/>
      <c r="JBP4" s="106"/>
      <c r="JBQ4" s="106"/>
      <c r="JBR4" s="106"/>
      <c r="JBS4" s="106"/>
      <c r="JBT4" s="106"/>
      <c r="JBU4" s="106"/>
      <c r="JBV4" s="106"/>
      <c r="JBW4" s="106"/>
      <c r="JBX4" s="106"/>
      <c r="JBY4" s="106"/>
      <c r="JBZ4" s="106"/>
      <c r="JCA4" s="106"/>
      <c r="JCB4" s="106"/>
      <c r="JCC4" s="106"/>
      <c r="JCD4" s="106"/>
      <c r="JCE4" s="106"/>
      <c r="JCF4" s="106"/>
      <c r="JCG4" s="106"/>
      <c r="JCH4" s="106"/>
      <c r="JCI4" s="106"/>
      <c r="JCJ4" s="106"/>
      <c r="JCK4" s="106"/>
      <c r="JCL4" s="106"/>
      <c r="JCM4" s="106"/>
      <c r="JCN4" s="106"/>
      <c r="JCO4" s="106"/>
      <c r="JCP4" s="106"/>
      <c r="JCQ4" s="106"/>
      <c r="JCR4" s="106"/>
      <c r="JCS4" s="106"/>
      <c r="JCT4" s="106"/>
      <c r="JCU4" s="106"/>
      <c r="JCV4" s="106"/>
      <c r="JCW4" s="106"/>
      <c r="JCX4" s="106"/>
      <c r="JCY4" s="106"/>
      <c r="JCZ4" s="106"/>
      <c r="JDA4" s="106"/>
      <c r="JDB4" s="106"/>
      <c r="JDC4" s="106"/>
      <c r="JDD4" s="106"/>
      <c r="JDE4" s="106"/>
      <c r="JDF4" s="106"/>
      <c r="JDG4" s="106"/>
      <c r="JDH4" s="106"/>
      <c r="JDI4" s="106"/>
      <c r="JDJ4" s="106"/>
      <c r="JDK4" s="106"/>
      <c r="JDL4" s="106"/>
      <c r="JDM4" s="106"/>
      <c r="JDN4" s="106"/>
      <c r="JDO4" s="106"/>
      <c r="JDP4" s="106"/>
      <c r="JDQ4" s="106"/>
      <c r="JDR4" s="106"/>
      <c r="JDS4" s="106"/>
      <c r="JDT4" s="106"/>
      <c r="JDU4" s="106"/>
      <c r="JDV4" s="106"/>
      <c r="JDW4" s="106"/>
      <c r="JDX4" s="106"/>
      <c r="JDY4" s="106"/>
      <c r="JDZ4" s="106"/>
      <c r="JEA4" s="106"/>
      <c r="JEB4" s="106"/>
      <c r="JEC4" s="106"/>
      <c r="JED4" s="106"/>
      <c r="JEE4" s="106"/>
      <c r="JEF4" s="106"/>
      <c r="JEG4" s="106"/>
      <c r="JEH4" s="106"/>
      <c r="JEI4" s="106"/>
      <c r="JEJ4" s="106"/>
      <c r="JEK4" s="106"/>
      <c r="JEL4" s="106"/>
      <c r="JEM4" s="106"/>
      <c r="JEN4" s="106"/>
      <c r="JEO4" s="106"/>
      <c r="JEP4" s="106"/>
      <c r="JEQ4" s="106"/>
      <c r="JER4" s="106"/>
      <c r="JES4" s="106"/>
      <c r="JET4" s="106"/>
      <c r="JEU4" s="106"/>
      <c r="JEV4" s="106"/>
      <c r="JEW4" s="106"/>
      <c r="JEX4" s="106"/>
      <c r="JEY4" s="106"/>
      <c r="JEZ4" s="106"/>
      <c r="JFA4" s="106"/>
      <c r="JFB4" s="106"/>
      <c r="JFC4" s="106"/>
      <c r="JFD4" s="106"/>
      <c r="JFE4" s="106"/>
      <c r="JFF4" s="106"/>
      <c r="JFG4" s="106"/>
      <c r="JFH4" s="106"/>
      <c r="JFI4" s="106"/>
      <c r="JFJ4" s="106"/>
      <c r="JFK4" s="106"/>
      <c r="JFL4" s="106"/>
      <c r="JFM4" s="106"/>
      <c r="JFN4" s="106"/>
      <c r="JFO4" s="106"/>
      <c r="JFP4" s="106"/>
      <c r="JFQ4" s="106"/>
      <c r="JFR4" s="106"/>
      <c r="JFS4" s="106"/>
      <c r="JFT4" s="106"/>
      <c r="JFU4" s="106"/>
      <c r="JFV4" s="106"/>
      <c r="JFW4" s="106"/>
      <c r="JFX4" s="106"/>
      <c r="JFY4" s="106"/>
      <c r="JFZ4" s="106"/>
      <c r="JGA4" s="106"/>
      <c r="JGB4" s="106"/>
      <c r="JGC4" s="106"/>
      <c r="JGD4" s="106"/>
      <c r="JGE4" s="106"/>
      <c r="JGF4" s="106"/>
      <c r="JGG4" s="106"/>
      <c r="JGH4" s="106"/>
      <c r="JGI4" s="106"/>
      <c r="JGJ4" s="106"/>
      <c r="JGK4" s="106"/>
      <c r="JGL4" s="106"/>
      <c r="JGM4" s="106"/>
      <c r="JGN4" s="106"/>
      <c r="JGO4" s="106"/>
      <c r="JGP4" s="106"/>
      <c r="JGQ4" s="106"/>
      <c r="JGR4" s="106"/>
      <c r="JGS4" s="106"/>
      <c r="JGT4" s="106"/>
      <c r="JGU4" s="106"/>
      <c r="JGV4" s="106"/>
      <c r="JGW4" s="106"/>
      <c r="JGX4" s="106"/>
      <c r="JGY4" s="106"/>
      <c r="JGZ4" s="106"/>
      <c r="JHA4" s="106"/>
      <c r="JHB4" s="106"/>
      <c r="JHC4" s="106"/>
      <c r="JHD4" s="106"/>
      <c r="JHE4" s="106"/>
      <c r="JHF4" s="106"/>
      <c r="JHG4" s="106"/>
      <c r="JHH4" s="106"/>
      <c r="JHI4" s="106"/>
      <c r="JHJ4" s="106"/>
      <c r="JHK4" s="106"/>
      <c r="JHL4" s="106"/>
      <c r="JHM4" s="106"/>
      <c r="JHN4" s="106"/>
      <c r="JHO4" s="106"/>
      <c r="JHP4" s="106"/>
      <c r="JHQ4" s="106"/>
      <c r="JHR4" s="106"/>
      <c r="JHS4" s="106"/>
      <c r="JHT4" s="106"/>
      <c r="JHU4" s="106"/>
      <c r="JHV4" s="106"/>
      <c r="JHW4" s="106"/>
      <c r="JHX4" s="106"/>
      <c r="JHY4" s="106"/>
      <c r="JHZ4" s="106"/>
      <c r="JIA4" s="106"/>
      <c r="JIB4" s="106"/>
      <c r="JIC4" s="106"/>
      <c r="JID4" s="106"/>
      <c r="JIE4" s="106"/>
      <c r="JIF4" s="106"/>
      <c r="JIG4" s="106"/>
      <c r="JIH4" s="106"/>
      <c r="JII4" s="106"/>
      <c r="JIJ4" s="106"/>
      <c r="JIK4" s="106"/>
      <c r="JIL4" s="106"/>
      <c r="JIM4" s="106"/>
      <c r="JIN4" s="106"/>
      <c r="JIO4" s="106"/>
      <c r="JIP4" s="106"/>
      <c r="JIQ4" s="106"/>
      <c r="JIR4" s="106"/>
      <c r="JIS4" s="106"/>
      <c r="JIT4" s="106"/>
      <c r="JIU4" s="106"/>
      <c r="JIV4" s="106"/>
      <c r="JIW4" s="106"/>
      <c r="JIX4" s="106"/>
      <c r="JIY4" s="106"/>
      <c r="JIZ4" s="106"/>
      <c r="JJA4" s="106"/>
      <c r="JJB4" s="106"/>
      <c r="JJC4" s="106"/>
      <c r="JJD4" s="106"/>
      <c r="JJE4" s="106"/>
      <c r="JJF4" s="106"/>
      <c r="JJG4" s="106"/>
      <c r="JJH4" s="106"/>
      <c r="JJI4" s="106"/>
      <c r="JJJ4" s="106"/>
      <c r="JJK4" s="106"/>
      <c r="JJL4" s="106"/>
      <c r="JJM4" s="106"/>
      <c r="JJN4" s="106"/>
      <c r="JJO4" s="106"/>
      <c r="JJP4" s="106"/>
      <c r="JJQ4" s="106"/>
      <c r="JJR4" s="106"/>
      <c r="JJS4" s="106"/>
      <c r="JJT4" s="106"/>
      <c r="JJU4" s="106"/>
      <c r="JJV4" s="106"/>
      <c r="JJW4" s="106"/>
      <c r="JJX4" s="106"/>
      <c r="JJY4" s="106"/>
      <c r="JJZ4" s="106"/>
      <c r="JKA4" s="106"/>
      <c r="JKB4" s="106"/>
      <c r="JKC4" s="106"/>
      <c r="JKD4" s="106"/>
      <c r="JKE4" s="106"/>
      <c r="JKF4" s="106"/>
      <c r="JKG4" s="106"/>
      <c r="JKH4" s="106"/>
      <c r="JKI4" s="106"/>
      <c r="JKJ4" s="106"/>
      <c r="JKK4" s="106"/>
      <c r="JKL4" s="106"/>
      <c r="JKM4" s="106"/>
      <c r="JKN4" s="106"/>
      <c r="JKO4" s="106"/>
      <c r="JKP4" s="106"/>
      <c r="JKQ4" s="106"/>
      <c r="JKR4" s="106"/>
      <c r="JKS4" s="106"/>
      <c r="JKT4" s="106"/>
      <c r="JKU4" s="106"/>
      <c r="JKV4" s="106"/>
      <c r="JKW4" s="106"/>
      <c r="JKX4" s="106"/>
      <c r="JKY4" s="106"/>
      <c r="JKZ4" s="106"/>
      <c r="JLA4" s="106"/>
      <c r="JLB4" s="106"/>
      <c r="JLC4" s="106"/>
      <c r="JLD4" s="106"/>
      <c r="JLE4" s="106"/>
      <c r="JLF4" s="106"/>
      <c r="JLG4" s="106"/>
      <c r="JLH4" s="106"/>
      <c r="JLI4" s="106"/>
      <c r="JLJ4" s="106"/>
      <c r="JLK4" s="106"/>
      <c r="JLL4" s="106"/>
      <c r="JLM4" s="106"/>
      <c r="JLN4" s="106"/>
      <c r="JLO4" s="106"/>
      <c r="JLP4" s="106"/>
      <c r="JLQ4" s="106"/>
      <c r="JLR4" s="106"/>
      <c r="JLS4" s="106"/>
      <c r="JLT4" s="106"/>
      <c r="JLU4" s="106"/>
      <c r="JLV4" s="106"/>
      <c r="JLW4" s="106"/>
      <c r="JLX4" s="106"/>
      <c r="JLY4" s="106"/>
      <c r="JLZ4" s="106"/>
      <c r="JMA4" s="106"/>
      <c r="JMB4" s="106"/>
      <c r="JMC4" s="106"/>
      <c r="JMD4" s="106"/>
      <c r="JME4" s="106"/>
      <c r="JMF4" s="106"/>
      <c r="JMG4" s="106"/>
      <c r="JMH4" s="106"/>
      <c r="JMI4" s="106"/>
      <c r="JMJ4" s="106"/>
      <c r="JMK4" s="106"/>
      <c r="JML4" s="106"/>
      <c r="JMM4" s="106"/>
      <c r="JMN4" s="106"/>
      <c r="JMO4" s="106"/>
      <c r="JMP4" s="106"/>
      <c r="JMQ4" s="106"/>
      <c r="JMR4" s="106"/>
      <c r="JMS4" s="106"/>
      <c r="JMT4" s="106"/>
      <c r="JMU4" s="106"/>
      <c r="JMV4" s="106"/>
      <c r="JMW4" s="106"/>
      <c r="JMX4" s="106"/>
      <c r="JMY4" s="106"/>
      <c r="JMZ4" s="106"/>
      <c r="JNA4" s="106"/>
      <c r="JNB4" s="106"/>
      <c r="JNC4" s="106"/>
      <c r="JND4" s="106"/>
      <c r="JNE4" s="106"/>
      <c r="JNF4" s="106"/>
      <c r="JNG4" s="106"/>
      <c r="JNH4" s="106"/>
      <c r="JNI4" s="106"/>
      <c r="JNJ4" s="106"/>
      <c r="JNK4" s="106"/>
      <c r="JNL4" s="106"/>
      <c r="JNM4" s="106"/>
      <c r="JNN4" s="106"/>
      <c r="JNO4" s="106"/>
      <c r="JNP4" s="106"/>
      <c r="JNQ4" s="106"/>
      <c r="JNR4" s="106"/>
      <c r="JNS4" s="106"/>
      <c r="JNT4" s="106"/>
      <c r="JNU4" s="106"/>
      <c r="JNV4" s="106"/>
      <c r="JNW4" s="106"/>
      <c r="JNX4" s="106"/>
      <c r="JNY4" s="106"/>
      <c r="JNZ4" s="106"/>
      <c r="JOA4" s="106"/>
      <c r="JOB4" s="106"/>
      <c r="JOC4" s="106"/>
      <c r="JOD4" s="106"/>
      <c r="JOE4" s="106"/>
      <c r="JOF4" s="106"/>
      <c r="JOG4" s="106"/>
      <c r="JOH4" s="106"/>
      <c r="JOI4" s="106"/>
      <c r="JOJ4" s="106"/>
      <c r="JOK4" s="106"/>
      <c r="JOL4" s="106"/>
      <c r="JOM4" s="106"/>
      <c r="JON4" s="106"/>
      <c r="JOO4" s="106"/>
      <c r="JOP4" s="106"/>
      <c r="JOQ4" s="106"/>
      <c r="JOR4" s="106"/>
      <c r="JOS4" s="106"/>
      <c r="JOT4" s="106"/>
      <c r="JOU4" s="106"/>
      <c r="JOV4" s="106"/>
      <c r="JOW4" s="106"/>
      <c r="JOX4" s="106"/>
      <c r="JOY4" s="106"/>
      <c r="JOZ4" s="106"/>
      <c r="JPA4" s="106"/>
      <c r="JPB4" s="106"/>
      <c r="JPC4" s="106"/>
      <c r="JPD4" s="106"/>
      <c r="JPE4" s="106"/>
      <c r="JPF4" s="106"/>
      <c r="JPG4" s="106"/>
      <c r="JPH4" s="106"/>
      <c r="JPI4" s="106"/>
      <c r="JPJ4" s="106"/>
      <c r="JPK4" s="106"/>
      <c r="JPL4" s="106"/>
      <c r="JPM4" s="106"/>
      <c r="JPN4" s="106"/>
      <c r="JPO4" s="106"/>
      <c r="JPP4" s="106"/>
      <c r="JPQ4" s="106"/>
      <c r="JPR4" s="106"/>
      <c r="JPS4" s="106"/>
      <c r="JPT4" s="106"/>
      <c r="JPU4" s="106"/>
      <c r="JPV4" s="106"/>
      <c r="JPW4" s="106"/>
      <c r="JPX4" s="106"/>
      <c r="JPY4" s="106"/>
      <c r="JPZ4" s="106"/>
      <c r="JQA4" s="106"/>
      <c r="JQB4" s="106"/>
      <c r="JQC4" s="106"/>
      <c r="JQD4" s="106"/>
      <c r="JQE4" s="106"/>
      <c r="JQF4" s="106"/>
      <c r="JQG4" s="106"/>
      <c r="JQH4" s="106"/>
      <c r="JQI4" s="106"/>
      <c r="JQJ4" s="106"/>
      <c r="JQK4" s="106"/>
      <c r="JQL4" s="106"/>
      <c r="JQM4" s="106"/>
      <c r="JQN4" s="106"/>
      <c r="JQO4" s="106"/>
      <c r="JQP4" s="106"/>
      <c r="JQQ4" s="106"/>
      <c r="JQR4" s="106"/>
      <c r="JQS4" s="106"/>
      <c r="JQT4" s="106"/>
      <c r="JQU4" s="106"/>
      <c r="JQV4" s="106"/>
      <c r="JQW4" s="106"/>
      <c r="JQX4" s="106"/>
      <c r="JQY4" s="106"/>
      <c r="JQZ4" s="106"/>
      <c r="JRA4" s="106"/>
      <c r="JRB4" s="106"/>
      <c r="JRC4" s="106"/>
      <c r="JRD4" s="106"/>
      <c r="JRE4" s="106"/>
      <c r="JRF4" s="106"/>
      <c r="JRG4" s="106"/>
      <c r="JRH4" s="106"/>
      <c r="JRI4" s="106"/>
      <c r="JRJ4" s="106"/>
      <c r="JRK4" s="106"/>
      <c r="JRL4" s="106"/>
      <c r="JRM4" s="106"/>
      <c r="JRN4" s="106"/>
      <c r="JRO4" s="106"/>
      <c r="JRP4" s="106"/>
      <c r="JRQ4" s="106"/>
      <c r="JRR4" s="106"/>
      <c r="JRS4" s="106"/>
      <c r="JRT4" s="106"/>
      <c r="JRU4" s="106"/>
      <c r="JRV4" s="106"/>
      <c r="JRW4" s="106"/>
      <c r="JRX4" s="106"/>
      <c r="JRY4" s="106"/>
      <c r="JRZ4" s="106"/>
      <c r="JSA4" s="106"/>
      <c r="JSB4" s="106"/>
      <c r="JSC4" s="106"/>
      <c r="JSD4" s="106"/>
      <c r="JSE4" s="106"/>
      <c r="JSF4" s="106"/>
      <c r="JSG4" s="106"/>
      <c r="JSH4" s="106"/>
      <c r="JSI4" s="106"/>
      <c r="JSJ4" s="106"/>
      <c r="JSK4" s="106"/>
      <c r="JSL4" s="106"/>
      <c r="JSM4" s="106"/>
      <c r="JSN4" s="106"/>
      <c r="JSO4" s="106"/>
      <c r="JSP4" s="106"/>
      <c r="JSQ4" s="106"/>
      <c r="JSR4" s="106"/>
      <c r="JSS4" s="106"/>
      <c r="JST4" s="106"/>
      <c r="JSU4" s="106"/>
      <c r="JSV4" s="106"/>
      <c r="JSW4" s="106"/>
      <c r="JSX4" s="106"/>
      <c r="JSY4" s="106"/>
      <c r="JSZ4" s="106"/>
      <c r="JTA4" s="106"/>
      <c r="JTB4" s="106"/>
      <c r="JTC4" s="106"/>
      <c r="JTD4" s="106"/>
      <c r="JTE4" s="106"/>
      <c r="JTF4" s="106"/>
      <c r="JTG4" s="106"/>
      <c r="JTH4" s="106"/>
      <c r="JTI4" s="106"/>
      <c r="JTJ4" s="106"/>
      <c r="JTK4" s="106"/>
      <c r="JTL4" s="106"/>
      <c r="JTM4" s="106"/>
      <c r="JTN4" s="106"/>
      <c r="JTO4" s="106"/>
      <c r="JTP4" s="106"/>
      <c r="JTQ4" s="106"/>
      <c r="JTR4" s="106"/>
      <c r="JTS4" s="106"/>
      <c r="JTT4" s="106"/>
      <c r="JTU4" s="106"/>
      <c r="JTV4" s="106"/>
      <c r="JTW4" s="106"/>
      <c r="JTX4" s="106"/>
      <c r="JTY4" s="106"/>
      <c r="JTZ4" s="106"/>
      <c r="JUA4" s="106"/>
      <c r="JUB4" s="106"/>
      <c r="JUC4" s="106"/>
      <c r="JUD4" s="106"/>
      <c r="JUE4" s="106"/>
      <c r="JUF4" s="106"/>
      <c r="JUG4" s="106"/>
      <c r="JUH4" s="106"/>
      <c r="JUI4" s="106"/>
      <c r="JUJ4" s="106"/>
      <c r="JUK4" s="106"/>
      <c r="JUL4" s="106"/>
      <c r="JUM4" s="106"/>
      <c r="JUN4" s="106"/>
      <c r="JUO4" s="106"/>
      <c r="JUP4" s="106"/>
      <c r="JUQ4" s="106"/>
      <c r="JUR4" s="106"/>
      <c r="JUS4" s="106"/>
      <c r="JUT4" s="106"/>
      <c r="JUU4" s="106"/>
      <c r="JUV4" s="106"/>
      <c r="JUW4" s="106"/>
      <c r="JUX4" s="106"/>
      <c r="JUY4" s="106"/>
      <c r="JUZ4" s="106"/>
      <c r="JVA4" s="106"/>
      <c r="JVB4" s="106"/>
      <c r="JVC4" s="106"/>
      <c r="JVD4" s="106"/>
      <c r="JVE4" s="106"/>
      <c r="JVF4" s="106"/>
      <c r="JVG4" s="106"/>
      <c r="JVH4" s="106"/>
      <c r="JVI4" s="106"/>
      <c r="JVJ4" s="106"/>
      <c r="JVK4" s="106"/>
      <c r="JVL4" s="106"/>
      <c r="JVM4" s="106"/>
      <c r="JVN4" s="106"/>
      <c r="JVO4" s="106"/>
      <c r="JVP4" s="106"/>
      <c r="JVQ4" s="106"/>
      <c r="JVR4" s="106"/>
      <c r="JVS4" s="106"/>
      <c r="JVT4" s="106"/>
      <c r="JVU4" s="106"/>
      <c r="JVV4" s="106"/>
      <c r="JVW4" s="106"/>
      <c r="JVX4" s="106"/>
      <c r="JVY4" s="106"/>
      <c r="JVZ4" s="106"/>
      <c r="JWA4" s="106"/>
      <c r="JWB4" s="106"/>
      <c r="JWC4" s="106"/>
      <c r="JWD4" s="106"/>
      <c r="JWE4" s="106"/>
      <c r="JWF4" s="106"/>
      <c r="JWG4" s="106"/>
      <c r="JWH4" s="106"/>
      <c r="JWI4" s="106"/>
      <c r="JWJ4" s="106"/>
      <c r="JWK4" s="106"/>
      <c r="JWL4" s="106"/>
      <c r="JWM4" s="106"/>
      <c r="JWN4" s="106"/>
      <c r="JWO4" s="106"/>
      <c r="JWP4" s="106"/>
      <c r="JWQ4" s="106"/>
      <c r="JWR4" s="106"/>
      <c r="JWS4" s="106"/>
      <c r="JWT4" s="106"/>
      <c r="JWU4" s="106"/>
      <c r="JWV4" s="106"/>
      <c r="JWW4" s="106"/>
      <c r="JWX4" s="106"/>
      <c r="JWY4" s="106"/>
      <c r="JWZ4" s="106"/>
      <c r="JXA4" s="106"/>
      <c r="JXB4" s="106"/>
      <c r="JXC4" s="106"/>
      <c r="JXD4" s="106"/>
      <c r="JXE4" s="106"/>
      <c r="JXF4" s="106"/>
      <c r="JXG4" s="106"/>
      <c r="JXH4" s="106"/>
      <c r="JXI4" s="106"/>
      <c r="JXJ4" s="106"/>
      <c r="JXK4" s="106"/>
      <c r="JXL4" s="106"/>
      <c r="JXM4" s="106"/>
      <c r="JXN4" s="106"/>
      <c r="JXO4" s="106"/>
      <c r="JXP4" s="106"/>
      <c r="JXQ4" s="106"/>
      <c r="JXR4" s="106"/>
      <c r="JXS4" s="106"/>
      <c r="JXT4" s="106"/>
      <c r="JXU4" s="106"/>
      <c r="JXV4" s="106"/>
      <c r="JXW4" s="106"/>
      <c r="JXX4" s="106"/>
      <c r="JXY4" s="106"/>
      <c r="JXZ4" s="106"/>
      <c r="JYA4" s="106"/>
      <c r="JYB4" s="106"/>
      <c r="JYC4" s="106"/>
      <c r="JYD4" s="106"/>
      <c r="JYE4" s="106"/>
      <c r="JYF4" s="106"/>
      <c r="JYG4" s="106"/>
      <c r="JYH4" s="106"/>
      <c r="JYI4" s="106"/>
      <c r="JYJ4" s="106"/>
      <c r="JYK4" s="106"/>
      <c r="JYL4" s="106"/>
      <c r="JYM4" s="106"/>
      <c r="JYN4" s="106"/>
      <c r="JYO4" s="106"/>
      <c r="JYP4" s="106"/>
      <c r="JYQ4" s="106"/>
      <c r="JYR4" s="106"/>
      <c r="JYS4" s="106"/>
      <c r="JYT4" s="106"/>
      <c r="JYU4" s="106"/>
      <c r="JYV4" s="106"/>
      <c r="JYW4" s="106"/>
      <c r="JYX4" s="106"/>
      <c r="JYY4" s="106"/>
      <c r="JYZ4" s="106"/>
      <c r="JZA4" s="106"/>
      <c r="JZB4" s="106"/>
      <c r="JZC4" s="106"/>
      <c r="JZD4" s="106"/>
      <c r="JZE4" s="106"/>
      <c r="JZF4" s="106"/>
      <c r="JZG4" s="106"/>
      <c r="JZH4" s="106"/>
      <c r="JZI4" s="106"/>
      <c r="JZJ4" s="106"/>
      <c r="JZK4" s="106"/>
      <c r="JZL4" s="106"/>
      <c r="JZM4" s="106"/>
      <c r="JZN4" s="106"/>
      <c r="JZO4" s="106"/>
      <c r="JZP4" s="106"/>
      <c r="JZQ4" s="106"/>
      <c r="JZR4" s="106"/>
      <c r="JZS4" s="106"/>
      <c r="JZT4" s="106"/>
      <c r="JZU4" s="106"/>
      <c r="JZV4" s="106"/>
      <c r="JZW4" s="106"/>
      <c r="JZX4" s="106"/>
      <c r="JZY4" s="106"/>
      <c r="JZZ4" s="106"/>
      <c r="KAA4" s="106"/>
      <c r="KAB4" s="106"/>
      <c r="KAC4" s="106"/>
      <c r="KAD4" s="106"/>
      <c r="KAE4" s="106"/>
      <c r="KAF4" s="106"/>
      <c r="KAG4" s="106"/>
      <c r="KAH4" s="106"/>
      <c r="KAI4" s="106"/>
      <c r="KAJ4" s="106"/>
      <c r="KAK4" s="106"/>
      <c r="KAL4" s="106"/>
      <c r="KAM4" s="106"/>
      <c r="KAN4" s="106"/>
      <c r="KAO4" s="106"/>
      <c r="KAP4" s="106"/>
      <c r="KAQ4" s="106"/>
      <c r="KAR4" s="106"/>
      <c r="KAS4" s="106"/>
      <c r="KAT4" s="106"/>
      <c r="KAU4" s="106"/>
      <c r="KAV4" s="106"/>
      <c r="KAW4" s="106"/>
      <c r="KAX4" s="106"/>
      <c r="KAY4" s="106"/>
      <c r="KAZ4" s="106"/>
      <c r="KBA4" s="106"/>
      <c r="KBB4" s="106"/>
      <c r="KBC4" s="106"/>
      <c r="KBD4" s="106"/>
      <c r="KBE4" s="106"/>
      <c r="KBF4" s="106"/>
      <c r="KBG4" s="106"/>
      <c r="KBH4" s="106"/>
      <c r="KBI4" s="106"/>
      <c r="KBJ4" s="106"/>
      <c r="KBK4" s="106"/>
      <c r="KBL4" s="106"/>
      <c r="KBM4" s="106"/>
      <c r="KBN4" s="106"/>
      <c r="KBO4" s="106"/>
      <c r="KBP4" s="106"/>
      <c r="KBQ4" s="106"/>
      <c r="KBR4" s="106"/>
      <c r="KBS4" s="106"/>
      <c r="KBT4" s="106"/>
      <c r="KBU4" s="106"/>
      <c r="KBV4" s="106"/>
      <c r="KBW4" s="106"/>
      <c r="KBX4" s="106"/>
      <c r="KBY4" s="106"/>
      <c r="KBZ4" s="106"/>
      <c r="KCA4" s="106"/>
      <c r="KCB4" s="106"/>
      <c r="KCC4" s="106"/>
      <c r="KCD4" s="106"/>
      <c r="KCE4" s="106"/>
      <c r="KCF4" s="106"/>
      <c r="KCG4" s="106"/>
      <c r="KCH4" s="106"/>
      <c r="KCI4" s="106"/>
      <c r="KCJ4" s="106"/>
      <c r="KCK4" s="106"/>
      <c r="KCL4" s="106"/>
      <c r="KCM4" s="106"/>
      <c r="KCN4" s="106"/>
      <c r="KCO4" s="106"/>
      <c r="KCP4" s="106"/>
      <c r="KCQ4" s="106"/>
      <c r="KCR4" s="106"/>
      <c r="KCS4" s="106"/>
      <c r="KCT4" s="106"/>
      <c r="KCU4" s="106"/>
      <c r="KCV4" s="106"/>
      <c r="KCW4" s="106"/>
      <c r="KCX4" s="106"/>
      <c r="KCY4" s="106"/>
      <c r="KCZ4" s="106"/>
      <c r="KDA4" s="106"/>
      <c r="KDB4" s="106"/>
      <c r="KDC4" s="106"/>
      <c r="KDD4" s="106"/>
      <c r="KDE4" s="106"/>
      <c r="KDF4" s="106"/>
      <c r="KDG4" s="106"/>
      <c r="KDH4" s="106"/>
      <c r="KDI4" s="106"/>
      <c r="KDJ4" s="106"/>
      <c r="KDK4" s="106"/>
      <c r="KDL4" s="106"/>
      <c r="KDM4" s="106"/>
      <c r="KDN4" s="106"/>
      <c r="KDO4" s="106"/>
      <c r="KDP4" s="106"/>
      <c r="KDQ4" s="106"/>
      <c r="KDR4" s="106"/>
      <c r="KDS4" s="106"/>
      <c r="KDT4" s="106"/>
      <c r="KDU4" s="106"/>
      <c r="KDV4" s="106"/>
      <c r="KDW4" s="106"/>
      <c r="KDX4" s="106"/>
      <c r="KDY4" s="106"/>
      <c r="KDZ4" s="106"/>
      <c r="KEA4" s="106"/>
      <c r="KEB4" s="106"/>
      <c r="KEC4" s="106"/>
      <c r="KED4" s="106"/>
      <c r="KEE4" s="106"/>
      <c r="KEF4" s="106"/>
      <c r="KEG4" s="106"/>
      <c r="KEH4" s="106"/>
      <c r="KEI4" s="106"/>
      <c r="KEJ4" s="106"/>
      <c r="KEK4" s="106"/>
      <c r="KEL4" s="106"/>
      <c r="KEM4" s="106"/>
      <c r="KEN4" s="106"/>
      <c r="KEO4" s="106"/>
      <c r="KEP4" s="106"/>
      <c r="KEQ4" s="106"/>
      <c r="KER4" s="106"/>
      <c r="KES4" s="106"/>
      <c r="KET4" s="106"/>
      <c r="KEU4" s="106"/>
      <c r="KEV4" s="106"/>
      <c r="KEW4" s="106"/>
      <c r="KEX4" s="106"/>
      <c r="KEY4" s="106"/>
      <c r="KEZ4" s="106"/>
      <c r="KFA4" s="106"/>
      <c r="KFB4" s="106"/>
      <c r="KFC4" s="106"/>
      <c r="KFD4" s="106"/>
      <c r="KFE4" s="106"/>
      <c r="KFF4" s="106"/>
      <c r="KFG4" s="106"/>
      <c r="KFH4" s="106"/>
      <c r="KFI4" s="106"/>
      <c r="KFJ4" s="106"/>
      <c r="KFK4" s="106"/>
      <c r="KFL4" s="106"/>
      <c r="KFM4" s="106"/>
      <c r="KFN4" s="106"/>
      <c r="KFO4" s="106"/>
      <c r="KFP4" s="106"/>
      <c r="KFQ4" s="106"/>
      <c r="KFR4" s="106"/>
      <c r="KFS4" s="106"/>
      <c r="KFT4" s="106"/>
      <c r="KFU4" s="106"/>
      <c r="KFV4" s="106"/>
      <c r="KFW4" s="106"/>
      <c r="KFX4" s="106"/>
      <c r="KFY4" s="106"/>
      <c r="KFZ4" s="106"/>
      <c r="KGA4" s="106"/>
      <c r="KGB4" s="106"/>
      <c r="KGC4" s="106"/>
      <c r="KGD4" s="106"/>
      <c r="KGE4" s="106"/>
      <c r="KGF4" s="106"/>
      <c r="KGG4" s="106"/>
      <c r="KGH4" s="106"/>
      <c r="KGI4" s="106"/>
      <c r="KGJ4" s="106"/>
      <c r="KGK4" s="106"/>
      <c r="KGL4" s="106"/>
      <c r="KGM4" s="106"/>
      <c r="KGN4" s="106"/>
      <c r="KGO4" s="106"/>
      <c r="KGP4" s="106"/>
      <c r="KGQ4" s="106"/>
      <c r="KGR4" s="106"/>
      <c r="KGS4" s="106"/>
      <c r="KGT4" s="106"/>
      <c r="KGU4" s="106"/>
      <c r="KGV4" s="106"/>
      <c r="KGW4" s="106"/>
      <c r="KGX4" s="106"/>
      <c r="KGY4" s="106"/>
      <c r="KGZ4" s="106"/>
      <c r="KHA4" s="106"/>
      <c r="KHB4" s="106"/>
      <c r="KHC4" s="106"/>
      <c r="KHD4" s="106"/>
      <c r="KHE4" s="106"/>
      <c r="KHF4" s="106"/>
      <c r="KHG4" s="106"/>
      <c r="KHH4" s="106"/>
      <c r="KHI4" s="106"/>
      <c r="KHJ4" s="106"/>
      <c r="KHK4" s="106"/>
      <c r="KHL4" s="106"/>
      <c r="KHM4" s="106"/>
      <c r="KHN4" s="106"/>
      <c r="KHO4" s="106"/>
      <c r="KHP4" s="106"/>
      <c r="KHQ4" s="106"/>
      <c r="KHR4" s="106"/>
      <c r="KHS4" s="106"/>
      <c r="KHT4" s="106"/>
      <c r="KHU4" s="106"/>
      <c r="KHV4" s="106"/>
      <c r="KHW4" s="106"/>
      <c r="KHX4" s="106"/>
      <c r="KHY4" s="106"/>
      <c r="KHZ4" s="106"/>
      <c r="KIA4" s="106"/>
      <c r="KIB4" s="106"/>
      <c r="KIC4" s="106"/>
      <c r="KID4" s="106"/>
      <c r="KIE4" s="106"/>
      <c r="KIF4" s="106"/>
      <c r="KIG4" s="106"/>
      <c r="KIH4" s="106"/>
      <c r="KII4" s="106"/>
      <c r="KIJ4" s="106"/>
      <c r="KIK4" s="106"/>
      <c r="KIL4" s="106"/>
      <c r="KIM4" s="106"/>
      <c r="KIN4" s="106"/>
      <c r="KIO4" s="106"/>
      <c r="KIP4" s="106"/>
      <c r="KIQ4" s="106"/>
      <c r="KIR4" s="106"/>
      <c r="KIS4" s="106"/>
      <c r="KIT4" s="106"/>
      <c r="KIU4" s="106"/>
      <c r="KIV4" s="106"/>
      <c r="KIW4" s="106"/>
      <c r="KIX4" s="106"/>
      <c r="KIY4" s="106"/>
      <c r="KIZ4" s="106"/>
      <c r="KJA4" s="106"/>
      <c r="KJB4" s="106"/>
      <c r="KJC4" s="106"/>
      <c r="KJD4" s="106"/>
      <c r="KJE4" s="106"/>
      <c r="KJF4" s="106"/>
      <c r="KJG4" s="106"/>
      <c r="KJH4" s="106"/>
      <c r="KJI4" s="106"/>
      <c r="KJJ4" s="106"/>
      <c r="KJK4" s="106"/>
      <c r="KJL4" s="106"/>
      <c r="KJM4" s="106"/>
      <c r="KJN4" s="106"/>
      <c r="KJO4" s="106"/>
      <c r="KJP4" s="106"/>
      <c r="KJQ4" s="106"/>
      <c r="KJR4" s="106"/>
      <c r="KJS4" s="106"/>
      <c r="KJT4" s="106"/>
      <c r="KJU4" s="106"/>
      <c r="KJV4" s="106"/>
      <c r="KJW4" s="106"/>
      <c r="KJX4" s="106"/>
      <c r="KJY4" s="106"/>
      <c r="KJZ4" s="106"/>
      <c r="KKA4" s="106"/>
      <c r="KKB4" s="106"/>
      <c r="KKC4" s="106"/>
      <c r="KKD4" s="106"/>
      <c r="KKE4" s="106"/>
      <c r="KKF4" s="106"/>
      <c r="KKG4" s="106"/>
      <c r="KKH4" s="106"/>
      <c r="KKI4" s="106"/>
      <c r="KKJ4" s="106"/>
      <c r="KKK4" s="106"/>
      <c r="KKL4" s="106"/>
      <c r="KKM4" s="106"/>
      <c r="KKN4" s="106"/>
      <c r="KKO4" s="106"/>
      <c r="KKP4" s="106"/>
      <c r="KKQ4" s="106"/>
      <c r="KKR4" s="106"/>
      <c r="KKS4" s="106"/>
      <c r="KKT4" s="106"/>
      <c r="KKU4" s="106"/>
      <c r="KKV4" s="106"/>
      <c r="KKW4" s="106"/>
      <c r="KKX4" s="106"/>
      <c r="KKY4" s="106"/>
      <c r="KKZ4" s="106"/>
      <c r="KLA4" s="106"/>
      <c r="KLB4" s="106"/>
      <c r="KLC4" s="106"/>
      <c r="KLD4" s="106"/>
      <c r="KLE4" s="106"/>
      <c r="KLF4" s="106"/>
      <c r="KLG4" s="106"/>
      <c r="KLH4" s="106"/>
      <c r="KLI4" s="106"/>
      <c r="KLJ4" s="106"/>
      <c r="KLK4" s="106"/>
      <c r="KLL4" s="106"/>
      <c r="KLM4" s="106"/>
      <c r="KLN4" s="106"/>
      <c r="KLO4" s="106"/>
      <c r="KLP4" s="106"/>
      <c r="KLQ4" s="106"/>
      <c r="KLR4" s="106"/>
      <c r="KLS4" s="106"/>
      <c r="KLT4" s="106"/>
      <c r="KLU4" s="106"/>
      <c r="KLV4" s="106"/>
      <c r="KLW4" s="106"/>
      <c r="KLX4" s="106"/>
      <c r="KLY4" s="106"/>
      <c r="KLZ4" s="106"/>
      <c r="KMA4" s="106"/>
      <c r="KMB4" s="106"/>
      <c r="KMC4" s="106"/>
      <c r="KMD4" s="106"/>
      <c r="KME4" s="106"/>
      <c r="KMF4" s="106"/>
      <c r="KMG4" s="106"/>
      <c r="KMH4" s="106"/>
      <c r="KMI4" s="106"/>
      <c r="KMJ4" s="106"/>
      <c r="KMK4" s="106"/>
      <c r="KML4" s="106"/>
      <c r="KMM4" s="106"/>
      <c r="KMN4" s="106"/>
      <c r="KMO4" s="106"/>
      <c r="KMP4" s="106"/>
      <c r="KMQ4" s="106"/>
      <c r="KMR4" s="106"/>
      <c r="KMS4" s="106"/>
      <c r="KMT4" s="106"/>
      <c r="KMU4" s="106"/>
      <c r="KMV4" s="106"/>
      <c r="KMW4" s="106"/>
      <c r="KMX4" s="106"/>
      <c r="KMY4" s="106"/>
      <c r="KMZ4" s="106"/>
      <c r="KNA4" s="106"/>
      <c r="KNB4" s="106"/>
      <c r="KNC4" s="106"/>
      <c r="KND4" s="106"/>
      <c r="KNE4" s="106"/>
      <c r="KNF4" s="106"/>
      <c r="KNG4" s="106"/>
      <c r="KNH4" s="106"/>
      <c r="KNI4" s="106"/>
      <c r="KNJ4" s="106"/>
      <c r="KNK4" s="106"/>
      <c r="KNL4" s="106"/>
      <c r="KNM4" s="106"/>
      <c r="KNN4" s="106"/>
      <c r="KNO4" s="106"/>
      <c r="KNP4" s="106"/>
      <c r="KNQ4" s="106"/>
      <c r="KNR4" s="106"/>
      <c r="KNS4" s="106"/>
      <c r="KNT4" s="106"/>
      <c r="KNU4" s="106"/>
      <c r="KNV4" s="106"/>
      <c r="KNW4" s="106"/>
      <c r="KNX4" s="106"/>
      <c r="KNY4" s="106"/>
      <c r="KNZ4" s="106"/>
      <c r="KOA4" s="106"/>
      <c r="KOB4" s="106"/>
      <c r="KOC4" s="106"/>
      <c r="KOD4" s="106"/>
      <c r="KOE4" s="106"/>
      <c r="KOF4" s="106"/>
      <c r="KOG4" s="106"/>
      <c r="KOH4" s="106"/>
      <c r="KOI4" s="106"/>
      <c r="KOJ4" s="106"/>
      <c r="KOK4" s="106"/>
      <c r="KOL4" s="106"/>
      <c r="KOM4" s="106"/>
      <c r="KON4" s="106"/>
      <c r="KOO4" s="106"/>
      <c r="KOP4" s="106"/>
      <c r="KOQ4" s="106"/>
      <c r="KOR4" s="106"/>
      <c r="KOS4" s="106"/>
      <c r="KOT4" s="106"/>
      <c r="KOU4" s="106"/>
      <c r="KOV4" s="106"/>
      <c r="KOW4" s="106"/>
      <c r="KOX4" s="106"/>
      <c r="KOY4" s="106"/>
      <c r="KOZ4" s="106"/>
      <c r="KPA4" s="106"/>
      <c r="KPB4" s="106"/>
      <c r="KPC4" s="106"/>
      <c r="KPD4" s="106"/>
      <c r="KPE4" s="106"/>
      <c r="KPF4" s="106"/>
      <c r="KPG4" s="106"/>
      <c r="KPH4" s="106"/>
      <c r="KPI4" s="106"/>
      <c r="KPJ4" s="106"/>
      <c r="KPK4" s="106"/>
      <c r="KPL4" s="106"/>
      <c r="KPM4" s="106"/>
      <c r="KPN4" s="106"/>
      <c r="KPO4" s="106"/>
      <c r="KPP4" s="106"/>
      <c r="KPQ4" s="106"/>
      <c r="KPR4" s="106"/>
      <c r="KPS4" s="106"/>
      <c r="KPT4" s="106"/>
      <c r="KPU4" s="106"/>
      <c r="KPV4" s="106"/>
      <c r="KPW4" s="106"/>
      <c r="KPX4" s="106"/>
      <c r="KPY4" s="106"/>
      <c r="KPZ4" s="106"/>
      <c r="KQA4" s="106"/>
      <c r="KQB4" s="106"/>
      <c r="KQC4" s="106"/>
      <c r="KQD4" s="106"/>
      <c r="KQE4" s="106"/>
      <c r="KQF4" s="106"/>
      <c r="KQG4" s="106"/>
      <c r="KQH4" s="106"/>
      <c r="KQI4" s="106"/>
      <c r="KQJ4" s="106"/>
      <c r="KQK4" s="106"/>
      <c r="KQL4" s="106"/>
      <c r="KQM4" s="106"/>
      <c r="KQN4" s="106"/>
      <c r="KQO4" s="106"/>
      <c r="KQP4" s="106"/>
      <c r="KQQ4" s="106"/>
      <c r="KQR4" s="106"/>
      <c r="KQS4" s="106"/>
      <c r="KQT4" s="106"/>
      <c r="KQU4" s="106"/>
      <c r="KQV4" s="106"/>
      <c r="KQW4" s="106"/>
      <c r="KQX4" s="106"/>
      <c r="KQY4" s="106"/>
      <c r="KQZ4" s="106"/>
      <c r="KRA4" s="106"/>
      <c r="KRB4" s="106"/>
      <c r="KRC4" s="106"/>
      <c r="KRD4" s="106"/>
      <c r="KRE4" s="106"/>
      <c r="KRF4" s="106"/>
      <c r="KRG4" s="106"/>
      <c r="KRH4" s="106"/>
      <c r="KRI4" s="106"/>
      <c r="KRJ4" s="106"/>
      <c r="KRK4" s="106"/>
      <c r="KRL4" s="106"/>
      <c r="KRM4" s="106"/>
      <c r="KRN4" s="106"/>
      <c r="KRO4" s="106"/>
      <c r="KRP4" s="106"/>
      <c r="KRQ4" s="106"/>
      <c r="KRR4" s="106"/>
      <c r="KRS4" s="106"/>
      <c r="KRT4" s="106"/>
      <c r="KRU4" s="106"/>
      <c r="KRV4" s="106"/>
      <c r="KRW4" s="106"/>
      <c r="KRX4" s="106"/>
      <c r="KRY4" s="106"/>
      <c r="KRZ4" s="106"/>
      <c r="KSA4" s="106"/>
      <c r="KSB4" s="106"/>
      <c r="KSC4" s="106"/>
      <c r="KSD4" s="106"/>
      <c r="KSE4" s="106"/>
      <c r="KSF4" s="106"/>
      <c r="KSG4" s="106"/>
      <c r="KSH4" s="106"/>
      <c r="KSI4" s="106"/>
      <c r="KSJ4" s="106"/>
      <c r="KSK4" s="106"/>
      <c r="KSL4" s="106"/>
      <c r="KSM4" s="106"/>
      <c r="KSN4" s="106"/>
      <c r="KSO4" s="106"/>
      <c r="KSP4" s="106"/>
      <c r="KSQ4" s="106"/>
      <c r="KSR4" s="106"/>
      <c r="KSS4" s="106"/>
      <c r="KST4" s="106"/>
      <c r="KSU4" s="106"/>
      <c r="KSV4" s="106"/>
      <c r="KSW4" s="106"/>
      <c r="KSX4" s="106"/>
      <c r="KSY4" s="106"/>
      <c r="KSZ4" s="106"/>
      <c r="KTA4" s="106"/>
      <c r="KTB4" s="106"/>
      <c r="KTC4" s="106"/>
      <c r="KTD4" s="106"/>
      <c r="KTE4" s="106"/>
      <c r="KTF4" s="106"/>
      <c r="KTG4" s="106"/>
      <c r="KTH4" s="106"/>
      <c r="KTI4" s="106"/>
      <c r="KTJ4" s="106"/>
      <c r="KTK4" s="106"/>
      <c r="KTL4" s="106"/>
      <c r="KTM4" s="106"/>
      <c r="KTN4" s="106"/>
      <c r="KTO4" s="106"/>
      <c r="KTP4" s="106"/>
      <c r="KTQ4" s="106"/>
      <c r="KTR4" s="106"/>
      <c r="KTS4" s="106"/>
      <c r="KTT4" s="106"/>
      <c r="KTU4" s="106"/>
      <c r="KTV4" s="106"/>
      <c r="KTW4" s="106"/>
      <c r="KTX4" s="106"/>
      <c r="KTY4" s="106"/>
      <c r="KTZ4" s="106"/>
      <c r="KUA4" s="106"/>
      <c r="KUB4" s="106"/>
      <c r="KUC4" s="106"/>
      <c r="KUD4" s="106"/>
      <c r="KUE4" s="106"/>
      <c r="KUF4" s="106"/>
      <c r="KUG4" s="106"/>
      <c r="KUH4" s="106"/>
      <c r="KUI4" s="106"/>
      <c r="KUJ4" s="106"/>
      <c r="KUK4" s="106"/>
      <c r="KUL4" s="106"/>
      <c r="KUM4" s="106"/>
      <c r="KUN4" s="106"/>
      <c r="KUO4" s="106"/>
      <c r="KUP4" s="106"/>
      <c r="KUQ4" s="106"/>
      <c r="KUR4" s="106"/>
      <c r="KUS4" s="106"/>
      <c r="KUT4" s="106"/>
      <c r="KUU4" s="106"/>
      <c r="KUV4" s="106"/>
      <c r="KUW4" s="106"/>
      <c r="KUX4" s="106"/>
      <c r="KUY4" s="106"/>
      <c r="KUZ4" s="106"/>
      <c r="KVA4" s="106"/>
      <c r="KVB4" s="106"/>
      <c r="KVC4" s="106"/>
      <c r="KVD4" s="106"/>
      <c r="KVE4" s="106"/>
      <c r="KVF4" s="106"/>
      <c r="KVG4" s="106"/>
      <c r="KVH4" s="106"/>
      <c r="KVI4" s="106"/>
      <c r="KVJ4" s="106"/>
      <c r="KVK4" s="106"/>
      <c r="KVL4" s="106"/>
      <c r="KVM4" s="106"/>
      <c r="KVN4" s="106"/>
      <c r="KVO4" s="106"/>
      <c r="KVP4" s="106"/>
      <c r="KVQ4" s="106"/>
      <c r="KVR4" s="106"/>
      <c r="KVS4" s="106"/>
      <c r="KVT4" s="106"/>
      <c r="KVU4" s="106"/>
      <c r="KVV4" s="106"/>
      <c r="KVW4" s="106"/>
      <c r="KVX4" s="106"/>
      <c r="KVY4" s="106"/>
      <c r="KVZ4" s="106"/>
      <c r="KWA4" s="106"/>
      <c r="KWB4" s="106"/>
      <c r="KWC4" s="106"/>
      <c r="KWD4" s="106"/>
      <c r="KWE4" s="106"/>
      <c r="KWF4" s="106"/>
      <c r="KWG4" s="106"/>
      <c r="KWH4" s="106"/>
      <c r="KWI4" s="106"/>
      <c r="KWJ4" s="106"/>
      <c r="KWK4" s="106"/>
      <c r="KWL4" s="106"/>
      <c r="KWM4" s="106"/>
      <c r="KWN4" s="106"/>
      <c r="KWO4" s="106"/>
      <c r="KWP4" s="106"/>
      <c r="KWQ4" s="106"/>
      <c r="KWR4" s="106"/>
      <c r="KWS4" s="106"/>
      <c r="KWT4" s="106"/>
      <c r="KWU4" s="106"/>
      <c r="KWV4" s="106"/>
      <c r="KWW4" s="106"/>
      <c r="KWX4" s="106"/>
      <c r="KWY4" s="106"/>
      <c r="KWZ4" s="106"/>
      <c r="KXA4" s="106"/>
      <c r="KXB4" s="106"/>
      <c r="KXC4" s="106"/>
      <c r="KXD4" s="106"/>
      <c r="KXE4" s="106"/>
      <c r="KXF4" s="106"/>
      <c r="KXG4" s="106"/>
      <c r="KXH4" s="106"/>
      <c r="KXI4" s="106"/>
      <c r="KXJ4" s="106"/>
      <c r="KXK4" s="106"/>
      <c r="KXL4" s="106"/>
      <c r="KXM4" s="106"/>
      <c r="KXN4" s="106"/>
      <c r="KXO4" s="106"/>
      <c r="KXP4" s="106"/>
      <c r="KXQ4" s="106"/>
      <c r="KXR4" s="106"/>
      <c r="KXS4" s="106"/>
      <c r="KXT4" s="106"/>
      <c r="KXU4" s="106"/>
      <c r="KXV4" s="106"/>
      <c r="KXW4" s="106"/>
      <c r="KXX4" s="106"/>
      <c r="KXY4" s="106"/>
      <c r="KXZ4" s="106"/>
      <c r="KYA4" s="106"/>
      <c r="KYB4" s="106"/>
      <c r="KYC4" s="106"/>
      <c r="KYD4" s="106"/>
      <c r="KYE4" s="106"/>
      <c r="KYF4" s="106"/>
      <c r="KYG4" s="106"/>
      <c r="KYH4" s="106"/>
      <c r="KYI4" s="106"/>
      <c r="KYJ4" s="106"/>
      <c r="KYK4" s="106"/>
      <c r="KYL4" s="106"/>
      <c r="KYM4" s="106"/>
      <c r="KYN4" s="106"/>
      <c r="KYO4" s="106"/>
      <c r="KYP4" s="106"/>
      <c r="KYQ4" s="106"/>
      <c r="KYR4" s="106"/>
      <c r="KYS4" s="106"/>
      <c r="KYT4" s="106"/>
      <c r="KYU4" s="106"/>
      <c r="KYV4" s="106"/>
      <c r="KYW4" s="106"/>
      <c r="KYX4" s="106"/>
      <c r="KYY4" s="106"/>
      <c r="KYZ4" s="106"/>
      <c r="KZA4" s="106"/>
      <c r="KZB4" s="106"/>
      <c r="KZC4" s="106"/>
      <c r="KZD4" s="106"/>
      <c r="KZE4" s="106"/>
      <c r="KZF4" s="106"/>
      <c r="KZG4" s="106"/>
      <c r="KZH4" s="106"/>
      <c r="KZI4" s="106"/>
      <c r="KZJ4" s="106"/>
      <c r="KZK4" s="106"/>
      <c r="KZL4" s="106"/>
      <c r="KZM4" s="106"/>
      <c r="KZN4" s="106"/>
      <c r="KZO4" s="106"/>
      <c r="KZP4" s="106"/>
      <c r="KZQ4" s="106"/>
      <c r="KZR4" s="106"/>
      <c r="KZS4" s="106"/>
      <c r="KZT4" s="106"/>
      <c r="KZU4" s="106"/>
      <c r="KZV4" s="106"/>
      <c r="KZW4" s="106"/>
      <c r="KZX4" s="106"/>
      <c r="KZY4" s="106"/>
      <c r="KZZ4" s="106"/>
      <c r="LAA4" s="106"/>
      <c r="LAB4" s="106"/>
      <c r="LAC4" s="106"/>
      <c r="LAD4" s="106"/>
      <c r="LAE4" s="106"/>
      <c r="LAF4" s="106"/>
      <c r="LAG4" s="106"/>
      <c r="LAH4" s="106"/>
      <c r="LAI4" s="106"/>
      <c r="LAJ4" s="106"/>
      <c r="LAK4" s="106"/>
      <c r="LAL4" s="106"/>
      <c r="LAM4" s="106"/>
      <c r="LAN4" s="106"/>
      <c r="LAO4" s="106"/>
      <c r="LAP4" s="106"/>
      <c r="LAQ4" s="106"/>
      <c r="LAR4" s="106"/>
      <c r="LAS4" s="106"/>
      <c r="LAT4" s="106"/>
      <c r="LAU4" s="106"/>
      <c r="LAV4" s="106"/>
      <c r="LAW4" s="106"/>
      <c r="LAX4" s="106"/>
      <c r="LAY4" s="106"/>
      <c r="LAZ4" s="106"/>
      <c r="LBA4" s="106"/>
      <c r="LBB4" s="106"/>
      <c r="LBC4" s="106"/>
      <c r="LBD4" s="106"/>
      <c r="LBE4" s="106"/>
      <c r="LBF4" s="106"/>
      <c r="LBG4" s="106"/>
      <c r="LBH4" s="106"/>
      <c r="LBI4" s="106"/>
      <c r="LBJ4" s="106"/>
      <c r="LBK4" s="106"/>
      <c r="LBL4" s="106"/>
      <c r="LBM4" s="106"/>
      <c r="LBN4" s="106"/>
      <c r="LBO4" s="106"/>
      <c r="LBP4" s="106"/>
      <c r="LBQ4" s="106"/>
      <c r="LBR4" s="106"/>
      <c r="LBS4" s="106"/>
      <c r="LBT4" s="106"/>
      <c r="LBU4" s="106"/>
      <c r="LBV4" s="106"/>
      <c r="LBW4" s="106"/>
      <c r="LBX4" s="106"/>
      <c r="LBY4" s="106"/>
      <c r="LBZ4" s="106"/>
      <c r="LCA4" s="106"/>
      <c r="LCB4" s="106"/>
      <c r="LCC4" s="106"/>
      <c r="LCD4" s="106"/>
      <c r="LCE4" s="106"/>
      <c r="LCF4" s="106"/>
      <c r="LCG4" s="106"/>
      <c r="LCH4" s="106"/>
      <c r="LCI4" s="106"/>
      <c r="LCJ4" s="106"/>
      <c r="LCK4" s="106"/>
      <c r="LCL4" s="106"/>
      <c r="LCM4" s="106"/>
      <c r="LCN4" s="106"/>
      <c r="LCO4" s="106"/>
      <c r="LCP4" s="106"/>
      <c r="LCQ4" s="106"/>
      <c r="LCR4" s="106"/>
      <c r="LCS4" s="106"/>
      <c r="LCT4" s="106"/>
      <c r="LCU4" s="106"/>
      <c r="LCV4" s="106"/>
      <c r="LCW4" s="106"/>
      <c r="LCX4" s="106"/>
      <c r="LCY4" s="106"/>
      <c r="LCZ4" s="106"/>
      <c r="LDA4" s="106"/>
      <c r="LDB4" s="106"/>
      <c r="LDC4" s="106"/>
      <c r="LDD4" s="106"/>
      <c r="LDE4" s="106"/>
      <c r="LDF4" s="106"/>
      <c r="LDG4" s="106"/>
      <c r="LDH4" s="106"/>
      <c r="LDI4" s="106"/>
      <c r="LDJ4" s="106"/>
      <c r="LDK4" s="106"/>
      <c r="LDL4" s="106"/>
      <c r="LDM4" s="106"/>
      <c r="LDN4" s="106"/>
      <c r="LDO4" s="106"/>
      <c r="LDP4" s="106"/>
      <c r="LDQ4" s="106"/>
      <c r="LDR4" s="106"/>
      <c r="LDS4" s="106"/>
      <c r="LDT4" s="106"/>
      <c r="LDU4" s="106"/>
      <c r="LDV4" s="106"/>
      <c r="LDW4" s="106"/>
      <c r="LDX4" s="106"/>
      <c r="LDY4" s="106"/>
      <c r="LDZ4" s="106"/>
      <c r="LEA4" s="106"/>
      <c r="LEB4" s="106"/>
      <c r="LEC4" s="106"/>
      <c r="LED4" s="106"/>
      <c r="LEE4" s="106"/>
      <c r="LEF4" s="106"/>
      <c r="LEG4" s="106"/>
      <c r="LEH4" s="106"/>
      <c r="LEI4" s="106"/>
      <c r="LEJ4" s="106"/>
      <c r="LEK4" s="106"/>
      <c r="LEL4" s="106"/>
      <c r="LEM4" s="106"/>
      <c r="LEN4" s="106"/>
      <c r="LEO4" s="106"/>
      <c r="LEP4" s="106"/>
      <c r="LEQ4" s="106"/>
      <c r="LER4" s="106"/>
      <c r="LES4" s="106"/>
      <c r="LET4" s="106"/>
      <c r="LEU4" s="106"/>
      <c r="LEV4" s="106"/>
      <c r="LEW4" s="106"/>
      <c r="LEX4" s="106"/>
      <c r="LEY4" s="106"/>
      <c r="LEZ4" s="106"/>
      <c r="LFA4" s="106"/>
      <c r="LFB4" s="106"/>
      <c r="LFC4" s="106"/>
      <c r="LFD4" s="106"/>
      <c r="LFE4" s="106"/>
      <c r="LFF4" s="106"/>
      <c r="LFG4" s="106"/>
      <c r="LFH4" s="106"/>
      <c r="LFI4" s="106"/>
      <c r="LFJ4" s="106"/>
      <c r="LFK4" s="106"/>
      <c r="LFL4" s="106"/>
      <c r="LFM4" s="106"/>
      <c r="LFN4" s="106"/>
      <c r="LFO4" s="106"/>
      <c r="LFP4" s="106"/>
      <c r="LFQ4" s="106"/>
      <c r="LFR4" s="106"/>
      <c r="LFS4" s="106"/>
      <c r="LFT4" s="106"/>
      <c r="LFU4" s="106"/>
      <c r="LFV4" s="106"/>
      <c r="LFW4" s="106"/>
      <c r="LFX4" s="106"/>
      <c r="LFY4" s="106"/>
      <c r="LFZ4" s="106"/>
      <c r="LGA4" s="106"/>
      <c r="LGB4" s="106"/>
      <c r="LGC4" s="106"/>
      <c r="LGD4" s="106"/>
      <c r="LGE4" s="106"/>
      <c r="LGF4" s="106"/>
      <c r="LGG4" s="106"/>
      <c r="LGH4" s="106"/>
      <c r="LGI4" s="106"/>
      <c r="LGJ4" s="106"/>
      <c r="LGK4" s="106"/>
      <c r="LGL4" s="106"/>
      <c r="LGM4" s="106"/>
      <c r="LGN4" s="106"/>
      <c r="LGO4" s="106"/>
      <c r="LGP4" s="106"/>
      <c r="LGQ4" s="106"/>
      <c r="LGR4" s="106"/>
      <c r="LGS4" s="106"/>
      <c r="LGT4" s="106"/>
      <c r="LGU4" s="106"/>
      <c r="LGV4" s="106"/>
      <c r="LGW4" s="106"/>
      <c r="LGX4" s="106"/>
      <c r="LGY4" s="106"/>
      <c r="LGZ4" s="106"/>
      <c r="LHA4" s="106"/>
      <c r="LHB4" s="106"/>
      <c r="LHC4" s="106"/>
      <c r="LHD4" s="106"/>
      <c r="LHE4" s="106"/>
      <c r="LHF4" s="106"/>
      <c r="LHG4" s="106"/>
      <c r="LHH4" s="106"/>
      <c r="LHI4" s="106"/>
      <c r="LHJ4" s="106"/>
      <c r="LHK4" s="106"/>
      <c r="LHL4" s="106"/>
      <c r="LHM4" s="106"/>
      <c r="LHN4" s="106"/>
      <c r="LHO4" s="106"/>
      <c r="LHP4" s="106"/>
      <c r="LHQ4" s="106"/>
      <c r="LHR4" s="106"/>
      <c r="LHS4" s="106"/>
      <c r="LHT4" s="106"/>
      <c r="LHU4" s="106"/>
      <c r="LHV4" s="106"/>
      <c r="LHW4" s="106"/>
      <c r="LHX4" s="106"/>
      <c r="LHY4" s="106"/>
      <c r="LHZ4" s="106"/>
      <c r="LIA4" s="106"/>
      <c r="LIB4" s="106"/>
      <c r="LIC4" s="106"/>
      <c r="LID4" s="106"/>
      <c r="LIE4" s="106"/>
      <c r="LIF4" s="106"/>
      <c r="LIG4" s="106"/>
      <c r="LIH4" s="106"/>
      <c r="LII4" s="106"/>
      <c r="LIJ4" s="106"/>
      <c r="LIK4" s="106"/>
      <c r="LIL4" s="106"/>
      <c r="LIM4" s="106"/>
      <c r="LIN4" s="106"/>
      <c r="LIO4" s="106"/>
      <c r="LIP4" s="106"/>
      <c r="LIQ4" s="106"/>
      <c r="LIR4" s="106"/>
      <c r="LIS4" s="106"/>
      <c r="LIT4" s="106"/>
      <c r="LIU4" s="106"/>
      <c r="LIV4" s="106"/>
      <c r="LIW4" s="106"/>
      <c r="LIX4" s="106"/>
      <c r="LIY4" s="106"/>
      <c r="LIZ4" s="106"/>
      <c r="LJA4" s="106"/>
      <c r="LJB4" s="106"/>
      <c r="LJC4" s="106"/>
      <c r="LJD4" s="106"/>
      <c r="LJE4" s="106"/>
      <c r="LJF4" s="106"/>
      <c r="LJG4" s="106"/>
      <c r="LJH4" s="106"/>
      <c r="LJI4" s="106"/>
      <c r="LJJ4" s="106"/>
      <c r="LJK4" s="106"/>
      <c r="LJL4" s="106"/>
      <c r="LJM4" s="106"/>
      <c r="LJN4" s="106"/>
      <c r="LJO4" s="106"/>
      <c r="LJP4" s="106"/>
      <c r="LJQ4" s="106"/>
      <c r="LJR4" s="106"/>
      <c r="LJS4" s="106"/>
      <c r="LJT4" s="106"/>
      <c r="LJU4" s="106"/>
      <c r="LJV4" s="106"/>
      <c r="LJW4" s="106"/>
      <c r="LJX4" s="106"/>
      <c r="LJY4" s="106"/>
      <c r="LJZ4" s="106"/>
      <c r="LKA4" s="106"/>
      <c r="LKB4" s="106"/>
      <c r="LKC4" s="106"/>
      <c r="LKD4" s="106"/>
      <c r="LKE4" s="106"/>
      <c r="LKF4" s="106"/>
      <c r="LKG4" s="106"/>
      <c r="LKH4" s="106"/>
      <c r="LKI4" s="106"/>
      <c r="LKJ4" s="106"/>
      <c r="LKK4" s="106"/>
      <c r="LKL4" s="106"/>
      <c r="LKM4" s="106"/>
      <c r="LKN4" s="106"/>
      <c r="LKO4" s="106"/>
      <c r="LKP4" s="106"/>
      <c r="LKQ4" s="106"/>
      <c r="LKR4" s="106"/>
      <c r="LKS4" s="106"/>
      <c r="LKT4" s="106"/>
      <c r="LKU4" s="106"/>
      <c r="LKV4" s="106"/>
      <c r="LKW4" s="106"/>
      <c r="LKX4" s="106"/>
      <c r="LKY4" s="106"/>
      <c r="LKZ4" s="106"/>
      <c r="LLA4" s="106"/>
      <c r="LLB4" s="106"/>
      <c r="LLC4" s="106"/>
      <c r="LLD4" s="106"/>
      <c r="LLE4" s="106"/>
      <c r="LLF4" s="106"/>
      <c r="LLG4" s="106"/>
      <c r="LLH4" s="106"/>
      <c r="LLI4" s="106"/>
      <c r="LLJ4" s="106"/>
      <c r="LLK4" s="106"/>
      <c r="LLL4" s="106"/>
      <c r="LLM4" s="106"/>
      <c r="LLN4" s="106"/>
      <c r="LLO4" s="106"/>
      <c r="LLP4" s="106"/>
      <c r="LLQ4" s="106"/>
      <c r="LLR4" s="106"/>
      <c r="LLS4" s="106"/>
      <c r="LLT4" s="106"/>
      <c r="LLU4" s="106"/>
      <c r="LLV4" s="106"/>
      <c r="LLW4" s="106"/>
      <c r="LLX4" s="106"/>
      <c r="LLY4" s="106"/>
      <c r="LLZ4" s="106"/>
      <c r="LMA4" s="106"/>
      <c r="LMB4" s="106"/>
      <c r="LMC4" s="106"/>
      <c r="LMD4" s="106"/>
      <c r="LME4" s="106"/>
      <c r="LMF4" s="106"/>
      <c r="LMG4" s="106"/>
      <c r="LMH4" s="106"/>
      <c r="LMI4" s="106"/>
      <c r="LMJ4" s="106"/>
      <c r="LMK4" s="106"/>
      <c r="LML4" s="106"/>
      <c r="LMM4" s="106"/>
      <c r="LMN4" s="106"/>
      <c r="LMO4" s="106"/>
      <c r="LMP4" s="106"/>
      <c r="LMQ4" s="106"/>
      <c r="LMR4" s="106"/>
      <c r="LMS4" s="106"/>
      <c r="LMT4" s="106"/>
      <c r="LMU4" s="106"/>
      <c r="LMV4" s="106"/>
      <c r="LMW4" s="106"/>
      <c r="LMX4" s="106"/>
      <c r="LMY4" s="106"/>
      <c r="LMZ4" s="106"/>
      <c r="LNA4" s="106"/>
      <c r="LNB4" s="106"/>
      <c r="LNC4" s="106"/>
      <c r="LND4" s="106"/>
      <c r="LNE4" s="106"/>
      <c r="LNF4" s="106"/>
      <c r="LNG4" s="106"/>
      <c r="LNH4" s="106"/>
      <c r="LNI4" s="106"/>
      <c r="LNJ4" s="106"/>
      <c r="LNK4" s="106"/>
      <c r="LNL4" s="106"/>
      <c r="LNM4" s="106"/>
      <c r="LNN4" s="106"/>
      <c r="LNO4" s="106"/>
      <c r="LNP4" s="106"/>
      <c r="LNQ4" s="106"/>
      <c r="LNR4" s="106"/>
      <c r="LNS4" s="106"/>
      <c r="LNT4" s="106"/>
      <c r="LNU4" s="106"/>
      <c r="LNV4" s="106"/>
      <c r="LNW4" s="106"/>
      <c r="LNX4" s="106"/>
      <c r="LNY4" s="106"/>
      <c r="LNZ4" s="106"/>
      <c r="LOA4" s="106"/>
      <c r="LOB4" s="106"/>
      <c r="LOC4" s="106"/>
      <c r="LOD4" s="106"/>
      <c r="LOE4" s="106"/>
      <c r="LOF4" s="106"/>
      <c r="LOG4" s="106"/>
      <c r="LOH4" s="106"/>
      <c r="LOI4" s="106"/>
      <c r="LOJ4" s="106"/>
      <c r="LOK4" s="106"/>
      <c r="LOL4" s="106"/>
      <c r="LOM4" s="106"/>
      <c r="LON4" s="106"/>
      <c r="LOO4" s="106"/>
      <c r="LOP4" s="106"/>
      <c r="LOQ4" s="106"/>
      <c r="LOR4" s="106"/>
      <c r="LOS4" s="106"/>
      <c r="LOT4" s="106"/>
      <c r="LOU4" s="106"/>
      <c r="LOV4" s="106"/>
      <c r="LOW4" s="106"/>
      <c r="LOX4" s="106"/>
      <c r="LOY4" s="106"/>
      <c r="LOZ4" s="106"/>
      <c r="LPA4" s="106"/>
      <c r="LPB4" s="106"/>
      <c r="LPC4" s="106"/>
      <c r="LPD4" s="106"/>
      <c r="LPE4" s="106"/>
      <c r="LPF4" s="106"/>
      <c r="LPG4" s="106"/>
      <c r="LPH4" s="106"/>
      <c r="LPI4" s="106"/>
      <c r="LPJ4" s="106"/>
      <c r="LPK4" s="106"/>
      <c r="LPL4" s="106"/>
      <c r="LPM4" s="106"/>
      <c r="LPN4" s="106"/>
      <c r="LPO4" s="106"/>
      <c r="LPP4" s="106"/>
      <c r="LPQ4" s="106"/>
      <c r="LPR4" s="106"/>
      <c r="LPS4" s="106"/>
      <c r="LPT4" s="106"/>
      <c r="LPU4" s="106"/>
      <c r="LPV4" s="106"/>
      <c r="LPW4" s="106"/>
      <c r="LPX4" s="106"/>
      <c r="LPY4" s="106"/>
      <c r="LPZ4" s="106"/>
      <c r="LQA4" s="106"/>
      <c r="LQB4" s="106"/>
      <c r="LQC4" s="106"/>
      <c r="LQD4" s="106"/>
      <c r="LQE4" s="106"/>
      <c r="LQF4" s="106"/>
      <c r="LQG4" s="106"/>
      <c r="LQH4" s="106"/>
      <c r="LQI4" s="106"/>
      <c r="LQJ4" s="106"/>
      <c r="LQK4" s="106"/>
      <c r="LQL4" s="106"/>
      <c r="LQM4" s="106"/>
      <c r="LQN4" s="106"/>
      <c r="LQO4" s="106"/>
      <c r="LQP4" s="106"/>
      <c r="LQQ4" s="106"/>
      <c r="LQR4" s="106"/>
      <c r="LQS4" s="106"/>
      <c r="LQT4" s="106"/>
      <c r="LQU4" s="106"/>
      <c r="LQV4" s="106"/>
      <c r="LQW4" s="106"/>
      <c r="LQX4" s="106"/>
      <c r="LQY4" s="106"/>
      <c r="LQZ4" s="106"/>
      <c r="LRA4" s="106"/>
      <c r="LRB4" s="106"/>
      <c r="LRC4" s="106"/>
      <c r="LRD4" s="106"/>
      <c r="LRE4" s="106"/>
      <c r="LRF4" s="106"/>
      <c r="LRG4" s="106"/>
      <c r="LRH4" s="106"/>
      <c r="LRI4" s="106"/>
      <c r="LRJ4" s="106"/>
      <c r="LRK4" s="106"/>
      <c r="LRL4" s="106"/>
      <c r="LRM4" s="106"/>
      <c r="LRN4" s="106"/>
      <c r="LRO4" s="106"/>
      <c r="LRP4" s="106"/>
      <c r="LRQ4" s="106"/>
      <c r="LRR4" s="106"/>
      <c r="LRS4" s="106"/>
      <c r="LRT4" s="106"/>
      <c r="LRU4" s="106"/>
      <c r="LRV4" s="106"/>
      <c r="LRW4" s="106"/>
      <c r="LRX4" s="106"/>
      <c r="LRY4" s="106"/>
      <c r="LRZ4" s="106"/>
      <c r="LSA4" s="106"/>
      <c r="LSB4" s="106"/>
      <c r="LSC4" s="106"/>
      <c r="LSD4" s="106"/>
      <c r="LSE4" s="106"/>
      <c r="LSF4" s="106"/>
      <c r="LSG4" s="106"/>
      <c r="LSH4" s="106"/>
      <c r="LSI4" s="106"/>
      <c r="LSJ4" s="106"/>
      <c r="LSK4" s="106"/>
      <c r="LSL4" s="106"/>
      <c r="LSM4" s="106"/>
      <c r="LSN4" s="106"/>
      <c r="LSO4" s="106"/>
      <c r="LSP4" s="106"/>
      <c r="LSQ4" s="106"/>
      <c r="LSR4" s="106"/>
      <c r="LSS4" s="106"/>
      <c r="LST4" s="106"/>
      <c r="LSU4" s="106"/>
      <c r="LSV4" s="106"/>
      <c r="LSW4" s="106"/>
      <c r="LSX4" s="106"/>
      <c r="LSY4" s="106"/>
      <c r="LSZ4" s="106"/>
      <c r="LTA4" s="106"/>
      <c r="LTB4" s="106"/>
      <c r="LTC4" s="106"/>
      <c r="LTD4" s="106"/>
      <c r="LTE4" s="106"/>
      <c r="LTF4" s="106"/>
      <c r="LTG4" s="106"/>
      <c r="LTH4" s="106"/>
      <c r="LTI4" s="106"/>
      <c r="LTJ4" s="106"/>
      <c r="LTK4" s="106"/>
      <c r="LTL4" s="106"/>
      <c r="LTM4" s="106"/>
      <c r="LTN4" s="106"/>
      <c r="LTO4" s="106"/>
      <c r="LTP4" s="106"/>
      <c r="LTQ4" s="106"/>
      <c r="LTR4" s="106"/>
      <c r="LTS4" s="106"/>
      <c r="LTT4" s="106"/>
      <c r="LTU4" s="106"/>
      <c r="LTV4" s="106"/>
      <c r="LTW4" s="106"/>
      <c r="LTX4" s="106"/>
      <c r="LTY4" s="106"/>
      <c r="LTZ4" s="106"/>
      <c r="LUA4" s="106"/>
      <c r="LUB4" s="106"/>
      <c r="LUC4" s="106"/>
      <c r="LUD4" s="106"/>
      <c r="LUE4" s="106"/>
      <c r="LUF4" s="106"/>
      <c r="LUG4" s="106"/>
      <c r="LUH4" s="106"/>
      <c r="LUI4" s="106"/>
      <c r="LUJ4" s="106"/>
      <c r="LUK4" s="106"/>
      <c r="LUL4" s="106"/>
      <c r="LUM4" s="106"/>
      <c r="LUN4" s="106"/>
      <c r="LUO4" s="106"/>
      <c r="LUP4" s="106"/>
      <c r="LUQ4" s="106"/>
      <c r="LUR4" s="106"/>
      <c r="LUS4" s="106"/>
      <c r="LUT4" s="106"/>
      <c r="LUU4" s="106"/>
      <c r="LUV4" s="106"/>
      <c r="LUW4" s="106"/>
      <c r="LUX4" s="106"/>
      <c r="LUY4" s="106"/>
      <c r="LUZ4" s="106"/>
      <c r="LVA4" s="106"/>
      <c r="LVB4" s="106"/>
      <c r="LVC4" s="106"/>
      <c r="LVD4" s="106"/>
      <c r="LVE4" s="106"/>
      <c r="LVF4" s="106"/>
      <c r="LVG4" s="106"/>
      <c r="LVH4" s="106"/>
      <c r="LVI4" s="106"/>
      <c r="LVJ4" s="106"/>
      <c r="LVK4" s="106"/>
      <c r="LVL4" s="106"/>
      <c r="LVM4" s="106"/>
      <c r="LVN4" s="106"/>
      <c r="LVO4" s="106"/>
      <c r="LVP4" s="106"/>
      <c r="LVQ4" s="106"/>
      <c r="LVR4" s="106"/>
      <c r="LVS4" s="106"/>
      <c r="LVT4" s="106"/>
      <c r="LVU4" s="106"/>
      <c r="LVV4" s="106"/>
      <c r="LVW4" s="106"/>
      <c r="LVX4" s="106"/>
      <c r="LVY4" s="106"/>
      <c r="LVZ4" s="106"/>
      <c r="LWA4" s="106"/>
      <c r="LWB4" s="106"/>
      <c r="LWC4" s="106"/>
      <c r="LWD4" s="106"/>
      <c r="LWE4" s="106"/>
      <c r="LWF4" s="106"/>
      <c r="LWG4" s="106"/>
      <c r="LWH4" s="106"/>
      <c r="LWI4" s="106"/>
      <c r="LWJ4" s="106"/>
      <c r="LWK4" s="106"/>
      <c r="LWL4" s="106"/>
      <c r="LWM4" s="106"/>
      <c r="LWN4" s="106"/>
      <c r="LWO4" s="106"/>
      <c r="LWP4" s="106"/>
      <c r="LWQ4" s="106"/>
      <c r="LWR4" s="106"/>
      <c r="LWS4" s="106"/>
      <c r="LWT4" s="106"/>
      <c r="LWU4" s="106"/>
      <c r="LWV4" s="106"/>
      <c r="LWW4" s="106"/>
      <c r="LWX4" s="106"/>
      <c r="LWY4" s="106"/>
      <c r="LWZ4" s="106"/>
      <c r="LXA4" s="106"/>
      <c r="LXB4" s="106"/>
      <c r="LXC4" s="106"/>
      <c r="LXD4" s="106"/>
      <c r="LXE4" s="106"/>
      <c r="LXF4" s="106"/>
      <c r="LXG4" s="106"/>
      <c r="LXH4" s="106"/>
      <c r="LXI4" s="106"/>
      <c r="LXJ4" s="106"/>
      <c r="LXK4" s="106"/>
      <c r="LXL4" s="106"/>
      <c r="LXM4" s="106"/>
      <c r="LXN4" s="106"/>
      <c r="LXO4" s="106"/>
      <c r="LXP4" s="106"/>
      <c r="LXQ4" s="106"/>
      <c r="LXR4" s="106"/>
      <c r="LXS4" s="106"/>
      <c r="LXT4" s="106"/>
      <c r="LXU4" s="106"/>
      <c r="LXV4" s="106"/>
      <c r="LXW4" s="106"/>
      <c r="LXX4" s="106"/>
      <c r="LXY4" s="106"/>
      <c r="LXZ4" s="106"/>
      <c r="LYA4" s="106"/>
      <c r="LYB4" s="106"/>
      <c r="LYC4" s="106"/>
      <c r="LYD4" s="106"/>
      <c r="LYE4" s="106"/>
      <c r="LYF4" s="106"/>
      <c r="LYG4" s="106"/>
      <c r="LYH4" s="106"/>
      <c r="LYI4" s="106"/>
      <c r="LYJ4" s="106"/>
      <c r="LYK4" s="106"/>
      <c r="LYL4" s="106"/>
      <c r="LYM4" s="106"/>
      <c r="LYN4" s="106"/>
      <c r="LYO4" s="106"/>
      <c r="LYP4" s="106"/>
      <c r="LYQ4" s="106"/>
      <c r="LYR4" s="106"/>
      <c r="LYS4" s="106"/>
      <c r="LYT4" s="106"/>
      <c r="LYU4" s="106"/>
      <c r="LYV4" s="106"/>
      <c r="LYW4" s="106"/>
      <c r="LYX4" s="106"/>
      <c r="LYY4" s="106"/>
      <c r="LYZ4" s="106"/>
      <c r="LZA4" s="106"/>
      <c r="LZB4" s="106"/>
      <c r="LZC4" s="106"/>
      <c r="LZD4" s="106"/>
      <c r="LZE4" s="106"/>
      <c r="LZF4" s="106"/>
      <c r="LZG4" s="106"/>
      <c r="LZH4" s="106"/>
      <c r="LZI4" s="106"/>
      <c r="LZJ4" s="106"/>
      <c r="LZK4" s="106"/>
      <c r="LZL4" s="106"/>
      <c r="LZM4" s="106"/>
      <c r="LZN4" s="106"/>
      <c r="LZO4" s="106"/>
      <c r="LZP4" s="106"/>
      <c r="LZQ4" s="106"/>
      <c r="LZR4" s="106"/>
      <c r="LZS4" s="106"/>
      <c r="LZT4" s="106"/>
      <c r="LZU4" s="106"/>
      <c r="LZV4" s="106"/>
      <c r="LZW4" s="106"/>
      <c r="LZX4" s="106"/>
      <c r="LZY4" s="106"/>
      <c r="LZZ4" s="106"/>
      <c r="MAA4" s="106"/>
      <c r="MAB4" s="106"/>
      <c r="MAC4" s="106"/>
      <c r="MAD4" s="106"/>
      <c r="MAE4" s="106"/>
      <c r="MAF4" s="106"/>
      <c r="MAG4" s="106"/>
      <c r="MAH4" s="106"/>
      <c r="MAI4" s="106"/>
      <c r="MAJ4" s="106"/>
      <c r="MAK4" s="106"/>
      <c r="MAL4" s="106"/>
      <c r="MAM4" s="106"/>
      <c r="MAN4" s="106"/>
      <c r="MAO4" s="106"/>
      <c r="MAP4" s="106"/>
      <c r="MAQ4" s="106"/>
      <c r="MAR4" s="106"/>
      <c r="MAS4" s="106"/>
      <c r="MAT4" s="106"/>
      <c r="MAU4" s="106"/>
      <c r="MAV4" s="106"/>
      <c r="MAW4" s="106"/>
      <c r="MAX4" s="106"/>
      <c r="MAY4" s="106"/>
      <c r="MAZ4" s="106"/>
      <c r="MBA4" s="106"/>
      <c r="MBB4" s="106"/>
      <c r="MBC4" s="106"/>
      <c r="MBD4" s="106"/>
      <c r="MBE4" s="106"/>
      <c r="MBF4" s="106"/>
      <c r="MBG4" s="106"/>
      <c r="MBH4" s="106"/>
      <c r="MBI4" s="106"/>
      <c r="MBJ4" s="106"/>
      <c r="MBK4" s="106"/>
      <c r="MBL4" s="106"/>
      <c r="MBM4" s="106"/>
      <c r="MBN4" s="106"/>
      <c r="MBO4" s="106"/>
      <c r="MBP4" s="106"/>
      <c r="MBQ4" s="106"/>
      <c r="MBR4" s="106"/>
      <c r="MBS4" s="106"/>
      <c r="MBT4" s="106"/>
      <c r="MBU4" s="106"/>
      <c r="MBV4" s="106"/>
      <c r="MBW4" s="106"/>
      <c r="MBX4" s="106"/>
      <c r="MBY4" s="106"/>
      <c r="MBZ4" s="106"/>
      <c r="MCA4" s="106"/>
      <c r="MCB4" s="106"/>
      <c r="MCC4" s="106"/>
      <c r="MCD4" s="106"/>
      <c r="MCE4" s="106"/>
      <c r="MCF4" s="106"/>
      <c r="MCG4" s="106"/>
      <c r="MCH4" s="106"/>
      <c r="MCI4" s="106"/>
      <c r="MCJ4" s="106"/>
      <c r="MCK4" s="106"/>
      <c r="MCL4" s="106"/>
      <c r="MCM4" s="106"/>
      <c r="MCN4" s="106"/>
      <c r="MCO4" s="106"/>
      <c r="MCP4" s="106"/>
      <c r="MCQ4" s="106"/>
      <c r="MCR4" s="106"/>
      <c r="MCS4" s="106"/>
      <c r="MCT4" s="106"/>
      <c r="MCU4" s="106"/>
      <c r="MCV4" s="106"/>
      <c r="MCW4" s="106"/>
      <c r="MCX4" s="106"/>
      <c r="MCY4" s="106"/>
      <c r="MCZ4" s="106"/>
      <c r="MDA4" s="106"/>
      <c r="MDB4" s="106"/>
      <c r="MDC4" s="106"/>
      <c r="MDD4" s="106"/>
      <c r="MDE4" s="106"/>
      <c r="MDF4" s="106"/>
      <c r="MDG4" s="106"/>
      <c r="MDH4" s="106"/>
      <c r="MDI4" s="106"/>
      <c r="MDJ4" s="106"/>
      <c r="MDK4" s="106"/>
      <c r="MDL4" s="106"/>
      <c r="MDM4" s="106"/>
      <c r="MDN4" s="106"/>
      <c r="MDO4" s="106"/>
      <c r="MDP4" s="106"/>
      <c r="MDQ4" s="106"/>
      <c r="MDR4" s="106"/>
      <c r="MDS4" s="106"/>
      <c r="MDT4" s="106"/>
      <c r="MDU4" s="106"/>
      <c r="MDV4" s="106"/>
      <c r="MDW4" s="106"/>
      <c r="MDX4" s="106"/>
      <c r="MDY4" s="106"/>
      <c r="MDZ4" s="106"/>
      <c r="MEA4" s="106"/>
      <c r="MEB4" s="106"/>
      <c r="MEC4" s="106"/>
      <c r="MED4" s="106"/>
      <c r="MEE4" s="106"/>
      <c r="MEF4" s="106"/>
      <c r="MEG4" s="106"/>
      <c r="MEH4" s="106"/>
      <c r="MEI4" s="106"/>
      <c r="MEJ4" s="106"/>
      <c r="MEK4" s="106"/>
      <c r="MEL4" s="106"/>
      <c r="MEM4" s="106"/>
      <c r="MEN4" s="106"/>
      <c r="MEO4" s="106"/>
      <c r="MEP4" s="106"/>
      <c r="MEQ4" s="106"/>
      <c r="MER4" s="106"/>
      <c r="MES4" s="106"/>
      <c r="MET4" s="106"/>
      <c r="MEU4" s="106"/>
      <c r="MEV4" s="106"/>
      <c r="MEW4" s="106"/>
      <c r="MEX4" s="106"/>
      <c r="MEY4" s="106"/>
      <c r="MEZ4" s="106"/>
      <c r="MFA4" s="106"/>
      <c r="MFB4" s="106"/>
      <c r="MFC4" s="106"/>
      <c r="MFD4" s="106"/>
      <c r="MFE4" s="106"/>
      <c r="MFF4" s="106"/>
      <c r="MFG4" s="106"/>
      <c r="MFH4" s="106"/>
      <c r="MFI4" s="106"/>
      <c r="MFJ4" s="106"/>
      <c r="MFK4" s="106"/>
      <c r="MFL4" s="106"/>
      <c r="MFM4" s="106"/>
      <c r="MFN4" s="106"/>
      <c r="MFO4" s="106"/>
      <c r="MFP4" s="106"/>
      <c r="MFQ4" s="106"/>
      <c r="MFR4" s="106"/>
      <c r="MFS4" s="106"/>
      <c r="MFT4" s="106"/>
      <c r="MFU4" s="106"/>
      <c r="MFV4" s="106"/>
      <c r="MFW4" s="106"/>
      <c r="MFX4" s="106"/>
      <c r="MFY4" s="106"/>
      <c r="MFZ4" s="106"/>
      <c r="MGA4" s="106"/>
      <c r="MGB4" s="106"/>
      <c r="MGC4" s="106"/>
      <c r="MGD4" s="106"/>
      <c r="MGE4" s="106"/>
      <c r="MGF4" s="106"/>
      <c r="MGG4" s="106"/>
      <c r="MGH4" s="106"/>
      <c r="MGI4" s="106"/>
      <c r="MGJ4" s="106"/>
      <c r="MGK4" s="106"/>
      <c r="MGL4" s="106"/>
      <c r="MGM4" s="106"/>
      <c r="MGN4" s="106"/>
      <c r="MGO4" s="106"/>
      <c r="MGP4" s="106"/>
      <c r="MGQ4" s="106"/>
      <c r="MGR4" s="106"/>
      <c r="MGS4" s="106"/>
      <c r="MGT4" s="106"/>
      <c r="MGU4" s="106"/>
      <c r="MGV4" s="106"/>
      <c r="MGW4" s="106"/>
      <c r="MGX4" s="106"/>
      <c r="MGY4" s="106"/>
      <c r="MGZ4" s="106"/>
      <c r="MHA4" s="106"/>
      <c r="MHB4" s="106"/>
      <c r="MHC4" s="106"/>
      <c r="MHD4" s="106"/>
      <c r="MHE4" s="106"/>
      <c r="MHF4" s="106"/>
      <c r="MHG4" s="106"/>
      <c r="MHH4" s="106"/>
      <c r="MHI4" s="106"/>
      <c r="MHJ4" s="106"/>
      <c r="MHK4" s="106"/>
      <c r="MHL4" s="106"/>
      <c r="MHM4" s="106"/>
      <c r="MHN4" s="106"/>
      <c r="MHO4" s="106"/>
      <c r="MHP4" s="106"/>
      <c r="MHQ4" s="106"/>
      <c r="MHR4" s="106"/>
      <c r="MHS4" s="106"/>
      <c r="MHT4" s="106"/>
      <c r="MHU4" s="106"/>
      <c r="MHV4" s="106"/>
      <c r="MHW4" s="106"/>
      <c r="MHX4" s="106"/>
      <c r="MHY4" s="106"/>
      <c r="MHZ4" s="106"/>
      <c r="MIA4" s="106"/>
      <c r="MIB4" s="106"/>
      <c r="MIC4" s="106"/>
      <c r="MID4" s="106"/>
      <c r="MIE4" s="106"/>
      <c r="MIF4" s="106"/>
      <c r="MIG4" s="106"/>
      <c r="MIH4" s="106"/>
      <c r="MII4" s="106"/>
      <c r="MIJ4" s="106"/>
      <c r="MIK4" s="106"/>
      <c r="MIL4" s="106"/>
      <c r="MIM4" s="106"/>
      <c r="MIN4" s="106"/>
      <c r="MIO4" s="106"/>
      <c r="MIP4" s="106"/>
      <c r="MIQ4" s="106"/>
      <c r="MIR4" s="106"/>
      <c r="MIS4" s="106"/>
      <c r="MIT4" s="106"/>
      <c r="MIU4" s="106"/>
      <c r="MIV4" s="106"/>
      <c r="MIW4" s="106"/>
      <c r="MIX4" s="106"/>
      <c r="MIY4" s="106"/>
      <c r="MIZ4" s="106"/>
      <c r="MJA4" s="106"/>
      <c r="MJB4" s="106"/>
      <c r="MJC4" s="106"/>
      <c r="MJD4" s="106"/>
      <c r="MJE4" s="106"/>
      <c r="MJF4" s="106"/>
      <c r="MJG4" s="106"/>
      <c r="MJH4" s="106"/>
      <c r="MJI4" s="106"/>
      <c r="MJJ4" s="106"/>
      <c r="MJK4" s="106"/>
      <c r="MJL4" s="106"/>
      <c r="MJM4" s="106"/>
      <c r="MJN4" s="106"/>
      <c r="MJO4" s="106"/>
      <c r="MJP4" s="106"/>
      <c r="MJQ4" s="106"/>
      <c r="MJR4" s="106"/>
      <c r="MJS4" s="106"/>
      <c r="MJT4" s="106"/>
      <c r="MJU4" s="106"/>
      <c r="MJV4" s="106"/>
      <c r="MJW4" s="106"/>
      <c r="MJX4" s="106"/>
      <c r="MJY4" s="106"/>
      <c r="MJZ4" s="106"/>
      <c r="MKA4" s="106"/>
      <c r="MKB4" s="106"/>
      <c r="MKC4" s="106"/>
      <c r="MKD4" s="106"/>
      <c r="MKE4" s="106"/>
      <c r="MKF4" s="106"/>
      <c r="MKG4" s="106"/>
      <c r="MKH4" s="106"/>
      <c r="MKI4" s="106"/>
      <c r="MKJ4" s="106"/>
      <c r="MKK4" s="106"/>
      <c r="MKL4" s="106"/>
      <c r="MKM4" s="106"/>
      <c r="MKN4" s="106"/>
      <c r="MKO4" s="106"/>
      <c r="MKP4" s="106"/>
      <c r="MKQ4" s="106"/>
      <c r="MKR4" s="106"/>
      <c r="MKS4" s="106"/>
      <c r="MKT4" s="106"/>
      <c r="MKU4" s="106"/>
      <c r="MKV4" s="106"/>
      <c r="MKW4" s="106"/>
      <c r="MKX4" s="106"/>
      <c r="MKY4" s="106"/>
      <c r="MKZ4" s="106"/>
      <c r="MLA4" s="106"/>
      <c r="MLB4" s="106"/>
      <c r="MLC4" s="106"/>
      <c r="MLD4" s="106"/>
      <c r="MLE4" s="106"/>
      <c r="MLF4" s="106"/>
      <c r="MLG4" s="106"/>
      <c r="MLH4" s="106"/>
      <c r="MLI4" s="106"/>
      <c r="MLJ4" s="106"/>
      <c r="MLK4" s="106"/>
      <c r="MLL4" s="106"/>
      <c r="MLM4" s="106"/>
      <c r="MLN4" s="106"/>
      <c r="MLO4" s="106"/>
      <c r="MLP4" s="106"/>
      <c r="MLQ4" s="106"/>
      <c r="MLR4" s="106"/>
      <c r="MLS4" s="106"/>
      <c r="MLT4" s="106"/>
      <c r="MLU4" s="106"/>
      <c r="MLV4" s="106"/>
      <c r="MLW4" s="106"/>
      <c r="MLX4" s="106"/>
      <c r="MLY4" s="106"/>
      <c r="MLZ4" s="106"/>
      <c r="MMA4" s="106"/>
      <c r="MMB4" s="106"/>
      <c r="MMC4" s="106"/>
      <c r="MMD4" s="106"/>
      <c r="MME4" s="106"/>
      <c r="MMF4" s="106"/>
      <c r="MMG4" s="106"/>
      <c r="MMH4" s="106"/>
      <c r="MMI4" s="106"/>
      <c r="MMJ4" s="106"/>
      <c r="MMK4" s="106"/>
      <c r="MML4" s="106"/>
      <c r="MMM4" s="106"/>
      <c r="MMN4" s="106"/>
      <c r="MMO4" s="106"/>
      <c r="MMP4" s="106"/>
      <c r="MMQ4" s="106"/>
      <c r="MMR4" s="106"/>
      <c r="MMS4" s="106"/>
      <c r="MMT4" s="106"/>
      <c r="MMU4" s="106"/>
      <c r="MMV4" s="106"/>
      <c r="MMW4" s="106"/>
      <c r="MMX4" s="106"/>
      <c r="MMY4" s="106"/>
      <c r="MMZ4" s="106"/>
      <c r="MNA4" s="106"/>
      <c r="MNB4" s="106"/>
      <c r="MNC4" s="106"/>
      <c r="MND4" s="106"/>
      <c r="MNE4" s="106"/>
      <c r="MNF4" s="106"/>
      <c r="MNG4" s="106"/>
      <c r="MNH4" s="106"/>
      <c r="MNI4" s="106"/>
      <c r="MNJ4" s="106"/>
      <c r="MNK4" s="106"/>
      <c r="MNL4" s="106"/>
      <c r="MNM4" s="106"/>
      <c r="MNN4" s="106"/>
      <c r="MNO4" s="106"/>
      <c r="MNP4" s="106"/>
      <c r="MNQ4" s="106"/>
      <c r="MNR4" s="106"/>
      <c r="MNS4" s="106"/>
      <c r="MNT4" s="106"/>
      <c r="MNU4" s="106"/>
      <c r="MNV4" s="106"/>
      <c r="MNW4" s="106"/>
      <c r="MNX4" s="106"/>
      <c r="MNY4" s="106"/>
      <c r="MNZ4" s="106"/>
      <c r="MOA4" s="106"/>
      <c r="MOB4" s="106"/>
      <c r="MOC4" s="106"/>
      <c r="MOD4" s="106"/>
      <c r="MOE4" s="106"/>
      <c r="MOF4" s="106"/>
      <c r="MOG4" s="106"/>
      <c r="MOH4" s="106"/>
      <c r="MOI4" s="106"/>
      <c r="MOJ4" s="106"/>
      <c r="MOK4" s="106"/>
      <c r="MOL4" s="106"/>
      <c r="MOM4" s="106"/>
      <c r="MON4" s="106"/>
      <c r="MOO4" s="106"/>
      <c r="MOP4" s="106"/>
      <c r="MOQ4" s="106"/>
      <c r="MOR4" s="106"/>
      <c r="MOS4" s="106"/>
      <c r="MOT4" s="106"/>
      <c r="MOU4" s="106"/>
      <c r="MOV4" s="106"/>
      <c r="MOW4" s="106"/>
      <c r="MOX4" s="106"/>
      <c r="MOY4" s="106"/>
      <c r="MOZ4" s="106"/>
      <c r="MPA4" s="106"/>
      <c r="MPB4" s="106"/>
      <c r="MPC4" s="106"/>
      <c r="MPD4" s="106"/>
      <c r="MPE4" s="106"/>
      <c r="MPF4" s="106"/>
      <c r="MPG4" s="106"/>
      <c r="MPH4" s="106"/>
      <c r="MPI4" s="106"/>
      <c r="MPJ4" s="106"/>
      <c r="MPK4" s="106"/>
      <c r="MPL4" s="106"/>
      <c r="MPM4" s="106"/>
      <c r="MPN4" s="106"/>
      <c r="MPO4" s="106"/>
      <c r="MPP4" s="106"/>
      <c r="MPQ4" s="106"/>
      <c r="MPR4" s="106"/>
      <c r="MPS4" s="106"/>
      <c r="MPT4" s="106"/>
      <c r="MPU4" s="106"/>
      <c r="MPV4" s="106"/>
      <c r="MPW4" s="106"/>
      <c r="MPX4" s="106"/>
      <c r="MPY4" s="106"/>
      <c r="MPZ4" s="106"/>
      <c r="MQA4" s="106"/>
      <c r="MQB4" s="106"/>
      <c r="MQC4" s="106"/>
      <c r="MQD4" s="106"/>
      <c r="MQE4" s="106"/>
      <c r="MQF4" s="106"/>
      <c r="MQG4" s="106"/>
      <c r="MQH4" s="106"/>
      <c r="MQI4" s="106"/>
      <c r="MQJ4" s="106"/>
      <c r="MQK4" s="106"/>
      <c r="MQL4" s="106"/>
      <c r="MQM4" s="106"/>
      <c r="MQN4" s="106"/>
      <c r="MQO4" s="106"/>
      <c r="MQP4" s="106"/>
      <c r="MQQ4" s="106"/>
      <c r="MQR4" s="106"/>
      <c r="MQS4" s="106"/>
      <c r="MQT4" s="106"/>
      <c r="MQU4" s="106"/>
      <c r="MQV4" s="106"/>
      <c r="MQW4" s="106"/>
      <c r="MQX4" s="106"/>
      <c r="MQY4" s="106"/>
      <c r="MQZ4" s="106"/>
      <c r="MRA4" s="106"/>
      <c r="MRB4" s="106"/>
      <c r="MRC4" s="106"/>
      <c r="MRD4" s="106"/>
      <c r="MRE4" s="106"/>
      <c r="MRF4" s="106"/>
      <c r="MRG4" s="106"/>
      <c r="MRH4" s="106"/>
      <c r="MRI4" s="106"/>
      <c r="MRJ4" s="106"/>
      <c r="MRK4" s="106"/>
      <c r="MRL4" s="106"/>
      <c r="MRM4" s="106"/>
      <c r="MRN4" s="106"/>
      <c r="MRO4" s="106"/>
      <c r="MRP4" s="106"/>
      <c r="MRQ4" s="106"/>
      <c r="MRR4" s="106"/>
      <c r="MRS4" s="106"/>
      <c r="MRT4" s="106"/>
      <c r="MRU4" s="106"/>
      <c r="MRV4" s="106"/>
      <c r="MRW4" s="106"/>
      <c r="MRX4" s="106"/>
      <c r="MRY4" s="106"/>
      <c r="MRZ4" s="106"/>
      <c r="MSA4" s="106"/>
      <c r="MSB4" s="106"/>
      <c r="MSC4" s="106"/>
      <c r="MSD4" s="106"/>
      <c r="MSE4" s="106"/>
      <c r="MSF4" s="106"/>
      <c r="MSG4" s="106"/>
      <c r="MSH4" s="106"/>
      <c r="MSI4" s="106"/>
      <c r="MSJ4" s="106"/>
      <c r="MSK4" s="106"/>
      <c r="MSL4" s="106"/>
      <c r="MSM4" s="106"/>
      <c r="MSN4" s="106"/>
      <c r="MSO4" s="106"/>
      <c r="MSP4" s="106"/>
      <c r="MSQ4" s="106"/>
      <c r="MSR4" s="106"/>
      <c r="MSS4" s="106"/>
      <c r="MST4" s="106"/>
      <c r="MSU4" s="106"/>
      <c r="MSV4" s="106"/>
      <c r="MSW4" s="106"/>
      <c r="MSX4" s="106"/>
      <c r="MSY4" s="106"/>
      <c r="MSZ4" s="106"/>
      <c r="MTA4" s="106"/>
      <c r="MTB4" s="106"/>
      <c r="MTC4" s="106"/>
      <c r="MTD4" s="106"/>
      <c r="MTE4" s="106"/>
      <c r="MTF4" s="106"/>
      <c r="MTG4" s="106"/>
      <c r="MTH4" s="106"/>
      <c r="MTI4" s="106"/>
      <c r="MTJ4" s="106"/>
      <c r="MTK4" s="106"/>
      <c r="MTL4" s="106"/>
      <c r="MTM4" s="106"/>
      <c r="MTN4" s="106"/>
      <c r="MTO4" s="106"/>
      <c r="MTP4" s="106"/>
      <c r="MTQ4" s="106"/>
      <c r="MTR4" s="106"/>
      <c r="MTS4" s="106"/>
      <c r="MTT4" s="106"/>
      <c r="MTU4" s="106"/>
      <c r="MTV4" s="106"/>
      <c r="MTW4" s="106"/>
      <c r="MTX4" s="106"/>
      <c r="MTY4" s="106"/>
      <c r="MTZ4" s="106"/>
      <c r="MUA4" s="106"/>
      <c r="MUB4" s="106"/>
      <c r="MUC4" s="106"/>
      <c r="MUD4" s="106"/>
      <c r="MUE4" s="106"/>
      <c r="MUF4" s="106"/>
      <c r="MUG4" s="106"/>
      <c r="MUH4" s="106"/>
      <c r="MUI4" s="106"/>
      <c r="MUJ4" s="106"/>
      <c r="MUK4" s="106"/>
      <c r="MUL4" s="106"/>
      <c r="MUM4" s="106"/>
      <c r="MUN4" s="106"/>
      <c r="MUO4" s="106"/>
      <c r="MUP4" s="106"/>
      <c r="MUQ4" s="106"/>
      <c r="MUR4" s="106"/>
      <c r="MUS4" s="106"/>
      <c r="MUT4" s="106"/>
      <c r="MUU4" s="106"/>
      <c r="MUV4" s="106"/>
      <c r="MUW4" s="106"/>
      <c r="MUX4" s="106"/>
      <c r="MUY4" s="106"/>
      <c r="MUZ4" s="106"/>
      <c r="MVA4" s="106"/>
      <c r="MVB4" s="106"/>
      <c r="MVC4" s="106"/>
      <c r="MVD4" s="106"/>
      <c r="MVE4" s="106"/>
      <c r="MVF4" s="106"/>
      <c r="MVG4" s="106"/>
      <c r="MVH4" s="106"/>
      <c r="MVI4" s="106"/>
      <c r="MVJ4" s="106"/>
      <c r="MVK4" s="106"/>
      <c r="MVL4" s="106"/>
      <c r="MVM4" s="106"/>
      <c r="MVN4" s="106"/>
      <c r="MVO4" s="106"/>
      <c r="MVP4" s="106"/>
      <c r="MVQ4" s="106"/>
      <c r="MVR4" s="106"/>
      <c r="MVS4" s="106"/>
      <c r="MVT4" s="106"/>
      <c r="MVU4" s="106"/>
      <c r="MVV4" s="106"/>
      <c r="MVW4" s="106"/>
      <c r="MVX4" s="106"/>
      <c r="MVY4" s="106"/>
      <c r="MVZ4" s="106"/>
      <c r="MWA4" s="106"/>
      <c r="MWB4" s="106"/>
      <c r="MWC4" s="106"/>
      <c r="MWD4" s="106"/>
      <c r="MWE4" s="106"/>
      <c r="MWF4" s="106"/>
      <c r="MWG4" s="106"/>
      <c r="MWH4" s="106"/>
      <c r="MWI4" s="106"/>
      <c r="MWJ4" s="106"/>
      <c r="MWK4" s="106"/>
      <c r="MWL4" s="106"/>
      <c r="MWM4" s="106"/>
      <c r="MWN4" s="106"/>
      <c r="MWO4" s="106"/>
      <c r="MWP4" s="106"/>
      <c r="MWQ4" s="106"/>
      <c r="MWR4" s="106"/>
      <c r="MWS4" s="106"/>
      <c r="MWT4" s="106"/>
      <c r="MWU4" s="106"/>
      <c r="MWV4" s="106"/>
      <c r="MWW4" s="106"/>
      <c r="MWX4" s="106"/>
      <c r="MWY4" s="106"/>
      <c r="MWZ4" s="106"/>
      <c r="MXA4" s="106"/>
      <c r="MXB4" s="106"/>
      <c r="MXC4" s="106"/>
      <c r="MXD4" s="106"/>
      <c r="MXE4" s="106"/>
      <c r="MXF4" s="106"/>
      <c r="MXG4" s="106"/>
      <c r="MXH4" s="106"/>
      <c r="MXI4" s="106"/>
      <c r="MXJ4" s="106"/>
      <c r="MXK4" s="106"/>
      <c r="MXL4" s="106"/>
      <c r="MXM4" s="106"/>
      <c r="MXN4" s="106"/>
      <c r="MXO4" s="106"/>
      <c r="MXP4" s="106"/>
      <c r="MXQ4" s="106"/>
      <c r="MXR4" s="106"/>
      <c r="MXS4" s="106"/>
      <c r="MXT4" s="106"/>
      <c r="MXU4" s="106"/>
      <c r="MXV4" s="106"/>
      <c r="MXW4" s="106"/>
      <c r="MXX4" s="106"/>
      <c r="MXY4" s="106"/>
      <c r="MXZ4" s="106"/>
      <c r="MYA4" s="106"/>
      <c r="MYB4" s="106"/>
      <c r="MYC4" s="106"/>
      <c r="MYD4" s="106"/>
      <c r="MYE4" s="106"/>
      <c r="MYF4" s="106"/>
      <c r="MYG4" s="106"/>
      <c r="MYH4" s="106"/>
      <c r="MYI4" s="106"/>
      <c r="MYJ4" s="106"/>
      <c r="MYK4" s="106"/>
      <c r="MYL4" s="106"/>
      <c r="MYM4" s="106"/>
      <c r="MYN4" s="106"/>
      <c r="MYO4" s="106"/>
      <c r="MYP4" s="106"/>
      <c r="MYQ4" s="106"/>
      <c r="MYR4" s="106"/>
      <c r="MYS4" s="106"/>
      <c r="MYT4" s="106"/>
      <c r="MYU4" s="106"/>
      <c r="MYV4" s="106"/>
      <c r="MYW4" s="106"/>
      <c r="MYX4" s="106"/>
      <c r="MYY4" s="106"/>
      <c r="MYZ4" s="106"/>
      <c r="MZA4" s="106"/>
      <c r="MZB4" s="106"/>
      <c r="MZC4" s="106"/>
      <c r="MZD4" s="106"/>
      <c r="MZE4" s="106"/>
      <c r="MZF4" s="106"/>
      <c r="MZG4" s="106"/>
      <c r="MZH4" s="106"/>
      <c r="MZI4" s="106"/>
      <c r="MZJ4" s="106"/>
      <c r="MZK4" s="106"/>
      <c r="MZL4" s="106"/>
      <c r="MZM4" s="106"/>
      <c r="MZN4" s="106"/>
      <c r="MZO4" s="106"/>
      <c r="MZP4" s="106"/>
      <c r="MZQ4" s="106"/>
      <c r="MZR4" s="106"/>
      <c r="MZS4" s="106"/>
      <c r="MZT4" s="106"/>
      <c r="MZU4" s="106"/>
      <c r="MZV4" s="106"/>
      <c r="MZW4" s="106"/>
      <c r="MZX4" s="106"/>
      <c r="MZY4" s="106"/>
      <c r="MZZ4" s="106"/>
      <c r="NAA4" s="106"/>
      <c r="NAB4" s="106"/>
      <c r="NAC4" s="106"/>
      <c r="NAD4" s="106"/>
      <c r="NAE4" s="106"/>
      <c r="NAF4" s="106"/>
      <c r="NAG4" s="106"/>
      <c r="NAH4" s="106"/>
      <c r="NAI4" s="106"/>
      <c r="NAJ4" s="106"/>
      <c r="NAK4" s="106"/>
      <c r="NAL4" s="106"/>
      <c r="NAM4" s="106"/>
      <c r="NAN4" s="106"/>
      <c r="NAO4" s="106"/>
      <c r="NAP4" s="106"/>
      <c r="NAQ4" s="106"/>
      <c r="NAR4" s="106"/>
      <c r="NAS4" s="106"/>
      <c r="NAT4" s="106"/>
      <c r="NAU4" s="106"/>
      <c r="NAV4" s="106"/>
      <c r="NAW4" s="106"/>
      <c r="NAX4" s="106"/>
      <c r="NAY4" s="106"/>
      <c r="NAZ4" s="106"/>
      <c r="NBA4" s="106"/>
      <c r="NBB4" s="106"/>
      <c r="NBC4" s="106"/>
      <c r="NBD4" s="106"/>
      <c r="NBE4" s="106"/>
      <c r="NBF4" s="106"/>
      <c r="NBG4" s="106"/>
      <c r="NBH4" s="106"/>
      <c r="NBI4" s="106"/>
      <c r="NBJ4" s="106"/>
      <c r="NBK4" s="106"/>
      <c r="NBL4" s="106"/>
      <c r="NBM4" s="106"/>
      <c r="NBN4" s="106"/>
      <c r="NBO4" s="106"/>
      <c r="NBP4" s="106"/>
      <c r="NBQ4" s="106"/>
      <c r="NBR4" s="106"/>
      <c r="NBS4" s="106"/>
      <c r="NBT4" s="106"/>
      <c r="NBU4" s="106"/>
      <c r="NBV4" s="106"/>
      <c r="NBW4" s="106"/>
      <c r="NBX4" s="106"/>
      <c r="NBY4" s="106"/>
      <c r="NBZ4" s="106"/>
      <c r="NCA4" s="106"/>
      <c r="NCB4" s="106"/>
      <c r="NCC4" s="106"/>
      <c r="NCD4" s="106"/>
      <c r="NCE4" s="106"/>
      <c r="NCF4" s="106"/>
      <c r="NCG4" s="106"/>
      <c r="NCH4" s="106"/>
      <c r="NCI4" s="106"/>
      <c r="NCJ4" s="106"/>
      <c r="NCK4" s="106"/>
      <c r="NCL4" s="106"/>
      <c r="NCM4" s="106"/>
      <c r="NCN4" s="106"/>
      <c r="NCO4" s="106"/>
      <c r="NCP4" s="106"/>
      <c r="NCQ4" s="106"/>
      <c r="NCR4" s="106"/>
      <c r="NCS4" s="106"/>
      <c r="NCT4" s="106"/>
      <c r="NCU4" s="106"/>
      <c r="NCV4" s="106"/>
      <c r="NCW4" s="106"/>
      <c r="NCX4" s="106"/>
      <c r="NCY4" s="106"/>
      <c r="NCZ4" s="106"/>
      <c r="NDA4" s="106"/>
      <c r="NDB4" s="106"/>
      <c r="NDC4" s="106"/>
      <c r="NDD4" s="106"/>
      <c r="NDE4" s="106"/>
      <c r="NDF4" s="106"/>
      <c r="NDG4" s="106"/>
      <c r="NDH4" s="106"/>
      <c r="NDI4" s="106"/>
      <c r="NDJ4" s="106"/>
      <c r="NDK4" s="106"/>
      <c r="NDL4" s="106"/>
      <c r="NDM4" s="106"/>
      <c r="NDN4" s="106"/>
      <c r="NDO4" s="106"/>
      <c r="NDP4" s="106"/>
      <c r="NDQ4" s="106"/>
      <c r="NDR4" s="106"/>
      <c r="NDS4" s="106"/>
      <c r="NDT4" s="106"/>
      <c r="NDU4" s="106"/>
      <c r="NDV4" s="106"/>
      <c r="NDW4" s="106"/>
      <c r="NDX4" s="106"/>
      <c r="NDY4" s="106"/>
      <c r="NDZ4" s="106"/>
      <c r="NEA4" s="106"/>
      <c r="NEB4" s="106"/>
      <c r="NEC4" s="106"/>
      <c r="NED4" s="106"/>
      <c r="NEE4" s="106"/>
      <c r="NEF4" s="106"/>
      <c r="NEG4" s="106"/>
      <c r="NEH4" s="106"/>
      <c r="NEI4" s="106"/>
      <c r="NEJ4" s="106"/>
      <c r="NEK4" s="106"/>
      <c r="NEL4" s="106"/>
      <c r="NEM4" s="106"/>
      <c r="NEN4" s="106"/>
      <c r="NEO4" s="106"/>
      <c r="NEP4" s="106"/>
      <c r="NEQ4" s="106"/>
      <c r="NER4" s="106"/>
      <c r="NES4" s="106"/>
      <c r="NET4" s="106"/>
      <c r="NEU4" s="106"/>
      <c r="NEV4" s="106"/>
      <c r="NEW4" s="106"/>
      <c r="NEX4" s="106"/>
      <c r="NEY4" s="106"/>
      <c r="NEZ4" s="106"/>
      <c r="NFA4" s="106"/>
      <c r="NFB4" s="106"/>
      <c r="NFC4" s="106"/>
      <c r="NFD4" s="106"/>
      <c r="NFE4" s="106"/>
      <c r="NFF4" s="106"/>
      <c r="NFG4" s="106"/>
      <c r="NFH4" s="106"/>
      <c r="NFI4" s="106"/>
      <c r="NFJ4" s="106"/>
      <c r="NFK4" s="106"/>
      <c r="NFL4" s="106"/>
      <c r="NFM4" s="106"/>
      <c r="NFN4" s="106"/>
      <c r="NFO4" s="106"/>
      <c r="NFP4" s="106"/>
      <c r="NFQ4" s="106"/>
      <c r="NFR4" s="106"/>
      <c r="NFS4" s="106"/>
      <c r="NFT4" s="106"/>
      <c r="NFU4" s="106"/>
      <c r="NFV4" s="106"/>
      <c r="NFW4" s="106"/>
      <c r="NFX4" s="106"/>
      <c r="NFY4" s="106"/>
      <c r="NFZ4" s="106"/>
      <c r="NGA4" s="106"/>
      <c r="NGB4" s="106"/>
      <c r="NGC4" s="106"/>
      <c r="NGD4" s="106"/>
      <c r="NGE4" s="106"/>
      <c r="NGF4" s="106"/>
      <c r="NGG4" s="106"/>
      <c r="NGH4" s="106"/>
      <c r="NGI4" s="106"/>
      <c r="NGJ4" s="106"/>
      <c r="NGK4" s="106"/>
      <c r="NGL4" s="106"/>
      <c r="NGM4" s="106"/>
      <c r="NGN4" s="106"/>
      <c r="NGO4" s="106"/>
      <c r="NGP4" s="106"/>
      <c r="NGQ4" s="106"/>
      <c r="NGR4" s="106"/>
      <c r="NGS4" s="106"/>
      <c r="NGT4" s="106"/>
      <c r="NGU4" s="106"/>
      <c r="NGV4" s="106"/>
      <c r="NGW4" s="106"/>
      <c r="NGX4" s="106"/>
      <c r="NGY4" s="106"/>
      <c r="NGZ4" s="106"/>
      <c r="NHA4" s="106"/>
      <c r="NHB4" s="106"/>
      <c r="NHC4" s="106"/>
      <c r="NHD4" s="106"/>
      <c r="NHE4" s="106"/>
      <c r="NHF4" s="106"/>
      <c r="NHG4" s="106"/>
      <c r="NHH4" s="106"/>
      <c r="NHI4" s="106"/>
      <c r="NHJ4" s="106"/>
      <c r="NHK4" s="106"/>
      <c r="NHL4" s="106"/>
      <c r="NHM4" s="106"/>
      <c r="NHN4" s="106"/>
      <c r="NHO4" s="106"/>
      <c r="NHP4" s="106"/>
      <c r="NHQ4" s="106"/>
      <c r="NHR4" s="106"/>
      <c r="NHS4" s="106"/>
      <c r="NHT4" s="106"/>
      <c r="NHU4" s="106"/>
      <c r="NHV4" s="106"/>
      <c r="NHW4" s="106"/>
      <c r="NHX4" s="106"/>
      <c r="NHY4" s="106"/>
      <c r="NHZ4" s="106"/>
      <c r="NIA4" s="106"/>
      <c r="NIB4" s="106"/>
      <c r="NIC4" s="106"/>
      <c r="NID4" s="106"/>
      <c r="NIE4" s="106"/>
      <c r="NIF4" s="106"/>
      <c r="NIG4" s="106"/>
      <c r="NIH4" s="106"/>
      <c r="NII4" s="106"/>
      <c r="NIJ4" s="106"/>
      <c r="NIK4" s="106"/>
      <c r="NIL4" s="106"/>
      <c r="NIM4" s="106"/>
      <c r="NIN4" s="106"/>
      <c r="NIO4" s="106"/>
      <c r="NIP4" s="106"/>
      <c r="NIQ4" s="106"/>
      <c r="NIR4" s="106"/>
      <c r="NIS4" s="106"/>
      <c r="NIT4" s="106"/>
      <c r="NIU4" s="106"/>
      <c r="NIV4" s="106"/>
      <c r="NIW4" s="106"/>
      <c r="NIX4" s="106"/>
      <c r="NIY4" s="106"/>
      <c r="NIZ4" s="106"/>
      <c r="NJA4" s="106"/>
      <c r="NJB4" s="106"/>
      <c r="NJC4" s="106"/>
      <c r="NJD4" s="106"/>
      <c r="NJE4" s="106"/>
      <c r="NJF4" s="106"/>
      <c r="NJG4" s="106"/>
      <c r="NJH4" s="106"/>
      <c r="NJI4" s="106"/>
      <c r="NJJ4" s="106"/>
      <c r="NJK4" s="106"/>
      <c r="NJL4" s="106"/>
      <c r="NJM4" s="106"/>
      <c r="NJN4" s="106"/>
      <c r="NJO4" s="106"/>
      <c r="NJP4" s="106"/>
      <c r="NJQ4" s="106"/>
      <c r="NJR4" s="106"/>
      <c r="NJS4" s="106"/>
      <c r="NJT4" s="106"/>
      <c r="NJU4" s="106"/>
      <c r="NJV4" s="106"/>
      <c r="NJW4" s="106"/>
      <c r="NJX4" s="106"/>
      <c r="NJY4" s="106"/>
      <c r="NJZ4" s="106"/>
      <c r="NKA4" s="106"/>
      <c r="NKB4" s="106"/>
      <c r="NKC4" s="106"/>
      <c r="NKD4" s="106"/>
      <c r="NKE4" s="106"/>
      <c r="NKF4" s="106"/>
      <c r="NKG4" s="106"/>
      <c r="NKH4" s="106"/>
      <c r="NKI4" s="106"/>
      <c r="NKJ4" s="106"/>
      <c r="NKK4" s="106"/>
      <c r="NKL4" s="106"/>
      <c r="NKM4" s="106"/>
      <c r="NKN4" s="106"/>
      <c r="NKO4" s="106"/>
      <c r="NKP4" s="106"/>
      <c r="NKQ4" s="106"/>
      <c r="NKR4" s="106"/>
      <c r="NKS4" s="106"/>
      <c r="NKT4" s="106"/>
      <c r="NKU4" s="106"/>
      <c r="NKV4" s="106"/>
      <c r="NKW4" s="106"/>
      <c r="NKX4" s="106"/>
      <c r="NKY4" s="106"/>
      <c r="NKZ4" s="106"/>
      <c r="NLA4" s="106"/>
      <c r="NLB4" s="106"/>
      <c r="NLC4" s="106"/>
      <c r="NLD4" s="106"/>
      <c r="NLE4" s="106"/>
      <c r="NLF4" s="106"/>
      <c r="NLG4" s="106"/>
      <c r="NLH4" s="106"/>
      <c r="NLI4" s="106"/>
      <c r="NLJ4" s="106"/>
      <c r="NLK4" s="106"/>
      <c r="NLL4" s="106"/>
      <c r="NLM4" s="106"/>
      <c r="NLN4" s="106"/>
      <c r="NLO4" s="106"/>
      <c r="NLP4" s="106"/>
      <c r="NLQ4" s="106"/>
      <c r="NLR4" s="106"/>
      <c r="NLS4" s="106"/>
      <c r="NLT4" s="106"/>
      <c r="NLU4" s="106"/>
      <c r="NLV4" s="106"/>
      <c r="NLW4" s="106"/>
      <c r="NLX4" s="106"/>
      <c r="NLY4" s="106"/>
      <c r="NLZ4" s="106"/>
      <c r="NMA4" s="106"/>
      <c r="NMB4" s="106"/>
      <c r="NMC4" s="106"/>
      <c r="NMD4" s="106"/>
      <c r="NME4" s="106"/>
      <c r="NMF4" s="106"/>
      <c r="NMG4" s="106"/>
      <c r="NMH4" s="106"/>
      <c r="NMI4" s="106"/>
      <c r="NMJ4" s="106"/>
      <c r="NMK4" s="106"/>
      <c r="NML4" s="106"/>
      <c r="NMM4" s="106"/>
      <c r="NMN4" s="106"/>
      <c r="NMO4" s="106"/>
      <c r="NMP4" s="106"/>
      <c r="NMQ4" s="106"/>
      <c r="NMR4" s="106"/>
      <c r="NMS4" s="106"/>
      <c r="NMT4" s="106"/>
      <c r="NMU4" s="106"/>
      <c r="NMV4" s="106"/>
      <c r="NMW4" s="106"/>
      <c r="NMX4" s="106"/>
      <c r="NMY4" s="106"/>
      <c r="NMZ4" s="106"/>
      <c r="NNA4" s="106"/>
      <c r="NNB4" s="106"/>
      <c r="NNC4" s="106"/>
      <c r="NND4" s="106"/>
      <c r="NNE4" s="106"/>
      <c r="NNF4" s="106"/>
      <c r="NNG4" s="106"/>
      <c r="NNH4" s="106"/>
      <c r="NNI4" s="106"/>
      <c r="NNJ4" s="106"/>
      <c r="NNK4" s="106"/>
      <c r="NNL4" s="106"/>
      <c r="NNM4" s="106"/>
      <c r="NNN4" s="106"/>
      <c r="NNO4" s="106"/>
      <c r="NNP4" s="106"/>
      <c r="NNQ4" s="106"/>
      <c r="NNR4" s="106"/>
      <c r="NNS4" s="106"/>
      <c r="NNT4" s="106"/>
      <c r="NNU4" s="106"/>
      <c r="NNV4" s="106"/>
      <c r="NNW4" s="106"/>
      <c r="NNX4" s="106"/>
      <c r="NNY4" s="106"/>
      <c r="NNZ4" s="106"/>
      <c r="NOA4" s="106"/>
      <c r="NOB4" s="106"/>
      <c r="NOC4" s="106"/>
      <c r="NOD4" s="106"/>
      <c r="NOE4" s="106"/>
      <c r="NOF4" s="106"/>
      <c r="NOG4" s="106"/>
      <c r="NOH4" s="106"/>
      <c r="NOI4" s="106"/>
      <c r="NOJ4" s="106"/>
      <c r="NOK4" s="106"/>
      <c r="NOL4" s="106"/>
      <c r="NOM4" s="106"/>
      <c r="NON4" s="106"/>
      <c r="NOO4" s="106"/>
      <c r="NOP4" s="106"/>
      <c r="NOQ4" s="106"/>
      <c r="NOR4" s="106"/>
      <c r="NOS4" s="106"/>
      <c r="NOT4" s="106"/>
      <c r="NOU4" s="106"/>
      <c r="NOV4" s="106"/>
      <c r="NOW4" s="106"/>
      <c r="NOX4" s="106"/>
      <c r="NOY4" s="106"/>
      <c r="NOZ4" s="106"/>
      <c r="NPA4" s="106"/>
      <c r="NPB4" s="106"/>
      <c r="NPC4" s="106"/>
      <c r="NPD4" s="106"/>
      <c r="NPE4" s="106"/>
      <c r="NPF4" s="106"/>
      <c r="NPG4" s="106"/>
      <c r="NPH4" s="106"/>
      <c r="NPI4" s="106"/>
      <c r="NPJ4" s="106"/>
      <c r="NPK4" s="106"/>
      <c r="NPL4" s="106"/>
      <c r="NPM4" s="106"/>
      <c r="NPN4" s="106"/>
      <c r="NPO4" s="106"/>
      <c r="NPP4" s="106"/>
      <c r="NPQ4" s="106"/>
      <c r="NPR4" s="106"/>
      <c r="NPS4" s="106"/>
      <c r="NPT4" s="106"/>
      <c r="NPU4" s="106"/>
      <c r="NPV4" s="106"/>
      <c r="NPW4" s="106"/>
      <c r="NPX4" s="106"/>
      <c r="NPY4" s="106"/>
      <c r="NPZ4" s="106"/>
      <c r="NQA4" s="106"/>
      <c r="NQB4" s="106"/>
      <c r="NQC4" s="106"/>
      <c r="NQD4" s="106"/>
      <c r="NQE4" s="106"/>
      <c r="NQF4" s="106"/>
      <c r="NQG4" s="106"/>
      <c r="NQH4" s="106"/>
      <c r="NQI4" s="106"/>
      <c r="NQJ4" s="106"/>
      <c r="NQK4" s="106"/>
      <c r="NQL4" s="106"/>
      <c r="NQM4" s="106"/>
      <c r="NQN4" s="106"/>
      <c r="NQO4" s="106"/>
      <c r="NQP4" s="106"/>
      <c r="NQQ4" s="106"/>
      <c r="NQR4" s="106"/>
      <c r="NQS4" s="106"/>
      <c r="NQT4" s="106"/>
      <c r="NQU4" s="106"/>
      <c r="NQV4" s="106"/>
      <c r="NQW4" s="106"/>
      <c r="NQX4" s="106"/>
      <c r="NQY4" s="106"/>
      <c r="NQZ4" s="106"/>
      <c r="NRA4" s="106"/>
      <c r="NRB4" s="106"/>
      <c r="NRC4" s="106"/>
      <c r="NRD4" s="106"/>
      <c r="NRE4" s="106"/>
      <c r="NRF4" s="106"/>
      <c r="NRG4" s="106"/>
      <c r="NRH4" s="106"/>
      <c r="NRI4" s="106"/>
      <c r="NRJ4" s="106"/>
      <c r="NRK4" s="106"/>
      <c r="NRL4" s="106"/>
      <c r="NRM4" s="106"/>
      <c r="NRN4" s="106"/>
      <c r="NRO4" s="106"/>
      <c r="NRP4" s="106"/>
      <c r="NRQ4" s="106"/>
      <c r="NRR4" s="106"/>
      <c r="NRS4" s="106"/>
      <c r="NRT4" s="106"/>
      <c r="NRU4" s="106"/>
      <c r="NRV4" s="106"/>
      <c r="NRW4" s="106"/>
      <c r="NRX4" s="106"/>
      <c r="NRY4" s="106"/>
      <c r="NRZ4" s="106"/>
      <c r="NSA4" s="106"/>
      <c r="NSB4" s="106"/>
      <c r="NSC4" s="106"/>
      <c r="NSD4" s="106"/>
      <c r="NSE4" s="106"/>
      <c r="NSF4" s="106"/>
      <c r="NSG4" s="106"/>
      <c r="NSH4" s="106"/>
      <c r="NSI4" s="106"/>
      <c r="NSJ4" s="106"/>
      <c r="NSK4" s="106"/>
      <c r="NSL4" s="106"/>
      <c r="NSM4" s="106"/>
      <c r="NSN4" s="106"/>
      <c r="NSO4" s="106"/>
      <c r="NSP4" s="106"/>
      <c r="NSQ4" s="106"/>
      <c r="NSR4" s="106"/>
      <c r="NSS4" s="106"/>
      <c r="NST4" s="106"/>
      <c r="NSU4" s="106"/>
      <c r="NSV4" s="106"/>
      <c r="NSW4" s="106"/>
      <c r="NSX4" s="106"/>
      <c r="NSY4" s="106"/>
      <c r="NSZ4" s="106"/>
      <c r="NTA4" s="106"/>
      <c r="NTB4" s="106"/>
      <c r="NTC4" s="106"/>
      <c r="NTD4" s="106"/>
      <c r="NTE4" s="106"/>
      <c r="NTF4" s="106"/>
      <c r="NTG4" s="106"/>
      <c r="NTH4" s="106"/>
      <c r="NTI4" s="106"/>
      <c r="NTJ4" s="106"/>
      <c r="NTK4" s="106"/>
      <c r="NTL4" s="106"/>
      <c r="NTM4" s="106"/>
      <c r="NTN4" s="106"/>
      <c r="NTO4" s="106"/>
      <c r="NTP4" s="106"/>
      <c r="NTQ4" s="106"/>
      <c r="NTR4" s="106"/>
      <c r="NTS4" s="106"/>
      <c r="NTT4" s="106"/>
      <c r="NTU4" s="106"/>
      <c r="NTV4" s="106"/>
      <c r="NTW4" s="106"/>
      <c r="NTX4" s="106"/>
      <c r="NTY4" s="106"/>
      <c r="NTZ4" s="106"/>
      <c r="NUA4" s="106"/>
      <c r="NUB4" s="106"/>
      <c r="NUC4" s="106"/>
      <c r="NUD4" s="106"/>
      <c r="NUE4" s="106"/>
      <c r="NUF4" s="106"/>
      <c r="NUG4" s="106"/>
      <c r="NUH4" s="106"/>
      <c r="NUI4" s="106"/>
      <c r="NUJ4" s="106"/>
      <c r="NUK4" s="106"/>
      <c r="NUL4" s="106"/>
      <c r="NUM4" s="106"/>
      <c r="NUN4" s="106"/>
      <c r="NUO4" s="106"/>
      <c r="NUP4" s="106"/>
      <c r="NUQ4" s="106"/>
      <c r="NUR4" s="106"/>
      <c r="NUS4" s="106"/>
      <c r="NUT4" s="106"/>
      <c r="NUU4" s="106"/>
      <c r="NUV4" s="106"/>
      <c r="NUW4" s="106"/>
      <c r="NUX4" s="106"/>
      <c r="NUY4" s="106"/>
      <c r="NUZ4" s="106"/>
      <c r="NVA4" s="106"/>
      <c r="NVB4" s="106"/>
      <c r="NVC4" s="106"/>
      <c r="NVD4" s="106"/>
      <c r="NVE4" s="106"/>
      <c r="NVF4" s="106"/>
      <c r="NVG4" s="106"/>
      <c r="NVH4" s="106"/>
      <c r="NVI4" s="106"/>
      <c r="NVJ4" s="106"/>
      <c r="NVK4" s="106"/>
      <c r="NVL4" s="106"/>
      <c r="NVM4" s="106"/>
      <c r="NVN4" s="106"/>
      <c r="NVO4" s="106"/>
      <c r="NVP4" s="106"/>
      <c r="NVQ4" s="106"/>
      <c r="NVR4" s="106"/>
      <c r="NVS4" s="106"/>
      <c r="NVT4" s="106"/>
      <c r="NVU4" s="106"/>
      <c r="NVV4" s="106"/>
      <c r="NVW4" s="106"/>
      <c r="NVX4" s="106"/>
      <c r="NVY4" s="106"/>
      <c r="NVZ4" s="106"/>
      <c r="NWA4" s="106"/>
      <c r="NWB4" s="106"/>
      <c r="NWC4" s="106"/>
      <c r="NWD4" s="106"/>
      <c r="NWE4" s="106"/>
      <c r="NWF4" s="106"/>
      <c r="NWG4" s="106"/>
      <c r="NWH4" s="106"/>
      <c r="NWI4" s="106"/>
      <c r="NWJ4" s="106"/>
      <c r="NWK4" s="106"/>
      <c r="NWL4" s="106"/>
      <c r="NWM4" s="106"/>
      <c r="NWN4" s="106"/>
      <c r="NWO4" s="106"/>
      <c r="NWP4" s="106"/>
      <c r="NWQ4" s="106"/>
      <c r="NWR4" s="106"/>
      <c r="NWS4" s="106"/>
      <c r="NWT4" s="106"/>
      <c r="NWU4" s="106"/>
      <c r="NWV4" s="106"/>
      <c r="NWW4" s="106"/>
      <c r="NWX4" s="106"/>
      <c r="NWY4" s="106"/>
      <c r="NWZ4" s="106"/>
      <c r="NXA4" s="106"/>
      <c r="NXB4" s="106"/>
      <c r="NXC4" s="106"/>
      <c r="NXD4" s="106"/>
      <c r="NXE4" s="106"/>
      <c r="NXF4" s="106"/>
      <c r="NXG4" s="106"/>
      <c r="NXH4" s="106"/>
      <c r="NXI4" s="106"/>
      <c r="NXJ4" s="106"/>
      <c r="NXK4" s="106"/>
      <c r="NXL4" s="106"/>
      <c r="NXM4" s="106"/>
      <c r="NXN4" s="106"/>
      <c r="NXO4" s="106"/>
      <c r="NXP4" s="106"/>
      <c r="NXQ4" s="106"/>
      <c r="NXR4" s="106"/>
      <c r="NXS4" s="106"/>
      <c r="NXT4" s="106"/>
      <c r="NXU4" s="106"/>
      <c r="NXV4" s="106"/>
      <c r="NXW4" s="106"/>
      <c r="NXX4" s="106"/>
      <c r="NXY4" s="106"/>
      <c r="NXZ4" s="106"/>
      <c r="NYA4" s="106"/>
      <c r="NYB4" s="106"/>
      <c r="NYC4" s="106"/>
      <c r="NYD4" s="106"/>
      <c r="NYE4" s="106"/>
      <c r="NYF4" s="106"/>
      <c r="NYG4" s="106"/>
      <c r="NYH4" s="106"/>
      <c r="NYI4" s="106"/>
      <c r="NYJ4" s="106"/>
      <c r="NYK4" s="106"/>
      <c r="NYL4" s="106"/>
      <c r="NYM4" s="106"/>
      <c r="NYN4" s="106"/>
      <c r="NYO4" s="106"/>
      <c r="NYP4" s="106"/>
      <c r="NYQ4" s="106"/>
      <c r="NYR4" s="106"/>
      <c r="NYS4" s="106"/>
      <c r="NYT4" s="106"/>
      <c r="NYU4" s="106"/>
      <c r="NYV4" s="106"/>
      <c r="NYW4" s="106"/>
      <c r="NYX4" s="106"/>
      <c r="NYY4" s="106"/>
      <c r="NYZ4" s="106"/>
      <c r="NZA4" s="106"/>
      <c r="NZB4" s="106"/>
      <c r="NZC4" s="106"/>
      <c r="NZD4" s="106"/>
      <c r="NZE4" s="106"/>
      <c r="NZF4" s="106"/>
      <c r="NZG4" s="106"/>
      <c r="NZH4" s="106"/>
      <c r="NZI4" s="106"/>
      <c r="NZJ4" s="106"/>
      <c r="NZK4" s="106"/>
      <c r="NZL4" s="106"/>
      <c r="NZM4" s="106"/>
      <c r="NZN4" s="106"/>
      <c r="NZO4" s="106"/>
      <c r="NZP4" s="106"/>
      <c r="NZQ4" s="106"/>
      <c r="NZR4" s="106"/>
      <c r="NZS4" s="106"/>
      <c r="NZT4" s="106"/>
      <c r="NZU4" s="106"/>
      <c r="NZV4" s="106"/>
      <c r="NZW4" s="106"/>
      <c r="NZX4" s="106"/>
      <c r="NZY4" s="106"/>
      <c r="NZZ4" s="106"/>
      <c r="OAA4" s="106"/>
      <c r="OAB4" s="106"/>
      <c r="OAC4" s="106"/>
      <c r="OAD4" s="106"/>
      <c r="OAE4" s="106"/>
      <c r="OAF4" s="106"/>
      <c r="OAG4" s="106"/>
      <c r="OAH4" s="106"/>
      <c r="OAI4" s="106"/>
      <c r="OAJ4" s="106"/>
      <c r="OAK4" s="106"/>
      <c r="OAL4" s="106"/>
      <c r="OAM4" s="106"/>
      <c r="OAN4" s="106"/>
      <c r="OAO4" s="106"/>
      <c r="OAP4" s="106"/>
      <c r="OAQ4" s="106"/>
      <c r="OAR4" s="106"/>
      <c r="OAS4" s="106"/>
      <c r="OAT4" s="106"/>
      <c r="OAU4" s="106"/>
      <c r="OAV4" s="106"/>
      <c r="OAW4" s="106"/>
      <c r="OAX4" s="106"/>
      <c r="OAY4" s="106"/>
      <c r="OAZ4" s="106"/>
      <c r="OBA4" s="106"/>
      <c r="OBB4" s="106"/>
      <c r="OBC4" s="106"/>
      <c r="OBD4" s="106"/>
      <c r="OBE4" s="106"/>
      <c r="OBF4" s="106"/>
      <c r="OBG4" s="106"/>
      <c r="OBH4" s="106"/>
      <c r="OBI4" s="106"/>
      <c r="OBJ4" s="106"/>
      <c r="OBK4" s="106"/>
      <c r="OBL4" s="106"/>
      <c r="OBM4" s="106"/>
      <c r="OBN4" s="106"/>
      <c r="OBO4" s="106"/>
      <c r="OBP4" s="106"/>
      <c r="OBQ4" s="106"/>
      <c r="OBR4" s="106"/>
      <c r="OBS4" s="106"/>
      <c r="OBT4" s="106"/>
      <c r="OBU4" s="106"/>
      <c r="OBV4" s="106"/>
      <c r="OBW4" s="106"/>
      <c r="OBX4" s="106"/>
      <c r="OBY4" s="106"/>
      <c r="OBZ4" s="106"/>
      <c r="OCA4" s="106"/>
      <c r="OCB4" s="106"/>
      <c r="OCC4" s="106"/>
      <c r="OCD4" s="106"/>
      <c r="OCE4" s="106"/>
      <c r="OCF4" s="106"/>
      <c r="OCG4" s="106"/>
      <c r="OCH4" s="106"/>
      <c r="OCI4" s="106"/>
      <c r="OCJ4" s="106"/>
      <c r="OCK4" s="106"/>
      <c r="OCL4" s="106"/>
      <c r="OCM4" s="106"/>
      <c r="OCN4" s="106"/>
      <c r="OCO4" s="106"/>
      <c r="OCP4" s="106"/>
      <c r="OCQ4" s="106"/>
      <c r="OCR4" s="106"/>
      <c r="OCS4" s="106"/>
      <c r="OCT4" s="106"/>
      <c r="OCU4" s="106"/>
      <c r="OCV4" s="106"/>
      <c r="OCW4" s="106"/>
      <c r="OCX4" s="106"/>
      <c r="OCY4" s="106"/>
      <c r="OCZ4" s="106"/>
      <c r="ODA4" s="106"/>
      <c r="ODB4" s="106"/>
      <c r="ODC4" s="106"/>
      <c r="ODD4" s="106"/>
      <c r="ODE4" s="106"/>
      <c r="ODF4" s="106"/>
      <c r="ODG4" s="106"/>
      <c r="ODH4" s="106"/>
      <c r="ODI4" s="106"/>
      <c r="ODJ4" s="106"/>
      <c r="ODK4" s="106"/>
      <c r="ODL4" s="106"/>
      <c r="ODM4" s="106"/>
      <c r="ODN4" s="106"/>
      <c r="ODO4" s="106"/>
      <c r="ODP4" s="106"/>
      <c r="ODQ4" s="106"/>
      <c r="ODR4" s="106"/>
      <c r="ODS4" s="106"/>
      <c r="ODT4" s="106"/>
      <c r="ODU4" s="106"/>
      <c r="ODV4" s="106"/>
      <c r="ODW4" s="106"/>
      <c r="ODX4" s="106"/>
      <c r="ODY4" s="106"/>
      <c r="ODZ4" s="106"/>
      <c r="OEA4" s="106"/>
      <c r="OEB4" s="106"/>
      <c r="OEC4" s="106"/>
      <c r="OED4" s="106"/>
      <c r="OEE4" s="106"/>
      <c r="OEF4" s="106"/>
      <c r="OEG4" s="106"/>
      <c r="OEH4" s="106"/>
      <c r="OEI4" s="106"/>
      <c r="OEJ4" s="106"/>
      <c r="OEK4" s="106"/>
      <c r="OEL4" s="106"/>
      <c r="OEM4" s="106"/>
      <c r="OEN4" s="106"/>
      <c r="OEO4" s="106"/>
      <c r="OEP4" s="106"/>
      <c r="OEQ4" s="106"/>
      <c r="OER4" s="106"/>
      <c r="OES4" s="106"/>
      <c r="OET4" s="106"/>
      <c r="OEU4" s="106"/>
      <c r="OEV4" s="106"/>
      <c r="OEW4" s="106"/>
      <c r="OEX4" s="106"/>
      <c r="OEY4" s="106"/>
      <c r="OEZ4" s="106"/>
      <c r="OFA4" s="106"/>
      <c r="OFB4" s="106"/>
      <c r="OFC4" s="106"/>
      <c r="OFD4" s="106"/>
      <c r="OFE4" s="106"/>
      <c r="OFF4" s="106"/>
      <c r="OFG4" s="106"/>
      <c r="OFH4" s="106"/>
      <c r="OFI4" s="106"/>
      <c r="OFJ4" s="106"/>
      <c r="OFK4" s="106"/>
      <c r="OFL4" s="106"/>
      <c r="OFM4" s="106"/>
      <c r="OFN4" s="106"/>
      <c r="OFO4" s="106"/>
      <c r="OFP4" s="106"/>
      <c r="OFQ4" s="106"/>
      <c r="OFR4" s="106"/>
      <c r="OFS4" s="106"/>
      <c r="OFT4" s="106"/>
      <c r="OFU4" s="106"/>
      <c r="OFV4" s="106"/>
      <c r="OFW4" s="106"/>
      <c r="OFX4" s="106"/>
      <c r="OFY4" s="106"/>
      <c r="OFZ4" s="106"/>
      <c r="OGA4" s="106"/>
      <c r="OGB4" s="106"/>
      <c r="OGC4" s="106"/>
      <c r="OGD4" s="106"/>
      <c r="OGE4" s="106"/>
      <c r="OGF4" s="106"/>
      <c r="OGG4" s="106"/>
      <c r="OGH4" s="106"/>
      <c r="OGI4" s="106"/>
      <c r="OGJ4" s="106"/>
      <c r="OGK4" s="106"/>
      <c r="OGL4" s="106"/>
      <c r="OGM4" s="106"/>
      <c r="OGN4" s="106"/>
      <c r="OGO4" s="106"/>
      <c r="OGP4" s="106"/>
      <c r="OGQ4" s="106"/>
      <c r="OGR4" s="106"/>
      <c r="OGS4" s="106"/>
      <c r="OGT4" s="106"/>
      <c r="OGU4" s="106"/>
      <c r="OGV4" s="106"/>
      <c r="OGW4" s="106"/>
      <c r="OGX4" s="106"/>
      <c r="OGY4" s="106"/>
      <c r="OGZ4" s="106"/>
      <c r="OHA4" s="106"/>
      <c r="OHB4" s="106"/>
      <c r="OHC4" s="106"/>
      <c r="OHD4" s="106"/>
      <c r="OHE4" s="106"/>
      <c r="OHF4" s="106"/>
      <c r="OHG4" s="106"/>
      <c r="OHH4" s="106"/>
      <c r="OHI4" s="106"/>
      <c r="OHJ4" s="106"/>
      <c r="OHK4" s="106"/>
      <c r="OHL4" s="106"/>
      <c r="OHM4" s="106"/>
      <c r="OHN4" s="106"/>
      <c r="OHO4" s="106"/>
      <c r="OHP4" s="106"/>
      <c r="OHQ4" s="106"/>
      <c r="OHR4" s="106"/>
      <c r="OHS4" s="106"/>
      <c r="OHT4" s="106"/>
      <c r="OHU4" s="106"/>
      <c r="OHV4" s="106"/>
      <c r="OHW4" s="106"/>
      <c r="OHX4" s="106"/>
      <c r="OHY4" s="106"/>
      <c r="OHZ4" s="106"/>
      <c r="OIA4" s="106"/>
      <c r="OIB4" s="106"/>
      <c r="OIC4" s="106"/>
      <c r="OID4" s="106"/>
      <c r="OIE4" s="106"/>
      <c r="OIF4" s="106"/>
      <c r="OIG4" s="106"/>
      <c r="OIH4" s="106"/>
      <c r="OII4" s="106"/>
      <c r="OIJ4" s="106"/>
      <c r="OIK4" s="106"/>
      <c r="OIL4" s="106"/>
      <c r="OIM4" s="106"/>
      <c r="OIN4" s="106"/>
      <c r="OIO4" s="106"/>
      <c r="OIP4" s="106"/>
      <c r="OIQ4" s="106"/>
      <c r="OIR4" s="106"/>
      <c r="OIS4" s="106"/>
      <c r="OIT4" s="106"/>
      <c r="OIU4" s="106"/>
      <c r="OIV4" s="106"/>
      <c r="OIW4" s="106"/>
      <c r="OIX4" s="106"/>
      <c r="OIY4" s="106"/>
      <c r="OIZ4" s="106"/>
      <c r="OJA4" s="106"/>
      <c r="OJB4" s="106"/>
      <c r="OJC4" s="106"/>
      <c r="OJD4" s="106"/>
      <c r="OJE4" s="106"/>
      <c r="OJF4" s="106"/>
      <c r="OJG4" s="106"/>
      <c r="OJH4" s="106"/>
      <c r="OJI4" s="106"/>
      <c r="OJJ4" s="106"/>
      <c r="OJK4" s="106"/>
      <c r="OJL4" s="106"/>
      <c r="OJM4" s="106"/>
      <c r="OJN4" s="106"/>
      <c r="OJO4" s="106"/>
      <c r="OJP4" s="106"/>
      <c r="OJQ4" s="106"/>
      <c r="OJR4" s="106"/>
      <c r="OJS4" s="106"/>
      <c r="OJT4" s="106"/>
      <c r="OJU4" s="106"/>
      <c r="OJV4" s="106"/>
      <c r="OJW4" s="106"/>
      <c r="OJX4" s="106"/>
      <c r="OJY4" s="106"/>
      <c r="OJZ4" s="106"/>
      <c r="OKA4" s="106"/>
      <c r="OKB4" s="106"/>
      <c r="OKC4" s="106"/>
      <c r="OKD4" s="106"/>
      <c r="OKE4" s="106"/>
      <c r="OKF4" s="106"/>
      <c r="OKG4" s="106"/>
      <c r="OKH4" s="106"/>
      <c r="OKI4" s="106"/>
      <c r="OKJ4" s="106"/>
      <c r="OKK4" s="106"/>
      <c r="OKL4" s="106"/>
      <c r="OKM4" s="106"/>
      <c r="OKN4" s="106"/>
      <c r="OKO4" s="106"/>
      <c r="OKP4" s="106"/>
      <c r="OKQ4" s="106"/>
      <c r="OKR4" s="106"/>
      <c r="OKS4" s="106"/>
      <c r="OKT4" s="106"/>
      <c r="OKU4" s="106"/>
      <c r="OKV4" s="106"/>
      <c r="OKW4" s="106"/>
      <c r="OKX4" s="106"/>
      <c r="OKY4" s="106"/>
      <c r="OKZ4" s="106"/>
      <c r="OLA4" s="106"/>
      <c r="OLB4" s="106"/>
      <c r="OLC4" s="106"/>
      <c r="OLD4" s="106"/>
      <c r="OLE4" s="106"/>
      <c r="OLF4" s="106"/>
      <c r="OLG4" s="106"/>
      <c r="OLH4" s="106"/>
      <c r="OLI4" s="106"/>
      <c r="OLJ4" s="106"/>
      <c r="OLK4" s="106"/>
      <c r="OLL4" s="106"/>
      <c r="OLM4" s="106"/>
      <c r="OLN4" s="106"/>
      <c r="OLO4" s="106"/>
      <c r="OLP4" s="106"/>
      <c r="OLQ4" s="106"/>
      <c r="OLR4" s="106"/>
      <c r="OLS4" s="106"/>
      <c r="OLT4" s="106"/>
      <c r="OLU4" s="106"/>
      <c r="OLV4" s="106"/>
      <c r="OLW4" s="106"/>
      <c r="OLX4" s="106"/>
      <c r="OLY4" s="106"/>
      <c r="OLZ4" s="106"/>
      <c r="OMA4" s="106"/>
      <c r="OMB4" s="106"/>
      <c r="OMC4" s="106"/>
      <c r="OMD4" s="106"/>
      <c r="OME4" s="106"/>
      <c r="OMF4" s="106"/>
      <c r="OMG4" s="106"/>
      <c r="OMH4" s="106"/>
      <c r="OMI4" s="106"/>
      <c r="OMJ4" s="106"/>
      <c r="OMK4" s="106"/>
      <c r="OML4" s="106"/>
      <c r="OMM4" s="106"/>
      <c r="OMN4" s="106"/>
      <c r="OMO4" s="106"/>
      <c r="OMP4" s="106"/>
      <c r="OMQ4" s="106"/>
      <c r="OMR4" s="106"/>
      <c r="OMS4" s="106"/>
      <c r="OMT4" s="106"/>
      <c r="OMU4" s="106"/>
      <c r="OMV4" s="106"/>
      <c r="OMW4" s="106"/>
      <c r="OMX4" s="106"/>
      <c r="OMY4" s="106"/>
      <c r="OMZ4" s="106"/>
      <c r="ONA4" s="106"/>
      <c r="ONB4" s="106"/>
      <c r="ONC4" s="106"/>
      <c r="OND4" s="106"/>
      <c r="ONE4" s="106"/>
      <c r="ONF4" s="106"/>
      <c r="ONG4" s="106"/>
      <c r="ONH4" s="106"/>
      <c r="ONI4" s="106"/>
      <c r="ONJ4" s="106"/>
      <c r="ONK4" s="106"/>
      <c r="ONL4" s="106"/>
      <c r="ONM4" s="106"/>
      <c r="ONN4" s="106"/>
      <c r="ONO4" s="106"/>
      <c r="ONP4" s="106"/>
      <c r="ONQ4" s="106"/>
      <c r="ONR4" s="106"/>
      <c r="ONS4" s="106"/>
      <c r="ONT4" s="106"/>
      <c r="ONU4" s="106"/>
      <c r="ONV4" s="106"/>
      <c r="ONW4" s="106"/>
      <c r="ONX4" s="106"/>
      <c r="ONY4" s="106"/>
      <c r="ONZ4" s="106"/>
      <c r="OOA4" s="106"/>
      <c r="OOB4" s="106"/>
      <c r="OOC4" s="106"/>
      <c r="OOD4" s="106"/>
      <c r="OOE4" s="106"/>
      <c r="OOF4" s="106"/>
      <c r="OOG4" s="106"/>
      <c r="OOH4" s="106"/>
      <c r="OOI4" s="106"/>
      <c r="OOJ4" s="106"/>
      <c r="OOK4" s="106"/>
      <c r="OOL4" s="106"/>
      <c r="OOM4" s="106"/>
      <c r="OON4" s="106"/>
      <c r="OOO4" s="106"/>
      <c r="OOP4" s="106"/>
      <c r="OOQ4" s="106"/>
      <c r="OOR4" s="106"/>
      <c r="OOS4" s="106"/>
      <c r="OOT4" s="106"/>
      <c r="OOU4" s="106"/>
      <c r="OOV4" s="106"/>
      <c r="OOW4" s="106"/>
      <c r="OOX4" s="106"/>
      <c r="OOY4" s="106"/>
      <c r="OOZ4" s="106"/>
      <c r="OPA4" s="106"/>
      <c r="OPB4" s="106"/>
      <c r="OPC4" s="106"/>
      <c r="OPD4" s="106"/>
      <c r="OPE4" s="106"/>
      <c r="OPF4" s="106"/>
      <c r="OPG4" s="106"/>
      <c r="OPH4" s="106"/>
      <c r="OPI4" s="106"/>
      <c r="OPJ4" s="106"/>
      <c r="OPK4" s="106"/>
      <c r="OPL4" s="106"/>
      <c r="OPM4" s="106"/>
      <c r="OPN4" s="106"/>
      <c r="OPO4" s="106"/>
      <c r="OPP4" s="106"/>
      <c r="OPQ4" s="106"/>
      <c r="OPR4" s="106"/>
      <c r="OPS4" s="106"/>
      <c r="OPT4" s="106"/>
      <c r="OPU4" s="106"/>
      <c r="OPV4" s="106"/>
      <c r="OPW4" s="106"/>
      <c r="OPX4" s="106"/>
      <c r="OPY4" s="106"/>
      <c r="OPZ4" s="106"/>
      <c r="OQA4" s="106"/>
      <c r="OQB4" s="106"/>
      <c r="OQC4" s="106"/>
      <c r="OQD4" s="106"/>
      <c r="OQE4" s="106"/>
      <c r="OQF4" s="106"/>
      <c r="OQG4" s="106"/>
      <c r="OQH4" s="106"/>
      <c r="OQI4" s="106"/>
      <c r="OQJ4" s="106"/>
      <c r="OQK4" s="106"/>
      <c r="OQL4" s="106"/>
      <c r="OQM4" s="106"/>
      <c r="OQN4" s="106"/>
      <c r="OQO4" s="106"/>
      <c r="OQP4" s="106"/>
      <c r="OQQ4" s="106"/>
      <c r="OQR4" s="106"/>
      <c r="OQS4" s="106"/>
      <c r="OQT4" s="106"/>
      <c r="OQU4" s="106"/>
      <c r="OQV4" s="106"/>
      <c r="OQW4" s="106"/>
      <c r="OQX4" s="106"/>
      <c r="OQY4" s="106"/>
      <c r="OQZ4" s="106"/>
      <c r="ORA4" s="106"/>
      <c r="ORB4" s="106"/>
      <c r="ORC4" s="106"/>
      <c r="ORD4" s="106"/>
      <c r="ORE4" s="106"/>
      <c r="ORF4" s="106"/>
      <c r="ORG4" s="106"/>
      <c r="ORH4" s="106"/>
      <c r="ORI4" s="106"/>
      <c r="ORJ4" s="106"/>
      <c r="ORK4" s="106"/>
      <c r="ORL4" s="106"/>
      <c r="ORM4" s="106"/>
      <c r="ORN4" s="106"/>
      <c r="ORO4" s="106"/>
      <c r="ORP4" s="106"/>
      <c r="ORQ4" s="106"/>
      <c r="ORR4" s="106"/>
      <c r="ORS4" s="106"/>
      <c r="ORT4" s="106"/>
      <c r="ORU4" s="106"/>
      <c r="ORV4" s="106"/>
      <c r="ORW4" s="106"/>
      <c r="ORX4" s="106"/>
      <c r="ORY4" s="106"/>
      <c r="ORZ4" s="106"/>
      <c r="OSA4" s="106"/>
      <c r="OSB4" s="106"/>
      <c r="OSC4" s="106"/>
      <c r="OSD4" s="106"/>
      <c r="OSE4" s="106"/>
      <c r="OSF4" s="106"/>
      <c r="OSG4" s="106"/>
      <c r="OSH4" s="106"/>
      <c r="OSI4" s="106"/>
      <c r="OSJ4" s="106"/>
      <c r="OSK4" s="106"/>
      <c r="OSL4" s="106"/>
      <c r="OSM4" s="106"/>
      <c r="OSN4" s="106"/>
      <c r="OSO4" s="106"/>
      <c r="OSP4" s="106"/>
      <c r="OSQ4" s="106"/>
      <c r="OSR4" s="106"/>
      <c r="OSS4" s="106"/>
      <c r="OST4" s="106"/>
      <c r="OSU4" s="106"/>
      <c r="OSV4" s="106"/>
      <c r="OSW4" s="106"/>
      <c r="OSX4" s="106"/>
      <c r="OSY4" s="106"/>
      <c r="OSZ4" s="106"/>
      <c r="OTA4" s="106"/>
      <c r="OTB4" s="106"/>
      <c r="OTC4" s="106"/>
      <c r="OTD4" s="106"/>
      <c r="OTE4" s="106"/>
      <c r="OTF4" s="106"/>
      <c r="OTG4" s="106"/>
      <c r="OTH4" s="106"/>
      <c r="OTI4" s="106"/>
      <c r="OTJ4" s="106"/>
      <c r="OTK4" s="106"/>
      <c r="OTL4" s="106"/>
      <c r="OTM4" s="106"/>
      <c r="OTN4" s="106"/>
      <c r="OTO4" s="106"/>
      <c r="OTP4" s="106"/>
      <c r="OTQ4" s="106"/>
      <c r="OTR4" s="106"/>
      <c r="OTS4" s="106"/>
      <c r="OTT4" s="106"/>
      <c r="OTU4" s="106"/>
      <c r="OTV4" s="106"/>
      <c r="OTW4" s="106"/>
      <c r="OTX4" s="106"/>
      <c r="OTY4" s="106"/>
      <c r="OTZ4" s="106"/>
      <c r="OUA4" s="106"/>
      <c r="OUB4" s="106"/>
      <c r="OUC4" s="106"/>
      <c r="OUD4" s="106"/>
      <c r="OUE4" s="106"/>
      <c r="OUF4" s="106"/>
      <c r="OUG4" s="106"/>
      <c r="OUH4" s="106"/>
      <c r="OUI4" s="106"/>
      <c r="OUJ4" s="106"/>
      <c r="OUK4" s="106"/>
      <c r="OUL4" s="106"/>
      <c r="OUM4" s="106"/>
      <c r="OUN4" s="106"/>
      <c r="OUO4" s="106"/>
      <c r="OUP4" s="106"/>
      <c r="OUQ4" s="106"/>
      <c r="OUR4" s="106"/>
      <c r="OUS4" s="106"/>
      <c r="OUT4" s="106"/>
      <c r="OUU4" s="106"/>
      <c r="OUV4" s="106"/>
      <c r="OUW4" s="106"/>
      <c r="OUX4" s="106"/>
      <c r="OUY4" s="106"/>
      <c r="OUZ4" s="106"/>
      <c r="OVA4" s="106"/>
      <c r="OVB4" s="106"/>
      <c r="OVC4" s="106"/>
      <c r="OVD4" s="106"/>
      <c r="OVE4" s="106"/>
      <c r="OVF4" s="106"/>
      <c r="OVG4" s="106"/>
      <c r="OVH4" s="106"/>
      <c r="OVI4" s="106"/>
      <c r="OVJ4" s="106"/>
      <c r="OVK4" s="106"/>
      <c r="OVL4" s="106"/>
      <c r="OVM4" s="106"/>
      <c r="OVN4" s="106"/>
      <c r="OVO4" s="106"/>
      <c r="OVP4" s="106"/>
      <c r="OVQ4" s="106"/>
      <c r="OVR4" s="106"/>
      <c r="OVS4" s="106"/>
      <c r="OVT4" s="106"/>
      <c r="OVU4" s="106"/>
      <c r="OVV4" s="106"/>
      <c r="OVW4" s="106"/>
      <c r="OVX4" s="106"/>
      <c r="OVY4" s="106"/>
      <c r="OVZ4" s="106"/>
      <c r="OWA4" s="106"/>
      <c r="OWB4" s="106"/>
      <c r="OWC4" s="106"/>
      <c r="OWD4" s="106"/>
      <c r="OWE4" s="106"/>
      <c r="OWF4" s="106"/>
      <c r="OWG4" s="106"/>
      <c r="OWH4" s="106"/>
      <c r="OWI4" s="106"/>
      <c r="OWJ4" s="106"/>
      <c r="OWK4" s="106"/>
      <c r="OWL4" s="106"/>
      <c r="OWM4" s="106"/>
      <c r="OWN4" s="106"/>
      <c r="OWO4" s="106"/>
      <c r="OWP4" s="106"/>
      <c r="OWQ4" s="106"/>
      <c r="OWR4" s="106"/>
      <c r="OWS4" s="106"/>
      <c r="OWT4" s="106"/>
      <c r="OWU4" s="106"/>
      <c r="OWV4" s="106"/>
      <c r="OWW4" s="106"/>
      <c r="OWX4" s="106"/>
      <c r="OWY4" s="106"/>
      <c r="OWZ4" s="106"/>
      <c r="OXA4" s="106"/>
      <c r="OXB4" s="106"/>
      <c r="OXC4" s="106"/>
      <c r="OXD4" s="106"/>
      <c r="OXE4" s="106"/>
      <c r="OXF4" s="106"/>
      <c r="OXG4" s="106"/>
      <c r="OXH4" s="106"/>
      <c r="OXI4" s="106"/>
      <c r="OXJ4" s="106"/>
      <c r="OXK4" s="106"/>
      <c r="OXL4" s="106"/>
      <c r="OXM4" s="106"/>
      <c r="OXN4" s="106"/>
      <c r="OXO4" s="106"/>
      <c r="OXP4" s="106"/>
      <c r="OXQ4" s="106"/>
      <c r="OXR4" s="106"/>
      <c r="OXS4" s="106"/>
      <c r="OXT4" s="106"/>
      <c r="OXU4" s="106"/>
      <c r="OXV4" s="106"/>
      <c r="OXW4" s="106"/>
      <c r="OXX4" s="106"/>
      <c r="OXY4" s="106"/>
      <c r="OXZ4" s="106"/>
      <c r="OYA4" s="106"/>
      <c r="OYB4" s="106"/>
      <c r="OYC4" s="106"/>
      <c r="OYD4" s="106"/>
      <c r="OYE4" s="106"/>
      <c r="OYF4" s="106"/>
      <c r="OYG4" s="106"/>
      <c r="OYH4" s="106"/>
      <c r="OYI4" s="106"/>
      <c r="OYJ4" s="106"/>
      <c r="OYK4" s="106"/>
      <c r="OYL4" s="106"/>
      <c r="OYM4" s="106"/>
      <c r="OYN4" s="106"/>
      <c r="OYO4" s="106"/>
      <c r="OYP4" s="106"/>
      <c r="OYQ4" s="106"/>
      <c r="OYR4" s="106"/>
      <c r="OYS4" s="106"/>
      <c r="OYT4" s="106"/>
      <c r="OYU4" s="106"/>
      <c r="OYV4" s="106"/>
      <c r="OYW4" s="106"/>
      <c r="OYX4" s="106"/>
      <c r="OYY4" s="106"/>
      <c r="OYZ4" s="106"/>
      <c r="OZA4" s="106"/>
      <c r="OZB4" s="106"/>
      <c r="OZC4" s="106"/>
      <c r="OZD4" s="106"/>
      <c r="OZE4" s="106"/>
      <c r="OZF4" s="106"/>
      <c r="OZG4" s="106"/>
      <c r="OZH4" s="106"/>
      <c r="OZI4" s="106"/>
      <c r="OZJ4" s="106"/>
      <c r="OZK4" s="106"/>
      <c r="OZL4" s="106"/>
      <c r="OZM4" s="106"/>
      <c r="OZN4" s="106"/>
      <c r="OZO4" s="106"/>
      <c r="OZP4" s="106"/>
      <c r="OZQ4" s="106"/>
      <c r="OZR4" s="106"/>
      <c r="OZS4" s="106"/>
      <c r="OZT4" s="106"/>
      <c r="OZU4" s="106"/>
      <c r="OZV4" s="106"/>
      <c r="OZW4" s="106"/>
      <c r="OZX4" s="106"/>
      <c r="OZY4" s="106"/>
      <c r="OZZ4" s="106"/>
      <c r="PAA4" s="106"/>
      <c r="PAB4" s="106"/>
      <c r="PAC4" s="106"/>
      <c r="PAD4" s="106"/>
      <c r="PAE4" s="106"/>
      <c r="PAF4" s="106"/>
      <c r="PAG4" s="106"/>
      <c r="PAH4" s="106"/>
      <c r="PAI4" s="106"/>
      <c r="PAJ4" s="106"/>
      <c r="PAK4" s="106"/>
      <c r="PAL4" s="106"/>
      <c r="PAM4" s="106"/>
      <c r="PAN4" s="106"/>
      <c r="PAO4" s="106"/>
      <c r="PAP4" s="106"/>
      <c r="PAQ4" s="106"/>
      <c r="PAR4" s="106"/>
      <c r="PAS4" s="106"/>
      <c r="PAT4" s="106"/>
      <c r="PAU4" s="106"/>
      <c r="PAV4" s="106"/>
      <c r="PAW4" s="106"/>
      <c r="PAX4" s="106"/>
      <c r="PAY4" s="106"/>
      <c r="PAZ4" s="106"/>
      <c r="PBA4" s="106"/>
      <c r="PBB4" s="106"/>
      <c r="PBC4" s="106"/>
      <c r="PBD4" s="106"/>
      <c r="PBE4" s="106"/>
      <c r="PBF4" s="106"/>
      <c r="PBG4" s="106"/>
      <c r="PBH4" s="106"/>
      <c r="PBI4" s="106"/>
      <c r="PBJ4" s="106"/>
      <c r="PBK4" s="106"/>
      <c r="PBL4" s="106"/>
      <c r="PBM4" s="106"/>
      <c r="PBN4" s="106"/>
      <c r="PBO4" s="106"/>
      <c r="PBP4" s="106"/>
      <c r="PBQ4" s="106"/>
      <c r="PBR4" s="106"/>
      <c r="PBS4" s="106"/>
      <c r="PBT4" s="106"/>
      <c r="PBU4" s="106"/>
      <c r="PBV4" s="106"/>
      <c r="PBW4" s="106"/>
      <c r="PBX4" s="106"/>
      <c r="PBY4" s="106"/>
      <c r="PBZ4" s="106"/>
      <c r="PCA4" s="106"/>
      <c r="PCB4" s="106"/>
      <c r="PCC4" s="106"/>
      <c r="PCD4" s="106"/>
      <c r="PCE4" s="106"/>
      <c r="PCF4" s="106"/>
      <c r="PCG4" s="106"/>
      <c r="PCH4" s="106"/>
      <c r="PCI4" s="106"/>
      <c r="PCJ4" s="106"/>
      <c r="PCK4" s="106"/>
      <c r="PCL4" s="106"/>
      <c r="PCM4" s="106"/>
      <c r="PCN4" s="106"/>
      <c r="PCO4" s="106"/>
      <c r="PCP4" s="106"/>
      <c r="PCQ4" s="106"/>
      <c r="PCR4" s="106"/>
      <c r="PCS4" s="106"/>
      <c r="PCT4" s="106"/>
      <c r="PCU4" s="106"/>
      <c r="PCV4" s="106"/>
      <c r="PCW4" s="106"/>
      <c r="PCX4" s="106"/>
      <c r="PCY4" s="106"/>
      <c r="PCZ4" s="106"/>
      <c r="PDA4" s="106"/>
      <c r="PDB4" s="106"/>
      <c r="PDC4" s="106"/>
      <c r="PDD4" s="106"/>
      <c r="PDE4" s="106"/>
      <c r="PDF4" s="106"/>
      <c r="PDG4" s="106"/>
      <c r="PDH4" s="106"/>
      <c r="PDI4" s="106"/>
      <c r="PDJ4" s="106"/>
      <c r="PDK4" s="106"/>
      <c r="PDL4" s="106"/>
      <c r="PDM4" s="106"/>
      <c r="PDN4" s="106"/>
      <c r="PDO4" s="106"/>
      <c r="PDP4" s="106"/>
      <c r="PDQ4" s="106"/>
      <c r="PDR4" s="106"/>
      <c r="PDS4" s="106"/>
      <c r="PDT4" s="106"/>
      <c r="PDU4" s="106"/>
      <c r="PDV4" s="106"/>
      <c r="PDW4" s="106"/>
      <c r="PDX4" s="106"/>
      <c r="PDY4" s="106"/>
      <c r="PDZ4" s="106"/>
      <c r="PEA4" s="106"/>
      <c r="PEB4" s="106"/>
      <c r="PEC4" s="106"/>
      <c r="PED4" s="106"/>
      <c r="PEE4" s="106"/>
      <c r="PEF4" s="106"/>
      <c r="PEG4" s="106"/>
      <c r="PEH4" s="106"/>
      <c r="PEI4" s="106"/>
      <c r="PEJ4" s="106"/>
      <c r="PEK4" s="106"/>
      <c r="PEL4" s="106"/>
      <c r="PEM4" s="106"/>
      <c r="PEN4" s="106"/>
      <c r="PEO4" s="106"/>
      <c r="PEP4" s="106"/>
      <c r="PEQ4" s="106"/>
      <c r="PER4" s="106"/>
      <c r="PES4" s="106"/>
      <c r="PET4" s="106"/>
      <c r="PEU4" s="106"/>
      <c r="PEV4" s="106"/>
      <c r="PEW4" s="106"/>
      <c r="PEX4" s="106"/>
      <c r="PEY4" s="106"/>
      <c r="PEZ4" s="106"/>
      <c r="PFA4" s="106"/>
      <c r="PFB4" s="106"/>
      <c r="PFC4" s="106"/>
      <c r="PFD4" s="106"/>
      <c r="PFE4" s="106"/>
      <c r="PFF4" s="106"/>
      <c r="PFG4" s="106"/>
      <c r="PFH4" s="106"/>
      <c r="PFI4" s="106"/>
      <c r="PFJ4" s="106"/>
      <c r="PFK4" s="106"/>
      <c r="PFL4" s="106"/>
      <c r="PFM4" s="106"/>
      <c r="PFN4" s="106"/>
      <c r="PFO4" s="106"/>
      <c r="PFP4" s="106"/>
      <c r="PFQ4" s="106"/>
      <c r="PFR4" s="106"/>
      <c r="PFS4" s="106"/>
      <c r="PFT4" s="106"/>
      <c r="PFU4" s="106"/>
      <c r="PFV4" s="106"/>
      <c r="PFW4" s="106"/>
      <c r="PFX4" s="106"/>
      <c r="PFY4" s="106"/>
      <c r="PFZ4" s="106"/>
      <c r="PGA4" s="106"/>
      <c r="PGB4" s="106"/>
      <c r="PGC4" s="106"/>
      <c r="PGD4" s="106"/>
      <c r="PGE4" s="106"/>
      <c r="PGF4" s="106"/>
      <c r="PGG4" s="106"/>
      <c r="PGH4" s="106"/>
      <c r="PGI4" s="106"/>
      <c r="PGJ4" s="106"/>
      <c r="PGK4" s="106"/>
      <c r="PGL4" s="106"/>
      <c r="PGM4" s="106"/>
      <c r="PGN4" s="106"/>
      <c r="PGO4" s="106"/>
      <c r="PGP4" s="106"/>
      <c r="PGQ4" s="106"/>
      <c r="PGR4" s="106"/>
      <c r="PGS4" s="106"/>
      <c r="PGT4" s="106"/>
      <c r="PGU4" s="106"/>
      <c r="PGV4" s="106"/>
      <c r="PGW4" s="106"/>
      <c r="PGX4" s="106"/>
      <c r="PGY4" s="106"/>
      <c r="PGZ4" s="106"/>
      <c r="PHA4" s="106"/>
      <c r="PHB4" s="106"/>
      <c r="PHC4" s="106"/>
      <c r="PHD4" s="106"/>
      <c r="PHE4" s="106"/>
      <c r="PHF4" s="106"/>
      <c r="PHG4" s="106"/>
      <c r="PHH4" s="106"/>
      <c r="PHI4" s="106"/>
      <c r="PHJ4" s="106"/>
      <c r="PHK4" s="106"/>
      <c r="PHL4" s="106"/>
      <c r="PHM4" s="106"/>
      <c r="PHN4" s="106"/>
      <c r="PHO4" s="106"/>
      <c r="PHP4" s="106"/>
      <c r="PHQ4" s="106"/>
      <c r="PHR4" s="106"/>
      <c r="PHS4" s="106"/>
      <c r="PHT4" s="106"/>
      <c r="PHU4" s="106"/>
      <c r="PHV4" s="106"/>
      <c r="PHW4" s="106"/>
      <c r="PHX4" s="106"/>
      <c r="PHY4" s="106"/>
      <c r="PHZ4" s="106"/>
      <c r="PIA4" s="106"/>
      <c r="PIB4" s="106"/>
      <c r="PIC4" s="106"/>
      <c r="PID4" s="106"/>
      <c r="PIE4" s="106"/>
      <c r="PIF4" s="106"/>
      <c r="PIG4" s="106"/>
      <c r="PIH4" s="106"/>
      <c r="PII4" s="106"/>
      <c r="PIJ4" s="106"/>
      <c r="PIK4" s="106"/>
      <c r="PIL4" s="106"/>
      <c r="PIM4" s="106"/>
      <c r="PIN4" s="106"/>
      <c r="PIO4" s="106"/>
      <c r="PIP4" s="106"/>
      <c r="PIQ4" s="106"/>
      <c r="PIR4" s="106"/>
      <c r="PIS4" s="106"/>
      <c r="PIT4" s="106"/>
      <c r="PIU4" s="106"/>
      <c r="PIV4" s="106"/>
      <c r="PIW4" s="106"/>
      <c r="PIX4" s="106"/>
      <c r="PIY4" s="106"/>
      <c r="PIZ4" s="106"/>
      <c r="PJA4" s="106"/>
      <c r="PJB4" s="106"/>
      <c r="PJC4" s="106"/>
      <c r="PJD4" s="106"/>
      <c r="PJE4" s="106"/>
      <c r="PJF4" s="106"/>
      <c r="PJG4" s="106"/>
      <c r="PJH4" s="106"/>
      <c r="PJI4" s="106"/>
      <c r="PJJ4" s="106"/>
      <c r="PJK4" s="106"/>
      <c r="PJL4" s="106"/>
      <c r="PJM4" s="106"/>
      <c r="PJN4" s="106"/>
      <c r="PJO4" s="106"/>
      <c r="PJP4" s="106"/>
      <c r="PJQ4" s="106"/>
      <c r="PJR4" s="106"/>
      <c r="PJS4" s="106"/>
      <c r="PJT4" s="106"/>
      <c r="PJU4" s="106"/>
      <c r="PJV4" s="106"/>
      <c r="PJW4" s="106"/>
      <c r="PJX4" s="106"/>
      <c r="PJY4" s="106"/>
      <c r="PJZ4" s="106"/>
      <c r="PKA4" s="106"/>
      <c r="PKB4" s="106"/>
      <c r="PKC4" s="106"/>
      <c r="PKD4" s="106"/>
      <c r="PKE4" s="106"/>
      <c r="PKF4" s="106"/>
      <c r="PKG4" s="106"/>
      <c r="PKH4" s="106"/>
      <c r="PKI4" s="106"/>
      <c r="PKJ4" s="106"/>
      <c r="PKK4" s="106"/>
      <c r="PKL4" s="106"/>
      <c r="PKM4" s="106"/>
      <c r="PKN4" s="106"/>
      <c r="PKO4" s="106"/>
      <c r="PKP4" s="106"/>
      <c r="PKQ4" s="106"/>
      <c r="PKR4" s="106"/>
      <c r="PKS4" s="106"/>
      <c r="PKT4" s="106"/>
      <c r="PKU4" s="106"/>
      <c r="PKV4" s="106"/>
      <c r="PKW4" s="106"/>
      <c r="PKX4" s="106"/>
      <c r="PKY4" s="106"/>
      <c r="PKZ4" s="106"/>
      <c r="PLA4" s="106"/>
      <c r="PLB4" s="106"/>
      <c r="PLC4" s="106"/>
      <c r="PLD4" s="106"/>
      <c r="PLE4" s="106"/>
      <c r="PLF4" s="106"/>
      <c r="PLG4" s="106"/>
      <c r="PLH4" s="106"/>
      <c r="PLI4" s="106"/>
      <c r="PLJ4" s="106"/>
      <c r="PLK4" s="106"/>
      <c r="PLL4" s="106"/>
      <c r="PLM4" s="106"/>
      <c r="PLN4" s="106"/>
      <c r="PLO4" s="106"/>
      <c r="PLP4" s="106"/>
      <c r="PLQ4" s="106"/>
      <c r="PLR4" s="106"/>
      <c r="PLS4" s="106"/>
      <c r="PLT4" s="106"/>
      <c r="PLU4" s="106"/>
      <c r="PLV4" s="106"/>
      <c r="PLW4" s="106"/>
      <c r="PLX4" s="106"/>
      <c r="PLY4" s="106"/>
      <c r="PLZ4" s="106"/>
      <c r="PMA4" s="106"/>
      <c r="PMB4" s="106"/>
      <c r="PMC4" s="106"/>
      <c r="PMD4" s="106"/>
      <c r="PME4" s="106"/>
      <c r="PMF4" s="106"/>
      <c r="PMG4" s="106"/>
      <c r="PMH4" s="106"/>
      <c r="PMI4" s="106"/>
      <c r="PMJ4" s="106"/>
      <c r="PMK4" s="106"/>
      <c r="PML4" s="106"/>
      <c r="PMM4" s="106"/>
      <c r="PMN4" s="106"/>
      <c r="PMO4" s="106"/>
      <c r="PMP4" s="106"/>
      <c r="PMQ4" s="106"/>
      <c r="PMR4" s="106"/>
      <c r="PMS4" s="106"/>
      <c r="PMT4" s="106"/>
      <c r="PMU4" s="106"/>
      <c r="PMV4" s="106"/>
      <c r="PMW4" s="106"/>
      <c r="PMX4" s="106"/>
      <c r="PMY4" s="106"/>
      <c r="PMZ4" s="106"/>
      <c r="PNA4" s="106"/>
      <c r="PNB4" s="106"/>
      <c r="PNC4" s="106"/>
      <c r="PND4" s="106"/>
      <c r="PNE4" s="106"/>
      <c r="PNF4" s="106"/>
      <c r="PNG4" s="106"/>
      <c r="PNH4" s="106"/>
      <c r="PNI4" s="106"/>
      <c r="PNJ4" s="106"/>
      <c r="PNK4" s="106"/>
      <c r="PNL4" s="106"/>
      <c r="PNM4" s="106"/>
      <c r="PNN4" s="106"/>
      <c r="PNO4" s="106"/>
      <c r="PNP4" s="106"/>
      <c r="PNQ4" s="106"/>
      <c r="PNR4" s="106"/>
      <c r="PNS4" s="106"/>
      <c r="PNT4" s="106"/>
      <c r="PNU4" s="106"/>
      <c r="PNV4" s="106"/>
      <c r="PNW4" s="106"/>
      <c r="PNX4" s="106"/>
      <c r="PNY4" s="106"/>
      <c r="PNZ4" s="106"/>
      <c r="POA4" s="106"/>
      <c r="POB4" s="106"/>
      <c r="POC4" s="106"/>
      <c r="POD4" s="106"/>
      <c r="POE4" s="106"/>
      <c r="POF4" s="106"/>
      <c r="POG4" s="106"/>
      <c r="POH4" s="106"/>
      <c r="POI4" s="106"/>
      <c r="POJ4" s="106"/>
      <c r="POK4" s="106"/>
      <c r="POL4" s="106"/>
      <c r="POM4" s="106"/>
      <c r="PON4" s="106"/>
      <c r="POO4" s="106"/>
      <c r="POP4" s="106"/>
      <c r="POQ4" s="106"/>
      <c r="POR4" s="106"/>
      <c r="POS4" s="106"/>
      <c r="POT4" s="106"/>
      <c r="POU4" s="106"/>
      <c r="POV4" s="106"/>
      <c r="POW4" s="106"/>
      <c r="POX4" s="106"/>
      <c r="POY4" s="106"/>
      <c r="POZ4" s="106"/>
      <c r="PPA4" s="106"/>
      <c r="PPB4" s="106"/>
      <c r="PPC4" s="106"/>
      <c r="PPD4" s="106"/>
      <c r="PPE4" s="106"/>
      <c r="PPF4" s="106"/>
      <c r="PPG4" s="106"/>
      <c r="PPH4" s="106"/>
      <c r="PPI4" s="106"/>
      <c r="PPJ4" s="106"/>
      <c r="PPK4" s="106"/>
      <c r="PPL4" s="106"/>
      <c r="PPM4" s="106"/>
      <c r="PPN4" s="106"/>
      <c r="PPO4" s="106"/>
      <c r="PPP4" s="106"/>
      <c r="PPQ4" s="106"/>
      <c r="PPR4" s="106"/>
      <c r="PPS4" s="106"/>
      <c r="PPT4" s="106"/>
      <c r="PPU4" s="106"/>
      <c r="PPV4" s="106"/>
      <c r="PPW4" s="106"/>
      <c r="PPX4" s="106"/>
      <c r="PPY4" s="106"/>
      <c r="PPZ4" s="106"/>
      <c r="PQA4" s="106"/>
      <c r="PQB4" s="106"/>
      <c r="PQC4" s="106"/>
      <c r="PQD4" s="106"/>
      <c r="PQE4" s="106"/>
      <c r="PQF4" s="106"/>
      <c r="PQG4" s="106"/>
      <c r="PQH4" s="106"/>
      <c r="PQI4" s="106"/>
      <c r="PQJ4" s="106"/>
      <c r="PQK4" s="106"/>
      <c r="PQL4" s="106"/>
      <c r="PQM4" s="106"/>
      <c r="PQN4" s="106"/>
      <c r="PQO4" s="106"/>
      <c r="PQP4" s="106"/>
      <c r="PQQ4" s="106"/>
      <c r="PQR4" s="106"/>
      <c r="PQS4" s="106"/>
      <c r="PQT4" s="106"/>
      <c r="PQU4" s="106"/>
      <c r="PQV4" s="106"/>
      <c r="PQW4" s="106"/>
      <c r="PQX4" s="106"/>
      <c r="PQY4" s="106"/>
      <c r="PQZ4" s="106"/>
      <c r="PRA4" s="106"/>
      <c r="PRB4" s="106"/>
      <c r="PRC4" s="106"/>
      <c r="PRD4" s="106"/>
      <c r="PRE4" s="106"/>
      <c r="PRF4" s="106"/>
      <c r="PRG4" s="106"/>
      <c r="PRH4" s="106"/>
      <c r="PRI4" s="106"/>
      <c r="PRJ4" s="106"/>
      <c r="PRK4" s="106"/>
      <c r="PRL4" s="106"/>
      <c r="PRM4" s="106"/>
      <c r="PRN4" s="106"/>
      <c r="PRO4" s="106"/>
      <c r="PRP4" s="106"/>
      <c r="PRQ4" s="106"/>
      <c r="PRR4" s="106"/>
      <c r="PRS4" s="106"/>
      <c r="PRT4" s="106"/>
      <c r="PRU4" s="106"/>
      <c r="PRV4" s="106"/>
      <c r="PRW4" s="106"/>
      <c r="PRX4" s="106"/>
      <c r="PRY4" s="106"/>
      <c r="PRZ4" s="106"/>
      <c r="PSA4" s="106"/>
      <c r="PSB4" s="106"/>
      <c r="PSC4" s="106"/>
      <c r="PSD4" s="106"/>
      <c r="PSE4" s="106"/>
      <c r="PSF4" s="106"/>
      <c r="PSG4" s="106"/>
      <c r="PSH4" s="106"/>
      <c r="PSI4" s="106"/>
      <c r="PSJ4" s="106"/>
      <c r="PSK4" s="106"/>
      <c r="PSL4" s="106"/>
      <c r="PSM4" s="106"/>
      <c r="PSN4" s="106"/>
      <c r="PSO4" s="106"/>
      <c r="PSP4" s="106"/>
      <c r="PSQ4" s="106"/>
      <c r="PSR4" s="106"/>
      <c r="PSS4" s="106"/>
      <c r="PST4" s="106"/>
      <c r="PSU4" s="106"/>
      <c r="PSV4" s="106"/>
      <c r="PSW4" s="106"/>
      <c r="PSX4" s="106"/>
      <c r="PSY4" s="106"/>
      <c r="PSZ4" s="106"/>
      <c r="PTA4" s="106"/>
      <c r="PTB4" s="106"/>
      <c r="PTC4" s="106"/>
      <c r="PTD4" s="106"/>
      <c r="PTE4" s="106"/>
      <c r="PTF4" s="106"/>
      <c r="PTG4" s="106"/>
      <c r="PTH4" s="106"/>
      <c r="PTI4" s="106"/>
      <c r="PTJ4" s="106"/>
      <c r="PTK4" s="106"/>
      <c r="PTL4" s="106"/>
      <c r="PTM4" s="106"/>
      <c r="PTN4" s="106"/>
      <c r="PTO4" s="106"/>
      <c r="PTP4" s="106"/>
      <c r="PTQ4" s="106"/>
      <c r="PTR4" s="106"/>
      <c r="PTS4" s="106"/>
      <c r="PTT4" s="106"/>
      <c r="PTU4" s="106"/>
      <c r="PTV4" s="106"/>
      <c r="PTW4" s="106"/>
      <c r="PTX4" s="106"/>
      <c r="PTY4" s="106"/>
      <c r="PTZ4" s="106"/>
      <c r="PUA4" s="106"/>
      <c r="PUB4" s="106"/>
      <c r="PUC4" s="106"/>
      <c r="PUD4" s="106"/>
      <c r="PUE4" s="106"/>
      <c r="PUF4" s="106"/>
      <c r="PUG4" s="106"/>
      <c r="PUH4" s="106"/>
      <c r="PUI4" s="106"/>
      <c r="PUJ4" s="106"/>
      <c r="PUK4" s="106"/>
      <c r="PUL4" s="106"/>
      <c r="PUM4" s="106"/>
      <c r="PUN4" s="106"/>
      <c r="PUO4" s="106"/>
      <c r="PUP4" s="106"/>
      <c r="PUQ4" s="106"/>
      <c r="PUR4" s="106"/>
      <c r="PUS4" s="106"/>
      <c r="PUT4" s="106"/>
      <c r="PUU4" s="106"/>
      <c r="PUV4" s="106"/>
      <c r="PUW4" s="106"/>
      <c r="PUX4" s="106"/>
      <c r="PUY4" s="106"/>
      <c r="PUZ4" s="106"/>
      <c r="PVA4" s="106"/>
      <c r="PVB4" s="106"/>
      <c r="PVC4" s="106"/>
      <c r="PVD4" s="106"/>
      <c r="PVE4" s="106"/>
      <c r="PVF4" s="106"/>
      <c r="PVG4" s="106"/>
      <c r="PVH4" s="106"/>
      <c r="PVI4" s="106"/>
      <c r="PVJ4" s="106"/>
      <c r="PVK4" s="106"/>
      <c r="PVL4" s="106"/>
      <c r="PVM4" s="106"/>
      <c r="PVN4" s="106"/>
      <c r="PVO4" s="106"/>
      <c r="PVP4" s="106"/>
      <c r="PVQ4" s="106"/>
      <c r="PVR4" s="106"/>
      <c r="PVS4" s="106"/>
      <c r="PVT4" s="106"/>
      <c r="PVU4" s="106"/>
      <c r="PVV4" s="106"/>
      <c r="PVW4" s="106"/>
      <c r="PVX4" s="106"/>
      <c r="PVY4" s="106"/>
      <c r="PVZ4" s="106"/>
      <c r="PWA4" s="106"/>
      <c r="PWB4" s="106"/>
      <c r="PWC4" s="106"/>
      <c r="PWD4" s="106"/>
      <c r="PWE4" s="106"/>
      <c r="PWF4" s="106"/>
      <c r="PWG4" s="106"/>
      <c r="PWH4" s="106"/>
      <c r="PWI4" s="106"/>
      <c r="PWJ4" s="106"/>
      <c r="PWK4" s="106"/>
      <c r="PWL4" s="106"/>
      <c r="PWM4" s="106"/>
      <c r="PWN4" s="106"/>
      <c r="PWO4" s="106"/>
      <c r="PWP4" s="106"/>
      <c r="PWQ4" s="106"/>
      <c r="PWR4" s="106"/>
      <c r="PWS4" s="106"/>
      <c r="PWT4" s="106"/>
      <c r="PWU4" s="106"/>
      <c r="PWV4" s="106"/>
      <c r="PWW4" s="106"/>
      <c r="PWX4" s="106"/>
      <c r="PWY4" s="106"/>
      <c r="PWZ4" s="106"/>
      <c r="PXA4" s="106"/>
      <c r="PXB4" s="106"/>
      <c r="PXC4" s="106"/>
      <c r="PXD4" s="106"/>
      <c r="PXE4" s="106"/>
      <c r="PXF4" s="106"/>
      <c r="PXG4" s="106"/>
      <c r="PXH4" s="106"/>
      <c r="PXI4" s="106"/>
      <c r="PXJ4" s="106"/>
      <c r="PXK4" s="106"/>
      <c r="PXL4" s="106"/>
      <c r="PXM4" s="106"/>
      <c r="PXN4" s="106"/>
      <c r="PXO4" s="106"/>
      <c r="PXP4" s="106"/>
      <c r="PXQ4" s="106"/>
      <c r="PXR4" s="106"/>
      <c r="PXS4" s="106"/>
      <c r="PXT4" s="106"/>
      <c r="PXU4" s="106"/>
      <c r="PXV4" s="106"/>
      <c r="PXW4" s="106"/>
      <c r="PXX4" s="106"/>
      <c r="PXY4" s="106"/>
      <c r="PXZ4" s="106"/>
      <c r="PYA4" s="106"/>
      <c r="PYB4" s="106"/>
      <c r="PYC4" s="106"/>
      <c r="PYD4" s="106"/>
      <c r="PYE4" s="106"/>
      <c r="PYF4" s="106"/>
      <c r="PYG4" s="106"/>
      <c r="PYH4" s="106"/>
      <c r="PYI4" s="106"/>
      <c r="PYJ4" s="106"/>
      <c r="PYK4" s="106"/>
      <c r="PYL4" s="106"/>
      <c r="PYM4" s="106"/>
      <c r="PYN4" s="106"/>
      <c r="PYO4" s="106"/>
      <c r="PYP4" s="106"/>
      <c r="PYQ4" s="106"/>
      <c r="PYR4" s="106"/>
      <c r="PYS4" s="106"/>
      <c r="PYT4" s="106"/>
      <c r="PYU4" s="106"/>
      <c r="PYV4" s="106"/>
      <c r="PYW4" s="106"/>
      <c r="PYX4" s="106"/>
      <c r="PYY4" s="106"/>
      <c r="PYZ4" s="106"/>
      <c r="PZA4" s="106"/>
      <c r="PZB4" s="106"/>
      <c r="PZC4" s="106"/>
      <c r="PZD4" s="106"/>
      <c r="PZE4" s="106"/>
      <c r="PZF4" s="106"/>
      <c r="PZG4" s="106"/>
      <c r="PZH4" s="106"/>
      <c r="PZI4" s="106"/>
      <c r="PZJ4" s="106"/>
      <c r="PZK4" s="106"/>
      <c r="PZL4" s="106"/>
      <c r="PZM4" s="106"/>
      <c r="PZN4" s="106"/>
      <c r="PZO4" s="106"/>
      <c r="PZP4" s="106"/>
      <c r="PZQ4" s="106"/>
      <c r="PZR4" s="106"/>
      <c r="PZS4" s="106"/>
      <c r="PZT4" s="106"/>
      <c r="PZU4" s="106"/>
      <c r="PZV4" s="106"/>
      <c r="PZW4" s="106"/>
      <c r="PZX4" s="106"/>
      <c r="PZY4" s="106"/>
      <c r="PZZ4" s="106"/>
      <c r="QAA4" s="106"/>
      <c r="QAB4" s="106"/>
      <c r="QAC4" s="106"/>
      <c r="QAD4" s="106"/>
      <c r="QAE4" s="106"/>
      <c r="QAF4" s="106"/>
      <c r="QAG4" s="106"/>
      <c r="QAH4" s="106"/>
      <c r="QAI4" s="106"/>
      <c r="QAJ4" s="106"/>
      <c r="QAK4" s="106"/>
      <c r="QAL4" s="106"/>
      <c r="QAM4" s="106"/>
      <c r="QAN4" s="106"/>
      <c r="QAO4" s="106"/>
      <c r="QAP4" s="106"/>
      <c r="QAQ4" s="106"/>
      <c r="QAR4" s="106"/>
      <c r="QAS4" s="106"/>
      <c r="QAT4" s="106"/>
      <c r="QAU4" s="106"/>
      <c r="QAV4" s="106"/>
      <c r="QAW4" s="106"/>
      <c r="QAX4" s="106"/>
      <c r="QAY4" s="106"/>
      <c r="QAZ4" s="106"/>
      <c r="QBA4" s="106"/>
      <c r="QBB4" s="106"/>
      <c r="QBC4" s="106"/>
      <c r="QBD4" s="106"/>
      <c r="QBE4" s="106"/>
      <c r="QBF4" s="106"/>
      <c r="QBG4" s="106"/>
      <c r="QBH4" s="106"/>
      <c r="QBI4" s="106"/>
      <c r="QBJ4" s="106"/>
      <c r="QBK4" s="106"/>
      <c r="QBL4" s="106"/>
      <c r="QBM4" s="106"/>
      <c r="QBN4" s="106"/>
      <c r="QBO4" s="106"/>
      <c r="QBP4" s="106"/>
      <c r="QBQ4" s="106"/>
      <c r="QBR4" s="106"/>
      <c r="QBS4" s="106"/>
      <c r="QBT4" s="106"/>
      <c r="QBU4" s="106"/>
      <c r="QBV4" s="106"/>
      <c r="QBW4" s="106"/>
      <c r="QBX4" s="106"/>
      <c r="QBY4" s="106"/>
      <c r="QBZ4" s="106"/>
      <c r="QCA4" s="106"/>
      <c r="QCB4" s="106"/>
      <c r="QCC4" s="106"/>
      <c r="QCD4" s="106"/>
      <c r="QCE4" s="106"/>
      <c r="QCF4" s="106"/>
      <c r="QCG4" s="106"/>
      <c r="QCH4" s="106"/>
      <c r="QCI4" s="106"/>
      <c r="QCJ4" s="106"/>
      <c r="QCK4" s="106"/>
      <c r="QCL4" s="106"/>
      <c r="QCM4" s="106"/>
      <c r="QCN4" s="106"/>
      <c r="QCO4" s="106"/>
      <c r="QCP4" s="106"/>
      <c r="QCQ4" s="106"/>
      <c r="QCR4" s="106"/>
      <c r="QCS4" s="106"/>
      <c r="QCT4" s="106"/>
      <c r="QCU4" s="106"/>
      <c r="QCV4" s="106"/>
      <c r="QCW4" s="106"/>
      <c r="QCX4" s="106"/>
      <c r="QCY4" s="106"/>
      <c r="QCZ4" s="106"/>
      <c r="QDA4" s="106"/>
      <c r="QDB4" s="106"/>
      <c r="QDC4" s="106"/>
      <c r="QDD4" s="106"/>
      <c r="QDE4" s="106"/>
      <c r="QDF4" s="106"/>
      <c r="QDG4" s="106"/>
      <c r="QDH4" s="106"/>
      <c r="QDI4" s="106"/>
      <c r="QDJ4" s="106"/>
      <c r="QDK4" s="106"/>
      <c r="QDL4" s="106"/>
      <c r="QDM4" s="106"/>
      <c r="QDN4" s="106"/>
      <c r="QDO4" s="106"/>
      <c r="QDP4" s="106"/>
      <c r="QDQ4" s="106"/>
      <c r="QDR4" s="106"/>
      <c r="QDS4" s="106"/>
      <c r="QDT4" s="106"/>
      <c r="QDU4" s="106"/>
      <c r="QDV4" s="106"/>
      <c r="QDW4" s="106"/>
      <c r="QDX4" s="106"/>
      <c r="QDY4" s="106"/>
      <c r="QDZ4" s="106"/>
      <c r="QEA4" s="106"/>
      <c r="QEB4" s="106"/>
      <c r="QEC4" s="106"/>
      <c r="QED4" s="106"/>
      <c r="QEE4" s="106"/>
      <c r="QEF4" s="106"/>
      <c r="QEG4" s="106"/>
      <c r="QEH4" s="106"/>
      <c r="QEI4" s="106"/>
      <c r="QEJ4" s="106"/>
      <c r="QEK4" s="106"/>
      <c r="QEL4" s="106"/>
      <c r="QEM4" s="106"/>
      <c r="QEN4" s="106"/>
      <c r="QEO4" s="106"/>
      <c r="QEP4" s="106"/>
      <c r="QEQ4" s="106"/>
      <c r="QER4" s="106"/>
      <c r="QES4" s="106"/>
      <c r="QET4" s="106"/>
      <c r="QEU4" s="106"/>
      <c r="QEV4" s="106"/>
      <c r="QEW4" s="106"/>
      <c r="QEX4" s="106"/>
      <c r="QEY4" s="106"/>
      <c r="QEZ4" s="106"/>
      <c r="QFA4" s="106"/>
      <c r="QFB4" s="106"/>
      <c r="QFC4" s="106"/>
      <c r="QFD4" s="106"/>
      <c r="QFE4" s="106"/>
      <c r="QFF4" s="106"/>
      <c r="QFG4" s="106"/>
      <c r="QFH4" s="106"/>
      <c r="QFI4" s="106"/>
      <c r="QFJ4" s="106"/>
      <c r="QFK4" s="106"/>
      <c r="QFL4" s="106"/>
      <c r="QFM4" s="106"/>
      <c r="QFN4" s="106"/>
      <c r="QFO4" s="106"/>
      <c r="QFP4" s="106"/>
      <c r="QFQ4" s="106"/>
      <c r="QFR4" s="106"/>
      <c r="QFS4" s="106"/>
      <c r="QFT4" s="106"/>
      <c r="QFU4" s="106"/>
      <c r="QFV4" s="106"/>
      <c r="QFW4" s="106"/>
      <c r="QFX4" s="106"/>
      <c r="QFY4" s="106"/>
      <c r="QFZ4" s="106"/>
      <c r="QGA4" s="106"/>
      <c r="QGB4" s="106"/>
      <c r="QGC4" s="106"/>
      <c r="QGD4" s="106"/>
      <c r="QGE4" s="106"/>
      <c r="QGF4" s="106"/>
      <c r="QGG4" s="106"/>
      <c r="QGH4" s="106"/>
      <c r="QGI4" s="106"/>
      <c r="QGJ4" s="106"/>
      <c r="QGK4" s="106"/>
      <c r="QGL4" s="106"/>
      <c r="QGM4" s="106"/>
      <c r="QGN4" s="106"/>
      <c r="QGO4" s="106"/>
      <c r="QGP4" s="106"/>
      <c r="QGQ4" s="106"/>
      <c r="QGR4" s="106"/>
      <c r="QGS4" s="106"/>
      <c r="QGT4" s="106"/>
      <c r="QGU4" s="106"/>
      <c r="QGV4" s="106"/>
      <c r="QGW4" s="106"/>
      <c r="QGX4" s="106"/>
      <c r="QGY4" s="106"/>
      <c r="QGZ4" s="106"/>
      <c r="QHA4" s="106"/>
      <c r="QHB4" s="106"/>
      <c r="QHC4" s="106"/>
      <c r="QHD4" s="106"/>
      <c r="QHE4" s="106"/>
      <c r="QHF4" s="106"/>
      <c r="QHG4" s="106"/>
      <c r="QHH4" s="106"/>
      <c r="QHI4" s="106"/>
      <c r="QHJ4" s="106"/>
      <c r="QHK4" s="106"/>
      <c r="QHL4" s="106"/>
      <c r="QHM4" s="106"/>
      <c r="QHN4" s="106"/>
      <c r="QHO4" s="106"/>
      <c r="QHP4" s="106"/>
      <c r="QHQ4" s="106"/>
      <c r="QHR4" s="106"/>
      <c r="QHS4" s="106"/>
      <c r="QHT4" s="106"/>
      <c r="QHU4" s="106"/>
      <c r="QHV4" s="106"/>
      <c r="QHW4" s="106"/>
      <c r="QHX4" s="106"/>
      <c r="QHY4" s="106"/>
      <c r="QHZ4" s="106"/>
      <c r="QIA4" s="106"/>
      <c r="QIB4" s="106"/>
      <c r="QIC4" s="106"/>
      <c r="QID4" s="106"/>
      <c r="QIE4" s="106"/>
      <c r="QIF4" s="106"/>
      <c r="QIG4" s="106"/>
      <c r="QIH4" s="106"/>
      <c r="QII4" s="106"/>
      <c r="QIJ4" s="106"/>
      <c r="QIK4" s="106"/>
      <c r="QIL4" s="106"/>
      <c r="QIM4" s="106"/>
      <c r="QIN4" s="106"/>
      <c r="QIO4" s="106"/>
      <c r="QIP4" s="106"/>
      <c r="QIQ4" s="106"/>
      <c r="QIR4" s="106"/>
      <c r="QIS4" s="106"/>
      <c r="QIT4" s="106"/>
      <c r="QIU4" s="106"/>
      <c r="QIV4" s="106"/>
      <c r="QIW4" s="106"/>
      <c r="QIX4" s="106"/>
      <c r="QIY4" s="106"/>
      <c r="QIZ4" s="106"/>
      <c r="QJA4" s="106"/>
      <c r="QJB4" s="106"/>
      <c r="QJC4" s="106"/>
      <c r="QJD4" s="106"/>
      <c r="QJE4" s="106"/>
      <c r="QJF4" s="106"/>
      <c r="QJG4" s="106"/>
      <c r="QJH4" s="106"/>
      <c r="QJI4" s="106"/>
      <c r="QJJ4" s="106"/>
      <c r="QJK4" s="106"/>
      <c r="QJL4" s="106"/>
      <c r="QJM4" s="106"/>
      <c r="QJN4" s="106"/>
      <c r="QJO4" s="106"/>
      <c r="QJP4" s="106"/>
      <c r="QJQ4" s="106"/>
      <c r="QJR4" s="106"/>
      <c r="QJS4" s="106"/>
      <c r="QJT4" s="106"/>
      <c r="QJU4" s="106"/>
      <c r="QJV4" s="106"/>
      <c r="QJW4" s="106"/>
      <c r="QJX4" s="106"/>
      <c r="QJY4" s="106"/>
      <c r="QJZ4" s="106"/>
      <c r="QKA4" s="106"/>
      <c r="QKB4" s="106"/>
      <c r="QKC4" s="106"/>
      <c r="QKD4" s="106"/>
      <c r="QKE4" s="106"/>
      <c r="QKF4" s="106"/>
      <c r="QKG4" s="106"/>
      <c r="QKH4" s="106"/>
      <c r="QKI4" s="106"/>
      <c r="QKJ4" s="106"/>
      <c r="QKK4" s="106"/>
      <c r="QKL4" s="106"/>
      <c r="QKM4" s="106"/>
      <c r="QKN4" s="106"/>
      <c r="QKO4" s="106"/>
      <c r="QKP4" s="106"/>
      <c r="QKQ4" s="106"/>
      <c r="QKR4" s="106"/>
      <c r="QKS4" s="106"/>
      <c r="QKT4" s="106"/>
      <c r="QKU4" s="106"/>
      <c r="QKV4" s="106"/>
      <c r="QKW4" s="106"/>
      <c r="QKX4" s="106"/>
      <c r="QKY4" s="106"/>
      <c r="QKZ4" s="106"/>
      <c r="QLA4" s="106"/>
      <c r="QLB4" s="106"/>
      <c r="QLC4" s="106"/>
      <c r="QLD4" s="106"/>
      <c r="QLE4" s="106"/>
      <c r="QLF4" s="106"/>
      <c r="QLG4" s="106"/>
      <c r="QLH4" s="106"/>
      <c r="QLI4" s="106"/>
      <c r="QLJ4" s="106"/>
      <c r="QLK4" s="106"/>
      <c r="QLL4" s="106"/>
      <c r="QLM4" s="106"/>
      <c r="QLN4" s="106"/>
      <c r="QLO4" s="106"/>
      <c r="QLP4" s="106"/>
      <c r="QLQ4" s="106"/>
      <c r="QLR4" s="106"/>
      <c r="QLS4" s="106"/>
      <c r="QLT4" s="106"/>
      <c r="QLU4" s="106"/>
      <c r="QLV4" s="106"/>
      <c r="QLW4" s="106"/>
      <c r="QLX4" s="106"/>
      <c r="QLY4" s="106"/>
      <c r="QLZ4" s="106"/>
      <c r="QMA4" s="106"/>
      <c r="QMB4" s="106"/>
      <c r="QMC4" s="106"/>
      <c r="QMD4" s="106"/>
      <c r="QME4" s="106"/>
      <c r="QMF4" s="106"/>
      <c r="QMG4" s="106"/>
      <c r="QMH4" s="106"/>
      <c r="QMI4" s="106"/>
      <c r="QMJ4" s="106"/>
      <c r="QMK4" s="106"/>
      <c r="QML4" s="106"/>
      <c r="QMM4" s="106"/>
      <c r="QMN4" s="106"/>
      <c r="QMO4" s="106"/>
      <c r="QMP4" s="106"/>
      <c r="QMQ4" s="106"/>
      <c r="QMR4" s="106"/>
      <c r="QMS4" s="106"/>
      <c r="QMT4" s="106"/>
      <c r="QMU4" s="106"/>
      <c r="QMV4" s="106"/>
      <c r="QMW4" s="106"/>
      <c r="QMX4" s="106"/>
      <c r="QMY4" s="106"/>
      <c r="QMZ4" s="106"/>
      <c r="QNA4" s="106"/>
      <c r="QNB4" s="106"/>
      <c r="QNC4" s="106"/>
      <c r="QND4" s="106"/>
      <c r="QNE4" s="106"/>
      <c r="QNF4" s="106"/>
      <c r="QNG4" s="106"/>
      <c r="QNH4" s="106"/>
      <c r="QNI4" s="106"/>
      <c r="QNJ4" s="106"/>
      <c r="QNK4" s="106"/>
      <c r="QNL4" s="106"/>
      <c r="QNM4" s="106"/>
      <c r="QNN4" s="106"/>
      <c r="QNO4" s="106"/>
      <c r="QNP4" s="106"/>
      <c r="QNQ4" s="106"/>
      <c r="QNR4" s="106"/>
      <c r="QNS4" s="106"/>
      <c r="QNT4" s="106"/>
      <c r="QNU4" s="106"/>
      <c r="QNV4" s="106"/>
      <c r="QNW4" s="106"/>
      <c r="QNX4" s="106"/>
      <c r="QNY4" s="106"/>
      <c r="QNZ4" s="106"/>
      <c r="QOA4" s="106"/>
      <c r="QOB4" s="106"/>
      <c r="QOC4" s="106"/>
      <c r="QOD4" s="106"/>
      <c r="QOE4" s="106"/>
      <c r="QOF4" s="106"/>
      <c r="QOG4" s="106"/>
      <c r="QOH4" s="106"/>
      <c r="QOI4" s="106"/>
      <c r="QOJ4" s="106"/>
      <c r="QOK4" s="106"/>
      <c r="QOL4" s="106"/>
      <c r="QOM4" s="106"/>
      <c r="QON4" s="106"/>
      <c r="QOO4" s="106"/>
      <c r="QOP4" s="106"/>
      <c r="QOQ4" s="106"/>
      <c r="QOR4" s="106"/>
      <c r="QOS4" s="106"/>
      <c r="QOT4" s="106"/>
      <c r="QOU4" s="106"/>
      <c r="QOV4" s="106"/>
      <c r="QOW4" s="106"/>
      <c r="QOX4" s="106"/>
      <c r="QOY4" s="106"/>
      <c r="QOZ4" s="106"/>
      <c r="QPA4" s="106"/>
      <c r="QPB4" s="106"/>
      <c r="QPC4" s="106"/>
      <c r="QPD4" s="106"/>
      <c r="QPE4" s="106"/>
      <c r="QPF4" s="106"/>
      <c r="QPG4" s="106"/>
      <c r="QPH4" s="106"/>
      <c r="QPI4" s="106"/>
      <c r="QPJ4" s="106"/>
      <c r="QPK4" s="106"/>
      <c r="QPL4" s="106"/>
      <c r="QPM4" s="106"/>
      <c r="QPN4" s="106"/>
      <c r="QPO4" s="106"/>
      <c r="QPP4" s="106"/>
      <c r="QPQ4" s="106"/>
      <c r="QPR4" s="106"/>
      <c r="QPS4" s="106"/>
      <c r="QPT4" s="106"/>
      <c r="QPU4" s="106"/>
      <c r="QPV4" s="106"/>
      <c r="QPW4" s="106"/>
      <c r="QPX4" s="106"/>
      <c r="QPY4" s="106"/>
      <c r="QPZ4" s="106"/>
      <c r="QQA4" s="106"/>
      <c r="QQB4" s="106"/>
      <c r="QQC4" s="106"/>
      <c r="QQD4" s="106"/>
      <c r="QQE4" s="106"/>
      <c r="QQF4" s="106"/>
      <c r="QQG4" s="106"/>
      <c r="QQH4" s="106"/>
      <c r="QQI4" s="106"/>
      <c r="QQJ4" s="106"/>
      <c r="QQK4" s="106"/>
      <c r="QQL4" s="106"/>
      <c r="QQM4" s="106"/>
      <c r="QQN4" s="106"/>
      <c r="QQO4" s="106"/>
      <c r="QQP4" s="106"/>
      <c r="QQQ4" s="106"/>
      <c r="QQR4" s="106"/>
      <c r="QQS4" s="106"/>
      <c r="QQT4" s="106"/>
      <c r="QQU4" s="106"/>
      <c r="QQV4" s="106"/>
      <c r="QQW4" s="106"/>
      <c r="QQX4" s="106"/>
      <c r="QQY4" s="106"/>
      <c r="QQZ4" s="106"/>
      <c r="QRA4" s="106"/>
      <c r="QRB4" s="106"/>
      <c r="QRC4" s="106"/>
      <c r="QRD4" s="106"/>
      <c r="QRE4" s="106"/>
      <c r="QRF4" s="106"/>
      <c r="QRG4" s="106"/>
      <c r="QRH4" s="106"/>
      <c r="QRI4" s="106"/>
      <c r="QRJ4" s="106"/>
      <c r="QRK4" s="106"/>
      <c r="QRL4" s="106"/>
      <c r="QRM4" s="106"/>
      <c r="QRN4" s="106"/>
      <c r="QRO4" s="106"/>
      <c r="QRP4" s="106"/>
      <c r="QRQ4" s="106"/>
      <c r="QRR4" s="106"/>
      <c r="QRS4" s="106"/>
      <c r="QRT4" s="106"/>
      <c r="QRU4" s="106"/>
      <c r="QRV4" s="106"/>
      <c r="QRW4" s="106"/>
      <c r="QRX4" s="106"/>
      <c r="QRY4" s="106"/>
      <c r="QRZ4" s="106"/>
      <c r="QSA4" s="106"/>
      <c r="QSB4" s="106"/>
      <c r="QSC4" s="106"/>
      <c r="QSD4" s="106"/>
      <c r="QSE4" s="106"/>
      <c r="QSF4" s="106"/>
      <c r="QSG4" s="106"/>
      <c r="QSH4" s="106"/>
      <c r="QSI4" s="106"/>
      <c r="QSJ4" s="106"/>
      <c r="QSK4" s="106"/>
      <c r="QSL4" s="106"/>
      <c r="QSM4" s="106"/>
      <c r="QSN4" s="106"/>
      <c r="QSO4" s="106"/>
      <c r="QSP4" s="106"/>
      <c r="QSQ4" s="106"/>
      <c r="QSR4" s="106"/>
      <c r="QSS4" s="106"/>
      <c r="QST4" s="106"/>
      <c r="QSU4" s="106"/>
      <c r="QSV4" s="106"/>
      <c r="QSW4" s="106"/>
      <c r="QSX4" s="106"/>
      <c r="QSY4" s="106"/>
      <c r="QSZ4" s="106"/>
      <c r="QTA4" s="106"/>
      <c r="QTB4" s="106"/>
      <c r="QTC4" s="106"/>
      <c r="QTD4" s="106"/>
      <c r="QTE4" s="106"/>
      <c r="QTF4" s="106"/>
      <c r="QTG4" s="106"/>
      <c r="QTH4" s="106"/>
      <c r="QTI4" s="106"/>
      <c r="QTJ4" s="106"/>
      <c r="QTK4" s="106"/>
      <c r="QTL4" s="106"/>
      <c r="QTM4" s="106"/>
      <c r="QTN4" s="106"/>
      <c r="QTO4" s="106"/>
      <c r="QTP4" s="106"/>
      <c r="QTQ4" s="106"/>
      <c r="QTR4" s="106"/>
      <c r="QTS4" s="106"/>
      <c r="QTT4" s="106"/>
      <c r="QTU4" s="106"/>
      <c r="QTV4" s="106"/>
      <c r="QTW4" s="106"/>
      <c r="QTX4" s="106"/>
      <c r="QTY4" s="106"/>
      <c r="QTZ4" s="106"/>
      <c r="QUA4" s="106"/>
      <c r="QUB4" s="106"/>
      <c r="QUC4" s="106"/>
      <c r="QUD4" s="106"/>
      <c r="QUE4" s="106"/>
      <c r="QUF4" s="106"/>
      <c r="QUG4" s="106"/>
      <c r="QUH4" s="106"/>
      <c r="QUI4" s="106"/>
      <c r="QUJ4" s="106"/>
      <c r="QUK4" s="106"/>
      <c r="QUL4" s="106"/>
      <c r="QUM4" s="106"/>
      <c r="QUN4" s="106"/>
      <c r="QUO4" s="106"/>
      <c r="QUP4" s="106"/>
      <c r="QUQ4" s="106"/>
      <c r="QUR4" s="106"/>
      <c r="QUS4" s="106"/>
      <c r="QUT4" s="106"/>
      <c r="QUU4" s="106"/>
      <c r="QUV4" s="106"/>
      <c r="QUW4" s="106"/>
      <c r="QUX4" s="106"/>
      <c r="QUY4" s="106"/>
      <c r="QUZ4" s="106"/>
      <c r="QVA4" s="106"/>
      <c r="QVB4" s="106"/>
      <c r="QVC4" s="106"/>
      <c r="QVD4" s="106"/>
      <c r="QVE4" s="106"/>
      <c r="QVF4" s="106"/>
      <c r="QVG4" s="106"/>
      <c r="QVH4" s="106"/>
      <c r="QVI4" s="106"/>
      <c r="QVJ4" s="106"/>
      <c r="QVK4" s="106"/>
      <c r="QVL4" s="106"/>
      <c r="QVM4" s="106"/>
      <c r="QVN4" s="106"/>
      <c r="QVO4" s="106"/>
      <c r="QVP4" s="106"/>
      <c r="QVQ4" s="106"/>
      <c r="QVR4" s="106"/>
      <c r="QVS4" s="106"/>
      <c r="QVT4" s="106"/>
      <c r="QVU4" s="106"/>
      <c r="QVV4" s="106"/>
      <c r="QVW4" s="106"/>
      <c r="QVX4" s="106"/>
      <c r="QVY4" s="106"/>
      <c r="QVZ4" s="106"/>
      <c r="QWA4" s="106"/>
      <c r="QWB4" s="106"/>
      <c r="QWC4" s="106"/>
      <c r="QWD4" s="106"/>
      <c r="QWE4" s="106"/>
      <c r="QWF4" s="106"/>
      <c r="QWG4" s="106"/>
      <c r="QWH4" s="106"/>
      <c r="QWI4" s="106"/>
      <c r="QWJ4" s="106"/>
      <c r="QWK4" s="106"/>
      <c r="QWL4" s="106"/>
      <c r="QWM4" s="106"/>
      <c r="QWN4" s="106"/>
      <c r="QWO4" s="106"/>
      <c r="QWP4" s="106"/>
      <c r="QWQ4" s="106"/>
      <c r="QWR4" s="106"/>
      <c r="QWS4" s="106"/>
      <c r="QWT4" s="106"/>
      <c r="QWU4" s="106"/>
      <c r="QWV4" s="106"/>
      <c r="QWW4" s="106"/>
      <c r="QWX4" s="106"/>
      <c r="QWY4" s="106"/>
      <c r="QWZ4" s="106"/>
      <c r="QXA4" s="106"/>
      <c r="QXB4" s="106"/>
      <c r="QXC4" s="106"/>
      <c r="QXD4" s="106"/>
      <c r="QXE4" s="106"/>
      <c r="QXF4" s="106"/>
      <c r="QXG4" s="106"/>
      <c r="QXH4" s="106"/>
      <c r="QXI4" s="106"/>
      <c r="QXJ4" s="106"/>
      <c r="QXK4" s="106"/>
      <c r="QXL4" s="106"/>
      <c r="QXM4" s="106"/>
      <c r="QXN4" s="106"/>
      <c r="QXO4" s="106"/>
      <c r="QXP4" s="106"/>
      <c r="QXQ4" s="106"/>
      <c r="QXR4" s="106"/>
      <c r="QXS4" s="106"/>
      <c r="QXT4" s="106"/>
      <c r="QXU4" s="106"/>
      <c r="QXV4" s="106"/>
      <c r="QXW4" s="106"/>
      <c r="QXX4" s="106"/>
      <c r="QXY4" s="106"/>
      <c r="QXZ4" s="106"/>
      <c r="QYA4" s="106"/>
      <c r="QYB4" s="106"/>
      <c r="QYC4" s="106"/>
      <c r="QYD4" s="106"/>
      <c r="QYE4" s="106"/>
      <c r="QYF4" s="106"/>
      <c r="QYG4" s="106"/>
      <c r="QYH4" s="106"/>
      <c r="QYI4" s="106"/>
      <c r="QYJ4" s="106"/>
      <c r="QYK4" s="106"/>
      <c r="QYL4" s="106"/>
      <c r="QYM4" s="106"/>
      <c r="QYN4" s="106"/>
      <c r="QYO4" s="106"/>
      <c r="QYP4" s="106"/>
      <c r="QYQ4" s="106"/>
      <c r="QYR4" s="106"/>
      <c r="QYS4" s="106"/>
      <c r="QYT4" s="106"/>
      <c r="QYU4" s="106"/>
      <c r="QYV4" s="106"/>
      <c r="QYW4" s="106"/>
      <c r="QYX4" s="106"/>
      <c r="QYY4" s="106"/>
      <c r="QYZ4" s="106"/>
      <c r="QZA4" s="106"/>
      <c r="QZB4" s="106"/>
      <c r="QZC4" s="106"/>
      <c r="QZD4" s="106"/>
      <c r="QZE4" s="106"/>
      <c r="QZF4" s="106"/>
      <c r="QZG4" s="106"/>
      <c r="QZH4" s="106"/>
      <c r="QZI4" s="106"/>
      <c r="QZJ4" s="106"/>
      <c r="QZK4" s="106"/>
      <c r="QZL4" s="106"/>
      <c r="QZM4" s="106"/>
      <c r="QZN4" s="106"/>
      <c r="QZO4" s="106"/>
      <c r="QZP4" s="106"/>
      <c r="QZQ4" s="106"/>
      <c r="QZR4" s="106"/>
      <c r="QZS4" s="106"/>
      <c r="QZT4" s="106"/>
      <c r="QZU4" s="106"/>
      <c r="QZV4" s="106"/>
      <c r="QZW4" s="106"/>
      <c r="QZX4" s="106"/>
      <c r="QZY4" s="106"/>
      <c r="QZZ4" s="106"/>
      <c r="RAA4" s="106"/>
      <c r="RAB4" s="106"/>
      <c r="RAC4" s="106"/>
      <c r="RAD4" s="106"/>
      <c r="RAE4" s="106"/>
      <c r="RAF4" s="106"/>
      <c r="RAG4" s="106"/>
      <c r="RAH4" s="106"/>
      <c r="RAI4" s="106"/>
      <c r="RAJ4" s="106"/>
      <c r="RAK4" s="106"/>
      <c r="RAL4" s="106"/>
      <c r="RAM4" s="106"/>
      <c r="RAN4" s="106"/>
      <c r="RAO4" s="106"/>
      <c r="RAP4" s="106"/>
      <c r="RAQ4" s="106"/>
      <c r="RAR4" s="106"/>
      <c r="RAS4" s="106"/>
      <c r="RAT4" s="106"/>
      <c r="RAU4" s="106"/>
      <c r="RAV4" s="106"/>
      <c r="RAW4" s="106"/>
      <c r="RAX4" s="106"/>
      <c r="RAY4" s="106"/>
      <c r="RAZ4" s="106"/>
      <c r="RBA4" s="106"/>
      <c r="RBB4" s="106"/>
      <c r="RBC4" s="106"/>
      <c r="RBD4" s="106"/>
      <c r="RBE4" s="106"/>
      <c r="RBF4" s="106"/>
      <c r="RBG4" s="106"/>
      <c r="RBH4" s="106"/>
      <c r="RBI4" s="106"/>
      <c r="RBJ4" s="106"/>
      <c r="RBK4" s="106"/>
      <c r="RBL4" s="106"/>
      <c r="RBM4" s="106"/>
      <c r="RBN4" s="106"/>
      <c r="RBO4" s="106"/>
      <c r="RBP4" s="106"/>
      <c r="RBQ4" s="106"/>
      <c r="RBR4" s="106"/>
      <c r="RBS4" s="106"/>
      <c r="RBT4" s="106"/>
      <c r="RBU4" s="106"/>
      <c r="RBV4" s="106"/>
      <c r="RBW4" s="106"/>
      <c r="RBX4" s="106"/>
      <c r="RBY4" s="106"/>
      <c r="RBZ4" s="106"/>
      <c r="RCA4" s="106"/>
      <c r="RCB4" s="106"/>
      <c r="RCC4" s="106"/>
      <c r="RCD4" s="106"/>
      <c r="RCE4" s="106"/>
      <c r="RCF4" s="106"/>
      <c r="RCG4" s="106"/>
      <c r="RCH4" s="106"/>
      <c r="RCI4" s="106"/>
      <c r="RCJ4" s="106"/>
      <c r="RCK4" s="106"/>
      <c r="RCL4" s="106"/>
      <c r="RCM4" s="106"/>
      <c r="RCN4" s="106"/>
      <c r="RCO4" s="106"/>
      <c r="RCP4" s="106"/>
      <c r="RCQ4" s="106"/>
      <c r="RCR4" s="106"/>
      <c r="RCS4" s="106"/>
      <c r="RCT4" s="106"/>
      <c r="RCU4" s="106"/>
      <c r="RCV4" s="106"/>
      <c r="RCW4" s="106"/>
      <c r="RCX4" s="106"/>
      <c r="RCY4" s="106"/>
      <c r="RCZ4" s="106"/>
      <c r="RDA4" s="106"/>
      <c r="RDB4" s="106"/>
      <c r="RDC4" s="106"/>
      <c r="RDD4" s="106"/>
      <c r="RDE4" s="106"/>
      <c r="RDF4" s="106"/>
      <c r="RDG4" s="106"/>
      <c r="RDH4" s="106"/>
      <c r="RDI4" s="106"/>
      <c r="RDJ4" s="106"/>
      <c r="RDK4" s="106"/>
      <c r="RDL4" s="106"/>
      <c r="RDM4" s="106"/>
      <c r="RDN4" s="106"/>
      <c r="RDO4" s="106"/>
      <c r="RDP4" s="106"/>
      <c r="RDQ4" s="106"/>
      <c r="RDR4" s="106"/>
      <c r="RDS4" s="106"/>
      <c r="RDT4" s="106"/>
      <c r="RDU4" s="106"/>
      <c r="RDV4" s="106"/>
      <c r="RDW4" s="106"/>
      <c r="RDX4" s="106"/>
      <c r="RDY4" s="106"/>
      <c r="RDZ4" s="106"/>
      <c r="REA4" s="106"/>
      <c r="REB4" s="106"/>
      <c r="REC4" s="106"/>
      <c r="RED4" s="106"/>
      <c r="REE4" s="106"/>
      <c r="REF4" s="106"/>
      <c r="REG4" s="106"/>
      <c r="REH4" s="106"/>
      <c r="REI4" s="106"/>
      <c r="REJ4" s="106"/>
      <c r="REK4" s="106"/>
      <c r="REL4" s="106"/>
      <c r="REM4" s="106"/>
      <c r="REN4" s="106"/>
      <c r="REO4" s="106"/>
      <c r="REP4" s="106"/>
      <c r="REQ4" s="106"/>
      <c r="RER4" s="106"/>
      <c r="RES4" s="106"/>
      <c r="RET4" s="106"/>
      <c r="REU4" s="106"/>
      <c r="REV4" s="106"/>
      <c r="REW4" s="106"/>
      <c r="REX4" s="106"/>
      <c r="REY4" s="106"/>
      <c r="REZ4" s="106"/>
      <c r="RFA4" s="106"/>
      <c r="RFB4" s="106"/>
      <c r="RFC4" s="106"/>
      <c r="RFD4" s="106"/>
      <c r="RFE4" s="106"/>
      <c r="RFF4" s="106"/>
      <c r="RFG4" s="106"/>
      <c r="RFH4" s="106"/>
      <c r="RFI4" s="106"/>
      <c r="RFJ4" s="106"/>
      <c r="RFK4" s="106"/>
      <c r="RFL4" s="106"/>
      <c r="RFM4" s="106"/>
      <c r="RFN4" s="106"/>
      <c r="RFO4" s="106"/>
      <c r="RFP4" s="106"/>
      <c r="RFQ4" s="106"/>
      <c r="RFR4" s="106"/>
      <c r="RFS4" s="106"/>
      <c r="RFT4" s="106"/>
      <c r="RFU4" s="106"/>
      <c r="RFV4" s="106"/>
      <c r="RFW4" s="106"/>
      <c r="RFX4" s="106"/>
      <c r="RFY4" s="106"/>
      <c r="RFZ4" s="106"/>
      <c r="RGA4" s="106"/>
      <c r="RGB4" s="106"/>
      <c r="RGC4" s="106"/>
      <c r="RGD4" s="106"/>
      <c r="RGE4" s="106"/>
      <c r="RGF4" s="106"/>
      <c r="RGG4" s="106"/>
      <c r="RGH4" s="106"/>
      <c r="RGI4" s="106"/>
      <c r="RGJ4" s="106"/>
      <c r="RGK4" s="106"/>
      <c r="RGL4" s="106"/>
      <c r="RGM4" s="106"/>
      <c r="RGN4" s="106"/>
      <c r="RGO4" s="106"/>
      <c r="RGP4" s="106"/>
      <c r="RGQ4" s="106"/>
      <c r="RGR4" s="106"/>
      <c r="RGS4" s="106"/>
      <c r="RGT4" s="106"/>
      <c r="RGU4" s="106"/>
      <c r="RGV4" s="106"/>
      <c r="RGW4" s="106"/>
      <c r="RGX4" s="106"/>
      <c r="RGY4" s="106"/>
      <c r="RGZ4" s="106"/>
      <c r="RHA4" s="106"/>
      <c r="RHB4" s="106"/>
      <c r="RHC4" s="106"/>
      <c r="RHD4" s="106"/>
      <c r="RHE4" s="106"/>
      <c r="RHF4" s="106"/>
      <c r="RHG4" s="106"/>
      <c r="RHH4" s="106"/>
      <c r="RHI4" s="106"/>
      <c r="RHJ4" s="106"/>
      <c r="RHK4" s="106"/>
      <c r="RHL4" s="106"/>
      <c r="RHM4" s="106"/>
      <c r="RHN4" s="106"/>
      <c r="RHO4" s="106"/>
      <c r="RHP4" s="106"/>
      <c r="RHQ4" s="106"/>
      <c r="RHR4" s="106"/>
      <c r="RHS4" s="106"/>
      <c r="RHT4" s="106"/>
      <c r="RHU4" s="106"/>
      <c r="RHV4" s="106"/>
      <c r="RHW4" s="106"/>
      <c r="RHX4" s="106"/>
      <c r="RHY4" s="106"/>
      <c r="RHZ4" s="106"/>
      <c r="RIA4" s="106"/>
      <c r="RIB4" s="106"/>
      <c r="RIC4" s="106"/>
      <c r="RID4" s="106"/>
      <c r="RIE4" s="106"/>
      <c r="RIF4" s="106"/>
      <c r="RIG4" s="106"/>
      <c r="RIH4" s="106"/>
      <c r="RII4" s="106"/>
      <c r="RIJ4" s="106"/>
      <c r="RIK4" s="106"/>
      <c r="RIL4" s="106"/>
      <c r="RIM4" s="106"/>
      <c r="RIN4" s="106"/>
      <c r="RIO4" s="106"/>
      <c r="RIP4" s="106"/>
      <c r="RIQ4" s="106"/>
      <c r="RIR4" s="106"/>
      <c r="RIS4" s="106"/>
      <c r="RIT4" s="106"/>
      <c r="RIU4" s="106"/>
      <c r="RIV4" s="106"/>
      <c r="RIW4" s="106"/>
      <c r="RIX4" s="106"/>
      <c r="RIY4" s="106"/>
      <c r="RIZ4" s="106"/>
      <c r="RJA4" s="106"/>
      <c r="RJB4" s="106"/>
      <c r="RJC4" s="106"/>
      <c r="RJD4" s="106"/>
      <c r="RJE4" s="106"/>
      <c r="RJF4" s="106"/>
      <c r="RJG4" s="106"/>
      <c r="RJH4" s="106"/>
      <c r="RJI4" s="106"/>
      <c r="RJJ4" s="106"/>
      <c r="RJK4" s="106"/>
      <c r="RJL4" s="106"/>
      <c r="RJM4" s="106"/>
      <c r="RJN4" s="106"/>
      <c r="RJO4" s="106"/>
      <c r="RJP4" s="106"/>
      <c r="RJQ4" s="106"/>
      <c r="RJR4" s="106"/>
      <c r="RJS4" s="106"/>
      <c r="RJT4" s="106"/>
      <c r="RJU4" s="106"/>
      <c r="RJV4" s="106"/>
      <c r="RJW4" s="106"/>
      <c r="RJX4" s="106"/>
      <c r="RJY4" s="106"/>
      <c r="RJZ4" s="106"/>
      <c r="RKA4" s="106"/>
      <c r="RKB4" s="106"/>
      <c r="RKC4" s="106"/>
      <c r="RKD4" s="106"/>
      <c r="RKE4" s="106"/>
      <c r="RKF4" s="106"/>
      <c r="RKG4" s="106"/>
      <c r="RKH4" s="106"/>
      <c r="RKI4" s="106"/>
      <c r="RKJ4" s="106"/>
      <c r="RKK4" s="106"/>
      <c r="RKL4" s="106"/>
      <c r="RKM4" s="106"/>
      <c r="RKN4" s="106"/>
      <c r="RKO4" s="106"/>
      <c r="RKP4" s="106"/>
      <c r="RKQ4" s="106"/>
      <c r="RKR4" s="106"/>
      <c r="RKS4" s="106"/>
      <c r="RKT4" s="106"/>
      <c r="RKU4" s="106"/>
      <c r="RKV4" s="106"/>
      <c r="RKW4" s="106"/>
      <c r="RKX4" s="106"/>
      <c r="RKY4" s="106"/>
      <c r="RKZ4" s="106"/>
      <c r="RLA4" s="106"/>
      <c r="RLB4" s="106"/>
      <c r="RLC4" s="106"/>
      <c r="RLD4" s="106"/>
      <c r="RLE4" s="106"/>
      <c r="RLF4" s="106"/>
      <c r="RLG4" s="106"/>
      <c r="RLH4" s="106"/>
      <c r="RLI4" s="106"/>
      <c r="RLJ4" s="106"/>
      <c r="RLK4" s="106"/>
      <c r="RLL4" s="106"/>
      <c r="RLM4" s="106"/>
      <c r="RLN4" s="106"/>
      <c r="RLO4" s="106"/>
      <c r="RLP4" s="106"/>
      <c r="RLQ4" s="106"/>
      <c r="RLR4" s="106"/>
      <c r="RLS4" s="106"/>
      <c r="RLT4" s="106"/>
      <c r="RLU4" s="106"/>
      <c r="RLV4" s="106"/>
      <c r="RLW4" s="106"/>
      <c r="RLX4" s="106"/>
      <c r="RLY4" s="106"/>
      <c r="RLZ4" s="106"/>
      <c r="RMA4" s="106"/>
      <c r="RMB4" s="106"/>
      <c r="RMC4" s="106"/>
      <c r="RMD4" s="106"/>
      <c r="RME4" s="106"/>
      <c r="RMF4" s="106"/>
      <c r="RMG4" s="106"/>
      <c r="RMH4" s="106"/>
      <c r="RMI4" s="106"/>
      <c r="RMJ4" s="106"/>
      <c r="RMK4" s="106"/>
      <c r="RML4" s="106"/>
      <c r="RMM4" s="106"/>
      <c r="RMN4" s="106"/>
      <c r="RMO4" s="106"/>
      <c r="RMP4" s="106"/>
      <c r="RMQ4" s="106"/>
      <c r="RMR4" s="106"/>
      <c r="RMS4" s="106"/>
      <c r="RMT4" s="106"/>
      <c r="RMU4" s="106"/>
      <c r="RMV4" s="106"/>
      <c r="RMW4" s="106"/>
      <c r="RMX4" s="106"/>
      <c r="RMY4" s="106"/>
      <c r="RMZ4" s="106"/>
      <c r="RNA4" s="106"/>
      <c r="RNB4" s="106"/>
      <c r="RNC4" s="106"/>
      <c r="RND4" s="106"/>
      <c r="RNE4" s="106"/>
      <c r="RNF4" s="106"/>
      <c r="RNG4" s="106"/>
      <c r="RNH4" s="106"/>
      <c r="RNI4" s="106"/>
      <c r="RNJ4" s="106"/>
      <c r="RNK4" s="106"/>
      <c r="RNL4" s="106"/>
      <c r="RNM4" s="106"/>
      <c r="RNN4" s="106"/>
      <c r="RNO4" s="106"/>
      <c r="RNP4" s="106"/>
      <c r="RNQ4" s="106"/>
      <c r="RNR4" s="106"/>
      <c r="RNS4" s="106"/>
      <c r="RNT4" s="106"/>
      <c r="RNU4" s="106"/>
      <c r="RNV4" s="106"/>
      <c r="RNW4" s="106"/>
      <c r="RNX4" s="106"/>
      <c r="RNY4" s="106"/>
      <c r="RNZ4" s="106"/>
      <c r="ROA4" s="106"/>
      <c r="ROB4" s="106"/>
      <c r="ROC4" s="106"/>
      <c r="ROD4" s="106"/>
      <c r="ROE4" s="106"/>
      <c r="ROF4" s="106"/>
      <c r="ROG4" s="106"/>
      <c r="ROH4" s="106"/>
      <c r="ROI4" s="106"/>
      <c r="ROJ4" s="106"/>
      <c r="ROK4" s="106"/>
      <c r="ROL4" s="106"/>
      <c r="ROM4" s="106"/>
      <c r="RON4" s="106"/>
      <c r="ROO4" s="106"/>
      <c r="ROP4" s="106"/>
      <c r="ROQ4" s="106"/>
      <c r="ROR4" s="106"/>
      <c r="ROS4" s="106"/>
      <c r="ROT4" s="106"/>
      <c r="ROU4" s="106"/>
      <c r="ROV4" s="106"/>
      <c r="ROW4" s="106"/>
      <c r="ROX4" s="106"/>
      <c r="ROY4" s="106"/>
      <c r="ROZ4" s="106"/>
      <c r="RPA4" s="106"/>
      <c r="RPB4" s="106"/>
      <c r="RPC4" s="106"/>
      <c r="RPD4" s="106"/>
      <c r="RPE4" s="106"/>
      <c r="RPF4" s="106"/>
      <c r="RPG4" s="106"/>
      <c r="RPH4" s="106"/>
      <c r="RPI4" s="106"/>
      <c r="RPJ4" s="106"/>
      <c r="RPK4" s="106"/>
      <c r="RPL4" s="106"/>
      <c r="RPM4" s="106"/>
      <c r="RPN4" s="106"/>
      <c r="RPO4" s="106"/>
      <c r="RPP4" s="106"/>
      <c r="RPQ4" s="106"/>
      <c r="RPR4" s="106"/>
      <c r="RPS4" s="106"/>
      <c r="RPT4" s="106"/>
      <c r="RPU4" s="106"/>
      <c r="RPV4" s="106"/>
      <c r="RPW4" s="106"/>
      <c r="RPX4" s="106"/>
      <c r="RPY4" s="106"/>
      <c r="RPZ4" s="106"/>
      <c r="RQA4" s="106"/>
      <c r="RQB4" s="106"/>
      <c r="RQC4" s="106"/>
      <c r="RQD4" s="106"/>
      <c r="RQE4" s="106"/>
      <c r="RQF4" s="106"/>
      <c r="RQG4" s="106"/>
      <c r="RQH4" s="106"/>
      <c r="RQI4" s="106"/>
      <c r="RQJ4" s="106"/>
      <c r="RQK4" s="106"/>
      <c r="RQL4" s="106"/>
      <c r="RQM4" s="106"/>
      <c r="RQN4" s="106"/>
      <c r="RQO4" s="106"/>
      <c r="RQP4" s="106"/>
      <c r="RQQ4" s="106"/>
      <c r="RQR4" s="106"/>
      <c r="RQS4" s="106"/>
      <c r="RQT4" s="106"/>
      <c r="RQU4" s="106"/>
      <c r="RQV4" s="106"/>
      <c r="RQW4" s="106"/>
      <c r="RQX4" s="106"/>
      <c r="RQY4" s="106"/>
      <c r="RQZ4" s="106"/>
      <c r="RRA4" s="106"/>
      <c r="RRB4" s="106"/>
      <c r="RRC4" s="106"/>
      <c r="RRD4" s="106"/>
      <c r="RRE4" s="106"/>
      <c r="RRF4" s="106"/>
      <c r="RRG4" s="106"/>
      <c r="RRH4" s="106"/>
      <c r="RRI4" s="106"/>
      <c r="RRJ4" s="106"/>
      <c r="RRK4" s="106"/>
      <c r="RRL4" s="106"/>
      <c r="RRM4" s="106"/>
      <c r="RRN4" s="106"/>
      <c r="RRO4" s="106"/>
      <c r="RRP4" s="106"/>
      <c r="RRQ4" s="106"/>
      <c r="RRR4" s="106"/>
      <c r="RRS4" s="106"/>
      <c r="RRT4" s="106"/>
      <c r="RRU4" s="106"/>
      <c r="RRV4" s="106"/>
      <c r="RRW4" s="106"/>
      <c r="RRX4" s="106"/>
      <c r="RRY4" s="106"/>
      <c r="RRZ4" s="106"/>
      <c r="RSA4" s="106"/>
      <c r="RSB4" s="106"/>
      <c r="RSC4" s="106"/>
      <c r="RSD4" s="106"/>
      <c r="RSE4" s="106"/>
      <c r="RSF4" s="106"/>
      <c r="RSG4" s="106"/>
      <c r="RSH4" s="106"/>
      <c r="RSI4" s="106"/>
      <c r="RSJ4" s="106"/>
      <c r="RSK4" s="106"/>
      <c r="RSL4" s="106"/>
      <c r="RSM4" s="106"/>
      <c r="RSN4" s="106"/>
      <c r="RSO4" s="106"/>
      <c r="RSP4" s="106"/>
      <c r="RSQ4" s="106"/>
      <c r="RSR4" s="106"/>
      <c r="RSS4" s="106"/>
      <c r="RST4" s="106"/>
      <c r="RSU4" s="106"/>
      <c r="RSV4" s="106"/>
      <c r="RSW4" s="106"/>
      <c r="RSX4" s="106"/>
      <c r="RSY4" s="106"/>
      <c r="RSZ4" s="106"/>
      <c r="RTA4" s="106"/>
      <c r="RTB4" s="106"/>
      <c r="RTC4" s="106"/>
      <c r="RTD4" s="106"/>
      <c r="RTE4" s="106"/>
      <c r="RTF4" s="106"/>
      <c r="RTG4" s="106"/>
      <c r="RTH4" s="106"/>
      <c r="RTI4" s="106"/>
      <c r="RTJ4" s="106"/>
      <c r="RTK4" s="106"/>
      <c r="RTL4" s="106"/>
      <c r="RTM4" s="106"/>
      <c r="RTN4" s="106"/>
      <c r="RTO4" s="106"/>
      <c r="RTP4" s="106"/>
      <c r="RTQ4" s="106"/>
      <c r="RTR4" s="106"/>
      <c r="RTS4" s="106"/>
      <c r="RTT4" s="106"/>
      <c r="RTU4" s="106"/>
      <c r="RTV4" s="106"/>
      <c r="RTW4" s="106"/>
      <c r="RTX4" s="106"/>
      <c r="RTY4" s="106"/>
      <c r="RTZ4" s="106"/>
      <c r="RUA4" s="106"/>
      <c r="RUB4" s="106"/>
      <c r="RUC4" s="106"/>
      <c r="RUD4" s="106"/>
      <c r="RUE4" s="106"/>
      <c r="RUF4" s="106"/>
      <c r="RUG4" s="106"/>
      <c r="RUH4" s="106"/>
      <c r="RUI4" s="106"/>
      <c r="RUJ4" s="106"/>
      <c r="RUK4" s="106"/>
      <c r="RUL4" s="106"/>
      <c r="RUM4" s="106"/>
      <c r="RUN4" s="106"/>
      <c r="RUO4" s="106"/>
      <c r="RUP4" s="106"/>
      <c r="RUQ4" s="106"/>
      <c r="RUR4" s="106"/>
      <c r="RUS4" s="106"/>
      <c r="RUT4" s="106"/>
      <c r="RUU4" s="106"/>
      <c r="RUV4" s="106"/>
      <c r="RUW4" s="106"/>
      <c r="RUX4" s="106"/>
      <c r="RUY4" s="106"/>
      <c r="RUZ4" s="106"/>
      <c r="RVA4" s="106"/>
      <c r="RVB4" s="106"/>
      <c r="RVC4" s="106"/>
      <c r="RVD4" s="106"/>
      <c r="RVE4" s="106"/>
      <c r="RVF4" s="106"/>
      <c r="RVG4" s="106"/>
      <c r="RVH4" s="106"/>
      <c r="RVI4" s="106"/>
      <c r="RVJ4" s="106"/>
      <c r="RVK4" s="106"/>
      <c r="RVL4" s="106"/>
      <c r="RVM4" s="106"/>
      <c r="RVN4" s="106"/>
      <c r="RVO4" s="106"/>
      <c r="RVP4" s="106"/>
      <c r="RVQ4" s="106"/>
      <c r="RVR4" s="106"/>
      <c r="RVS4" s="106"/>
      <c r="RVT4" s="106"/>
      <c r="RVU4" s="106"/>
      <c r="RVV4" s="106"/>
      <c r="RVW4" s="106"/>
      <c r="RVX4" s="106"/>
      <c r="RVY4" s="106"/>
      <c r="RVZ4" s="106"/>
      <c r="RWA4" s="106"/>
      <c r="RWB4" s="106"/>
      <c r="RWC4" s="106"/>
      <c r="RWD4" s="106"/>
      <c r="RWE4" s="106"/>
      <c r="RWF4" s="106"/>
      <c r="RWG4" s="106"/>
      <c r="RWH4" s="106"/>
      <c r="RWI4" s="106"/>
      <c r="RWJ4" s="106"/>
      <c r="RWK4" s="106"/>
      <c r="RWL4" s="106"/>
      <c r="RWM4" s="106"/>
      <c r="RWN4" s="106"/>
      <c r="RWO4" s="106"/>
      <c r="RWP4" s="106"/>
      <c r="RWQ4" s="106"/>
      <c r="RWR4" s="106"/>
      <c r="RWS4" s="106"/>
      <c r="RWT4" s="106"/>
      <c r="RWU4" s="106"/>
      <c r="RWV4" s="106"/>
      <c r="RWW4" s="106"/>
      <c r="RWX4" s="106"/>
      <c r="RWY4" s="106"/>
      <c r="RWZ4" s="106"/>
      <c r="RXA4" s="106"/>
      <c r="RXB4" s="106"/>
      <c r="RXC4" s="106"/>
      <c r="RXD4" s="106"/>
      <c r="RXE4" s="106"/>
      <c r="RXF4" s="106"/>
      <c r="RXG4" s="106"/>
      <c r="RXH4" s="106"/>
      <c r="RXI4" s="106"/>
      <c r="RXJ4" s="106"/>
      <c r="RXK4" s="106"/>
      <c r="RXL4" s="106"/>
      <c r="RXM4" s="106"/>
      <c r="RXN4" s="106"/>
      <c r="RXO4" s="106"/>
      <c r="RXP4" s="106"/>
      <c r="RXQ4" s="106"/>
      <c r="RXR4" s="106"/>
      <c r="RXS4" s="106"/>
      <c r="RXT4" s="106"/>
      <c r="RXU4" s="106"/>
      <c r="RXV4" s="106"/>
      <c r="RXW4" s="106"/>
      <c r="RXX4" s="106"/>
      <c r="RXY4" s="106"/>
      <c r="RXZ4" s="106"/>
      <c r="RYA4" s="106"/>
      <c r="RYB4" s="106"/>
      <c r="RYC4" s="106"/>
      <c r="RYD4" s="106"/>
      <c r="RYE4" s="106"/>
      <c r="RYF4" s="106"/>
      <c r="RYG4" s="106"/>
      <c r="RYH4" s="106"/>
      <c r="RYI4" s="106"/>
      <c r="RYJ4" s="106"/>
      <c r="RYK4" s="106"/>
      <c r="RYL4" s="106"/>
      <c r="RYM4" s="106"/>
      <c r="RYN4" s="106"/>
      <c r="RYO4" s="106"/>
      <c r="RYP4" s="106"/>
      <c r="RYQ4" s="106"/>
      <c r="RYR4" s="106"/>
      <c r="RYS4" s="106"/>
      <c r="RYT4" s="106"/>
      <c r="RYU4" s="106"/>
      <c r="RYV4" s="106"/>
      <c r="RYW4" s="106"/>
      <c r="RYX4" s="106"/>
      <c r="RYY4" s="106"/>
      <c r="RYZ4" s="106"/>
      <c r="RZA4" s="106"/>
      <c r="RZB4" s="106"/>
      <c r="RZC4" s="106"/>
      <c r="RZD4" s="106"/>
      <c r="RZE4" s="106"/>
      <c r="RZF4" s="106"/>
      <c r="RZG4" s="106"/>
      <c r="RZH4" s="106"/>
      <c r="RZI4" s="106"/>
      <c r="RZJ4" s="106"/>
      <c r="RZK4" s="106"/>
      <c r="RZL4" s="106"/>
      <c r="RZM4" s="106"/>
      <c r="RZN4" s="106"/>
      <c r="RZO4" s="106"/>
      <c r="RZP4" s="106"/>
      <c r="RZQ4" s="106"/>
      <c r="RZR4" s="106"/>
      <c r="RZS4" s="106"/>
      <c r="RZT4" s="106"/>
      <c r="RZU4" s="106"/>
      <c r="RZV4" s="106"/>
      <c r="RZW4" s="106"/>
      <c r="RZX4" s="106"/>
      <c r="RZY4" s="106"/>
      <c r="RZZ4" s="106"/>
      <c r="SAA4" s="106"/>
      <c r="SAB4" s="106"/>
      <c r="SAC4" s="106"/>
      <c r="SAD4" s="106"/>
      <c r="SAE4" s="106"/>
      <c r="SAF4" s="106"/>
      <c r="SAG4" s="106"/>
      <c r="SAH4" s="106"/>
      <c r="SAI4" s="106"/>
      <c r="SAJ4" s="106"/>
      <c r="SAK4" s="106"/>
      <c r="SAL4" s="106"/>
      <c r="SAM4" s="106"/>
      <c r="SAN4" s="106"/>
      <c r="SAO4" s="106"/>
      <c r="SAP4" s="106"/>
      <c r="SAQ4" s="106"/>
      <c r="SAR4" s="106"/>
      <c r="SAS4" s="106"/>
      <c r="SAT4" s="106"/>
      <c r="SAU4" s="106"/>
      <c r="SAV4" s="106"/>
      <c r="SAW4" s="106"/>
      <c r="SAX4" s="106"/>
      <c r="SAY4" s="106"/>
      <c r="SAZ4" s="106"/>
      <c r="SBA4" s="106"/>
      <c r="SBB4" s="106"/>
      <c r="SBC4" s="106"/>
      <c r="SBD4" s="106"/>
      <c r="SBE4" s="106"/>
      <c r="SBF4" s="106"/>
      <c r="SBG4" s="106"/>
      <c r="SBH4" s="106"/>
      <c r="SBI4" s="106"/>
      <c r="SBJ4" s="106"/>
      <c r="SBK4" s="106"/>
      <c r="SBL4" s="106"/>
      <c r="SBM4" s="106"/>
      <c r="SBN4" s="106"/>
      <c r="SBO4" s="106"/>
      <c r="SBP4" s="106"/>
      <c r="SBQ4" s="106"/>
      <c r="SBR4" s="106"/>
      <c r="SBS4" s="106"/>
      <c r="SBT4" s="106"/>
      <c r="SBU4" s="106"/>
      <c r="SBV4" s="106"/>
      <c r="SBW4" s="106"/>
      <c r="SBX4" s="106"/>
      <c r="SBY4" s="106"/>
      <c r="SBZ4" s="106"/>
      <c r="SCA4" s="106"/>
      <c r="SCB4" s="106"/>
      <c r="SCC4" s="106"/>
      <c r="SCD4" s="106"/>
      <c r="SCE4" s="106"/>
      <c r="SCF4" s="106"/>
      <c r="SCG4" s="106"/>
      <c r="SCH4" s="106"/>
      <c r="SCI4" s="106"/>
      <c r="SCJ4" s="106"/>
      <c r="SCK4" s="106"/>
      <c r="SCL4" s="106"/>
      <c r="SCM4" s="106"/>
      <c r="SCN4" s="106"/>
      <c r="SCO4" s="106"/>
      <c r="SCP4" s="106"/>
      <c r="SCQ4" s="106"/>
      <c r="SCR4" s="106"/>
      <c r="SCS4" s="106"/>
      <c r="SCT4" s="106"/>
      <c r="SCU4" s="106"/>
      <c r="SCV4" s="106"/>
      <c r="SCW4" s="106"/>
      <c r="SCX4" s="106"/>
      <c r="SCY4" s="106"/>
      <c r="SCZ4" s="106"/>
      <c r="SDA4" s="106"/>
      <c r="SDB4" s="106"/>
      <c r="SDC4" s="106"/>
      <c r="SDD4" s="106"/>
      <c r="SDE4" s="106"/>
      <c r="SDF4" s="106"/>
      <c r="SDG4" s="106"/>
      <c r="SDH4" s="106"/>
      <c r="SDI4" s="106"/>
      <c r="SDJ4" s="106"/>
      <c r="SDK4" s="106"/>
      <c r="SDL4" s="106"/>
      <c r="SDM4" s="106"/>
      <c r="SDN4" s="106"/>
      <c r="SDO4" s="106"/>
      <c r="SDP4" s="106"/>
      <c r="SDQ4" s="106"/>
      <c r="SDR4" s="106"/>
      <c r="SDS4" s="106"/>
      <c r="SDT4" s="106"/>
      <c r="SDU4" s="106"/>
      <c r="SDV4" s="106"/>
      <c r="SDW4" s="106"/>
      <c r="SDX4" s="106"/>
      <c r="SDY4" s="106"/>
      <c r="SDZ4" s="106"/>
      <c r="SEA4" s="106"/>
      <c r="SEB4" s="106"/>
      <c r="SEC4" s="106"/>
      <c r="SED4" s="106"/>
      <c r="SEE4" s="106"/>
      <c r="SEF4" s="106"/>
      <c r="SEG4" s="106"/>
      <c r="SEH4" s="106"/>
      <c r="SEI4" s="106"/>
      <c r="SEJ4" s="106"/>
      <c r="SEK4" s="106"/>
      <c r="SEL4" s="106"/>
      <c r="SEM4" s="106"/>
      <c r="SEN4" s="106"/>
      <c r="SEO4" s="106"/>
      <c r="SEP4" s="106"/>
      <c r="SEQ4" s="106"/>
      <c r="SER4" s="106"/>
      <c r="SES4" s="106"/>
      <c r="SET4" s="106"/>
      <c r="SEU4" s="106"/>
      <c r="SEV4" s="106"/>
      <c r="SEW4" s="106"/>
      <c r="SEX4" s="106"/>
      <c r="SEY4" s="106"/>
      <c r="SEZ4" s="106"/>
      <c r="SFA4" s="106"/>
      <c r="SFB4" s="106"/>
      <c r="SFC4" s="106"/>
      <c r="SFD4" s="106"/>
      <c r="SFE4" s="106"/>
      <c r="SFF4" s="106"/>
      <c r="SFG4" s="106"/>
      <c r="SFH4" s="106"/>
      <c r="SFI4" s="106"/>
      <c r="SFJ4" s="106"/>
      <c r="SFK4" s="106"/>
      <c r="SFL4" s="106"/>
      <c r="SFM4" s="106"/>
      <c r="SFN4" s="106"/>
      <c r="SFO4" s="106"/>
      <c r="SFP4" s="106"/>
      <c r="SFQ4" s="106"/>
      <c r="SFR4" s="106"/>
      <c r="SFS4" s="106"/>
      <c r="SFT4" s="106"/>
      <c r="SFU4" s="106"/>
      <c r="SFV4" s="106"/>
      <c r="SFW4" s="106"/>
      <c r="SFX4" s="106"/>
      <c r="SFY4" s="106"/>
      <c r="SFZ4" s="106"/>
      <c r="SGA4" s="106"/>
      <c r="SGB4" s="106"/>
      <c r="SGC4" s="106"/>
      <c r="SGD4" s="106"/>
      <c r="SGE4" s="106"/>
      <c r="SGF4" s="106"/>
      <c r="SGG4" s="106"/>
      <c r="SGH4" s="106"/>
      <c r="SGI4" s="106"/>
      <c r="SGJ4" s="106"/>
      <c r="SGK4" s="106"/>
      <c r="SGL4" s="106"/>
      <c r="SGM4" s="106"/>
      <c r="SGN4" s="106"/>
      <c r="SGO4" s="106"/>
      <c r="SGP4" s="106"/>
      <c r="SGQ4" s="106"/>
      <c r="SGR4" s="106"/>
      <c r="SGS4" s="106"/>
      <c r="SGT4" s="106"/>
      <c r="SGU4" s="106"/>
      <c r="SGV4" s="106"/>
      <c r="SGW4" s="106"/>
      <c r="SGX4" s="106"/>
      <c r="SGY4" s="106"/>
      <c r="SGZ4" s="106"/>
      <c r="SHA4" s="106"/>
      <c r="SHB4" s="106"/>
      <c r="SHC4" s="106"/>
      <c r="SHD4" s="106"/>
      <c r="SHE4" s="106"/>
      <c r="SHF4" s="106"/>
      <c r="SHG4" s="106"/>
      <c r="SHH4" s="106"/>
      <c r="SHI4" s="106"/>
      <c r="SHJ4" s="106"/>
      <c r="SHK4" s="106"/>
      <c r="SHL4" s="106"/>
      <c r="SHM4" s="106"/>
      <c r="SHN4" s="106"/>
      <c r="SHO4" s="106"/>
      <c r="SHP4" s="106"/>
      <c r="SHQ4" s="106"/>
      <c r="SHR4" s="106"/>
      <c r="SHS4" s="106"/>
      <c r="SHT4" s="106"/>
      <c r="SHU4" s="106"/>
      <c r="SHV4" s="106"/>
      <c r="SHW4" s="106"/>
      <c r="SHX4" s="106"/>
      <c r="SHY4" s="106"/>
      <c r="SHZ4" s="106"/>
      <c r="SIA4" s="106"/>
      <c r="SIB4" s="106"/>
      <c r="SIC4" s="106"/>
      <c r="SID4" s="106"/>
      <c r="SIE4" s="106"/>
      <c r="SIF4" s="106"/>
      <c r="SIG4" s="106"/>
      <c r="SIH4" s="106"/>
      <c r="SII4" s="106"/>
      <c r="SIJ4" s="106"/>
      <c r="SIK4" s="106"/>
      <c r="SIL4" s="106"/>
      <c r="SIM4" s="106"/>
      <c r="SIN4" s="106"/>
      <c r="SIO4" s="106"/>
      <c r="SIP4" s="106"/>
      <c r="SIQ4" s="106"/>
      <c r="SIR4" s="106"/>
      <c r="SIS4" s="106"/>
      <c r="SIT4" s="106"/>
      <c r="SIU4" s="106"/>
      <c r="SIV4" s="106"/>
      <c r="SIW4" s="106"/>
      <c r="SIX4" s="106"/>
      <c r="SIY4" s="106"/>
      <c r="SIZ4" s="106"/>
      <c r="SJA4" s="106"/>
      <c r="SJB4" s="106"/>
      <c r="SJC4" s="106"/>
      <c r="SJD4" s="106"/>
      <c r="SJE4" s="106"/>
      <c r="SJF4" s="106"/>
      <c r="SJG4" s="106"/>
      <c r="SJH4" s="106"/>
      <c r="SJI4" s="106"/>
      <c r="SJJ4" s="106"/>
      <c r="SJK4" s="106"/>
      <c r="SJL4" s="106"/>
      <c r="SJM4" s="106"/>
      <c r="SJN4" s="106"/>
      <c r="SJO4" s="106"/>
      <c r="SJP4" s="106"/>
      <c r="SJQ4" s="106"/>
      <c r="SJR4" s="106"/>
      <c r="SJS4" s="106"/>
      <c r="SJT4" s="106"/>
      <c r="SJU4" s="106"/>
      <c r="SJV4" s="106"/>
      <c r="SJW4" s="106"/>
      <c r="SJX4" s="106"/>
      <c r="SJY4" s="106"/>
      <c r="SJZ4" s="106"/>
      <c r="SKA4" s="106"/>
      <c r="SKB4" s="106"/>
      <c r="SKC4" s="106"/>
      <c r="SKD4" s="106"/>
      <c r="SKE4" s="106"/>
      <c r="SKF4" s="106"/>
      <c r="SKG4" s="106"/>
      <c r="SKH4" s="106"/>
      <c r="SKI4" s="106"/>
      <c r="SKJ4" s="106"/>
      <c r="SKK4" s="106"/>
      <c r="SKL4" s="106"/>
      <c r="SKM4" s="106"/>
      <c r="SKN4" s="106"/>
      <c r="SKO4" s="106"/>
      <c r="SKP4" s="106"/>
      <c r="SKQ4" s="106"/>
      <c r="SKR4" s="106"/>
      <c r="SKS4" s="106"/>
      <c r="SKT4" s="106"/>
      <c r="SKU4" s="106"/>
      <c r="SKV4" s="106"/>
      <c r="SKW4" s="106"/>
      <c r="SKX4" s="106"/>
      <c r="SKY4" s="106"/>
      <c r="SKZ4" s="106"/>
      <c r="SLA4" s="106"/>
      <c r="SLB4" s="106"/>
      <c r="SLC4" s="106"/>
      <c r="SLD4" s="106"/>
      <c r="SLE4" s="106"/>
      <c r="SLF4" s="106"/>
      <c r="SLG4" s="106"/>
      <c r="SLH4" s="106"/>
      <c r="SLI4" s="106"/>
      <c r="SLJ4" s="106"/>
      <c r="SLK4" s="106"/>
      <c r="SLL4" s="106"/>
      <c r="SLM4" s="106"/>
      <c r="SLN4" s="106"/>
      <c r="SLO4" s="106"/>
      <c r="SLP4" s="106"/>
      <c r="SLQ4" s="106"/>
      <c r="SLR4" s="106"/>
      <c r="SLS4" s="106"/>
      <c r="SLT4" s="106"/>
      <c r="SLU4" s="106"/>
      <c r="SLV4" s="106"/>
      <c r="SLW4" s="106"/>
      <c r="SLX4" s="106"/>
      <c r="SLY4" s="106"/>
      <c r="SLZ4" s="106"/>
      <c r="SMA4" s="106"/>
      <c r="SMB4" s="106"/>
      <c r="SMC4" s="106"/>
      <c r="SMD4" s="106"/>
      <c r="SME4" s="106"/>
      <c r="SMF4" s="106"/>
      <c r="SMG4" s="106"/>
      <c r="SMH4" s="106"/>
      <c r="SMI4" s="106"/>
      <c r="SMJ4" s="106"/>
      <c r="SMK4" s="106"/>
      <c r="SML4" s="106"/>
      <c r="SMM4" s="106"/>
      <c r="SMN4" s="106"/>
      <c r="SMO4" s="106"/>
      <c r="SMP4" s="106"/>
      <c r="SMQ4" s="106"/>
      <c r="SMR4" s="106"/>
      <c r="SMS4" s="106"/>
      <c r="SMT4" s="106"/>
      <c r="SMU4" s="106"/>
      <c r="SMV4" s="106"/>
      <c r="SMW4" s="106"/>
      <c r="SMX4" s="106"/>
      <c r="SMY4" s="106"/>
      <c r="SMZ4" s="106"/>
      <c r="SNA4" s="106"/>
      <c r="SNB4" s="106"/>
      <c r="SNC4" s="106"/>
      <c r="SND4" s="106"/>
      <c r="SNE4" s="106"/>
      <c r="SNF4" s="106"/>
      <c r="SNG4" s="106"/>
      <c r="SNH4" s="106"/>
      <c r="SNI4" s="106"/>
      <c r="SNJ4" s="106"/>
      <c r="SNK4" s="106"/>
      <c r="SNL4" s="106"/>
      <c r="SNM4" s="106"/>
      <c r="SNN4" s="106"/>
      <c r="SNO4" s="106"/>
      <c r="SNP4" s="106"/>
      <c r="SNQ4" s="106"/>
      <c r="SNR4" s="106"/>
      <c r="SNS4" s="106"/>
      <c r="SNT4" s="106"/>
      <c r="SNU4" s="106"/>
      <c r="SNV4" s="106"/>
      <c r="SNW4" s="106"/>
      <c r="SNX4" s="106"/>
      <c r="SNY4" s="106"/>
      <c r="SNZ4" s="106"/>
      <c r="SOA4" s="106"/>
      <c r="SOB4" s="106"/>
      <c r="SOC4" s="106"/>
      <c r="SOD4" s="106"/>
      <c r="SOE4" s="106"/>
      <c r="SOF4" s="106"/>
      <c r="SOG4" s="106"/>
      <c r="SOH4" s="106"/>
      <c r="SOI4" s="106"/>
      <c r="SOJ4" s="106"/>
      <c r="SOK4" s="106"/>
      <c r="SOL4" s="106"/>
      <c r="SOM4" s="106"/>
      <c r="SON4" s="106"/>
      <c r="SOO4" s="106"/>
      <c r="SOP4" s="106"/>
      <c r="SOQ4" s="106"/>
      <c r="SOR4" s="106"/>
      <c r="SOS4" s="106"/>
      <c r="SOT4" s="106"/>
      <c r="SOU4" s="106"/>
      <c r="SOV4" s="106"/>
      <c r="SOW4" s="106"/>
      <c r="SOX4" s="106"/>
      <c r="SOY4" s="106"/>
      <c r="SOZ4" s="106"/>
      <c r="SPA4" s="106"/>
      <c r="SPB4" s="106"/>
      <c r="SPC4" s="106"/>
      <c r="SPD4" s="106"/>
      <c r="SPE4" s="106"/>
      <c r="SPF4" s="106"/>
      <c r="SPG4" s="106"/>
      <c r="SPH4" s="106"/>
      <c r="SPI4" s="106"/>
      <c r="SPJ4" s="106"/>
      <c r="SPK4" s="106"/>
      <c r="SPL4" s="106"/>
      <c r="SPM4" s="106"/>
      <c r="SPN4" s="106"/>
      <c r="SPO4" s="106"/>
      <c r="SPP4" s="106"/>
      <c r="SPQ4" s="106"/>
      <c r="SPR4" s="106"/>
      <c r="SPS4" s="106"/>
      <c r="SPT4" s="106"/>
      <c r="SPU4" s="106"/>
      <c r="SPV4" s="106"/>
      <c r="SPW4" s="106"/>
      <c r="SPX4" s="106"/>
      <c r="SPY4" s="106"/>
      <c r="SPZ4" s="106"/>
      <c r="SQA4" s="106"/>
      <c r="SQB4" s="106"/>
      <c r="SQC4" s="106"/>
      <c r="SQD4" s="106"/>
      <c r="SQE4" s="106"/>
      <c r="SQF4" s="106"/>
      <c r="SQG4" s="106"/>
      <c r="SQH4" s="106"/>
      <c r="SQI4" s="106"/>
      <c r="SQJ4" s="106"/>
      <c r="SQK4" s="106"/>
      <c r="SQL4" s="106"/>
      <c r="SQM4" s="106"/>
      <c r="SQN4" s="106"/>
      <c r="SQO4" s="106"/>
      <c r="SQP4" s="106"/>
      <c r="SQQ4" s="106"/>
      <c r="SQR4" s="106"/>
      <c r="SQS4" s="106"/>
      <c r="SQT4" s="106"/>
      <c r="SQU4" s="106"/>
      <c r="SQV4" s="106"/>
      <c r="SQW4" s="106"/>
      <c r="SQX4" s="106"/>
      <c r="SQY4" s="106"/>
      <c r="SQZ4" s="106"/>
      <c r="SRA4" s="106"/>
      <c r="SRB4" s="106"/>
      <c r="SRC4" s="106"/>
      <c r="SRD4" s="106"/>
      <c r="SRE4" s="106"/>
      <c r="SRF4" s="106"/>
      <c r="SRG4" s="106"/>
      <c r="SRH4" s="106"/>
      <c r="SRI4" s="106"/>
      <c r="SRJ4" s="106"/>
      <c r="SRK4" s="106"/>
      <c r="SRL4" s="106"/>
      <c r="SRM4" s="106"/>
      <c r="SRN4" s="106"/>
      <c r="SRO4" s="106"/>
      <c r="SRP4" s="106"/>
      <c r="SRQ4" s="106"/>
      <c r="SRR4" s="106"/>
      <c r="SRS4" s="106"/>
      <c r="SRT4" s="106"/>
      <c r="SRU4" s="106"/>
      <c r="SRV4" s="106"/>
      <c r="SRW4" s="106"/>
      <c r="SRX4" s="106"/>
      <c r="SRY4" s="106"/>
      <c r="SRZ4" s="106"/>
      <c r="SSA4" s="106"/>
      <c r="SSB4" s="106"/>
      <c r="SSC4" s="106"/>
      <c r="SSD4" s="106"/>
      <c r="SSE4" s="106"/>
      <c r="SSF4" s="106"/>
      <c r="SSG4" s="106"/>
      <c r="SSH4" s="106"/>
      <c r="SSI4" s="106"/>
      <c r="SSJ4" s="106"/>
      <c r="SSK4" s="106"/>
      <c r="SSL4" s="106"/>
      <c r="SSM4" s="106"/>
      <c r="SSN4" s="106"/>
      <c r="SSO4" s="106"/>
      <c r="SSP4" s="106"/>
      <c r="SSQ4" s="106"/>
      <c r="SSR4" s="106"/>
      <c r="SSS4" s="106"/>
      <c r="SST4" s="106"/>
      <c r="SSU4" s="106"/>
      <c r="SSV4" s="106"/>
      <c r="SSW4" s="106"/>
      <c r="SSX4" s="106"/>
      <c r="SSY4" s="106"/>
      <c r="SSZ4" s="106"/>
      <c r="STA4" s="106"/>
      <c r="STB4" s="106"/>
      <c r="STC4" s="106"/>
      <c r="STD4" s="106"/>
      <c r="STE4" s="106"/>
      <c r="STF4" s="106"/>
      <c r="STG4" s="106"/>
      <c r="STH4" s="106"/>
      <c r="STI4" s="106"/>
      <c r="STJ4" s="106"/>
      <c r="STK4" s="106"/>
      <c r="STL4" s="106"/>
      <c r="STM4" s="106"/>
      <c r="STN4" s="106"/>
      <c r="STO4" s="106"/>
      <c r="STP4" s="106"/>
      <c r="STQ4" s="106"/>
      <c r="STR4" s="106"/>
      <c r="STS4" s="106"/>
      <c r="STT4" s="106"/>
      <c r="STU4" s="106"/>
      <c r="STV4" s="106"/>
      <c r="STW4" s="106"/>
      <c r="STX4" s="106"/>
      <c r="STY4" s="106"/>
      <c r="STZ4" s="106"/>
      <c r="SUA4" s="106"/>
      <c r="SUB4" s="106"/>
      <c r="SUC4" s="106"/>
      <c r="SUD4" s="106"/>
      <c r="SUE4" s="106"/>
      <c r="SUF4" s="106"/>
      <c r="SUG4" s="106"/>
      <c r="SUH4" s="106"/>
      <c r="SUI4" s="106"/>
      <c r="SUJ4" s="106"/>
      <c r="SUK4" s="106"/>
      <c r="SUL4" s="106"/>
      <c r="SUM4" s="106"/>
      <c r="SUN4" s="106"/>
      <c r="SUO4" s="106"/>
      <c r="SUP4" s="106"/>
      <c r="SUQ4" s="106"/>
      <c r="SUR4" s="106"/>
      <c r="SUS4" s="106"/>
      <c r="SUT4" s="106"/>
      <c r="SUU4" s="106"/>
      <c r="SUV4" s="106"/>
      <c r="SUW4" s="106"/>
      <c r="SUX4" s="106"/>
      <c r="SUY4" s="106"/>
      <c r="SUZ4" s="106"/>
      <c r="SVA4" s="106"/>
      <c r="SVB4" s="106"/>
      <c r="SVC4" s="106"/>
      <c r="SVD4" s="106"/>
      <c r="SVE4" s="106"/>
      <c r="SVF4" s="106"/>
      <c r="SVG4" s="106"/>
      <c r="SVH4" s="106"/>
      <c r="SVI4" s="106"/>
      <c r="SVJ4" s="106"/>
      <c r="SVK4" s="106"/>
      <c r="SVL4" s="106"/>
      <c r="SVM4" s="106"/>
      <c r="SVN4" s="106"/>
      <c r="SVO4" s="106"/>
      <c r="SVP4" s="106"/>
      <c r="SVQ4" s="106"/>
      <c r="SVR4" s="106"/>
      <c r="SVS4" s="106"/>
      <c r="SVT4" s="106"/>
      <c r="SVU4" s="106"/>
      <c r="SVV4" s="106"/>
      <c r="SVW4" s="106"/>
      <c r="SVX4" s="106"/>
      <c r="SVY4" s="106"/>
      <c r="SVZ4" s="106"/>
      <c r="SWA4" s="106"/>
      <c r="SWB4" s="106"/>
      <c r="SWC4" s="106"/>
      <c r="SWD4" s="106"/>
      <c r="SWE4" s="106"/>
      <c r="SWF4" s="106"/>
      <c r="SWG4" s="106"/>
      <c r="SWH4" s="106"/>
      <c r="SWI4" s="106"/>
      <c r="SWJ4" s="106"/>
      <c r="SWK4" s="106"/>
      <c r="SWL4" s="106"/>
      <c r="SWM4" s="106"/>
      <c r="SWN4" s="106"/>
      <c r="SWO4" s="106"/>
      <c r="SWP4" s="106"/>
      <c r="SWQ4" s="106"/>
      <c r="SWR4" s="106"/>
      <c r="SWS4" s="106"/>
      <c r="SWT4" s="106"/>
      <c r="SWU4" s="106"/>
      <c r="SWV4" s="106"/>
      <c r="SWW4" s="106"/>
      <c r="SWX4" s="106"/>
      <c r="SWY4" s="106"/>
      <c r="SWZ4" s="106"/>
      <c r="SXA4" s="106"/>
      <c r="SXB4" s="106"/>
      <c r="SXC4" s="106"/>
      <c r="SXD4" s="106"/>
      <c r="SXE4" s="106"/>
      <c r="SXF4" s="106"/>
      <c r="SXG4" s="106"/>
      <c r="SXH4" s="106"/>
      <c r="SXI4" s="106"/>
      <c r="SXJ4" s="106"/>
      <c r="SXK4" s="106"/>
      <c r="SXL4" s="106"/>
      <c r="SXM4" s="106"/>
      <c r="SXN4" s="106"/>
      <c r="SXO4" s="106"/>
      <c r="SXP4" s="106"/>
      <c r="SXQ4" s="106"/>
      <c r="SXR4" s="106"/>
      <c r="SXS4" s="106"/>
      <c r="SXT4" s="106"/>
      <c r="SXU4" s="106"/>
      <c r="SXV4" s="106"/>
      <c r="SXW4" s="106"/>
      <c r="SXX4" s="106"/>
      <c r="SXY4" s="106"/>
      <c r="SXZ4" s="106"/>
      <c r="SYA4" s="106"/>
      <c r="SYB4" s="106"/>
      <c r="SYC4" s="106"/>
      <c r="SYD4" s="106"/>
      <c r="SYE4" s="106"/>
      <c r="SYF4" s="106"/>
      <c r="SYG4" s="106"/>
      <c r="SYH4" s="106"/>
      <c r="SYI4" s="106"/>
      <c r="SYJ4" s="106"/>
      <c r="SYK4" s="106"/>
      <c r="SYL4" s="106"/>
      <c r="SYM4" s="106"/>
      <c r="SYN4" s="106"/>
      <c r="SYO4" s="106"/>
      <c r="SYP4" s="106"/>
      <c r="SYQ4" s="106"/>
      <c r="SYR4" s="106"/>
      <c r="SYS4" s="106"/>
      <c r="SYT4" s="106"/>
      <c r="SYU4" s="106"/>
      <c r="SYV4" s="106"/>
      <c r="SYW4" s="106"/>
      <c r="SYX4" s="106"/>
      <c r="SYY4" s="106"/>
      <c r="SYZ4" s="106"/>
      <c r="SZA4" s="106"/>
      <c r="SZB4" s="106"/>
      <c r="SZC4" s="106"/>
      <c r="SZD4" s="106"/>
      <c r="SZE4" s="106"/>
      <c r="SZF4" s="106"/>
      <c r="SZG4" s="106"/>
      <c r="SZH4" s="106"/>
      <c r="SZI4" s="106"/>
      <c r="SZJ4" s="106"/>
      <c r="SZK4" s="106"/>
      <c r="SZL4" s="106"/>
      <c r="SZM4" s="106"/>
      <c r="SZN4" s="106"/>
      <c r="SZO4" s="106"/>
      <c r="SZP4" s="106"/>
      <c r="SZQ4" s="106"/>
      <c r="SZR4" s="106"/>
      <c r="SZS4" s="106"/>
      <c r="SZT4" s="106"/>
      <c r="SZU4" s="106"/>
      <c r="SZV4" s="106"/>
      <c r="SZW4" s="106"/>
      <c r="SZX4" s="106"/>
      <c r="SZY4" s="106"/>
      <c r="SZZ4" s="106"/>
      <c r="TAA4" s="106"/>
      <c r="TAB4" s="106"/>
      <c r="TAC4" s="106"/>
      <c r="TAD4" s="106"/>
      <c r="TAE4" s="106"/>
      <c r="TAF4" s="106"/>
      <c r="TAG4" s="106"/>
      <c r="TAH4" s="106"/>
      <c r="TAI4" s="106"/>
      <c r="TAJ4" s="106"/>
      <c r="TAK4" s="106"/>
      <c r="TAL4" s="106"/>
      <c r="TAM4" s="106"/>
      <c r="TAN4" s="106"/>
      <c r="TAO4" s="106"/>
      <c r="TAP4" s="106"/>
      <c r="TAQ4" s="106"/>
      <c r="TAR4" s="106"/>
      <c r="TAS4" s="106"/>
      <c r="TAT4" s="106"/>
      <c r="TAU4" s="106"/>
      <c r="TAV4" s="106"/>
      <c r="TAW4" s="106"/>
      <c r="TAX4" s="106"/>
      <c r="TAY4" s="106"/>
      <c r="TAZ4" s="106"/>
      <c r="TBA4" s="106"/>
      <c r="TBB4" s="106"/>
      <c r="TBC4" s="106"/>
      <c r="TBD4" s="106"/>
      <c r="TBE4" s="106"/>
      <c r="TBF4" s="106"/>
      <c r="TBG4" s="106"/>
      <c r="TBH4" s="106"/>
      <c r="TBI4" s="106"/>
      <c r="TBJ4" s="106"/>
      <c r="TBK4" s="106"/>
      <c r="TBL4" s="106"/>
      <c r="TBM4" s="106"/>
      <c r="TBN4" s="106"/>
      <c r="TBO4" s="106"/>
      <c r="TBP4" s="106"/>
      <c r="TBQ4" s="106"/>
      <c r="TBR4" s="106"/>
      <c r="TBS4" s="106"/>
      <c r="TBT4" s="106"/>
      <c r="TBU4" s="106"/>
      <c r="TBV4" s="106"/>
      <c r="TBW4" s="106"/>
      <c r="TBX4" s="106"/>
      <c r="TBY4" s="106"/>
      <c r="TBZ4" s="106"/>
      <c r="TCA4" s="106"/>
      <c r="TCB4" s="106"/>
      <c r="TCC4" s="106"/>
      <c r="TCD4" s="106"/>
      <c r="TCE4" s="106"/>
      <c r="TCF4" s="106"/>
      <c r="TCG4" s="106"/>
      <c r="TCH4" s="106"/>
      <c r="TCI4" s="106"/>
      <c r="TCJ4" s="106"/>
      <c r="TCK4" s="106"/>
      <c r="TCL4" s="106"/>
      <c r="TCM4" s="106"/>
      <c r="TCN4" s="106"/>
      <c r="TCO4" s="106"/>
      <c r="TCP4" s="106"/>
      <c r="TCQ4" s="106"/>
      <c r="TCR4" s="106"/>
      <c r="TCS4" s="106"/>
      <c r="TCT4" s="106"/>
      <c r="TCU4" s="106"/>
      <c r="TCV4" s="106"/>
      <c r="TCW4" s="106"/>
      <c r="TCX4" s="106"/>
      <c r="TCY4" s="106"/>
      <c r="TCZ4" s="106"/>
      <c r="TDA4" s="106"/>
      <c r="TDB4" s="106"/>
      <c r="TDC4" s="106"/>
      <c r="TDD4" s="106"/>
      <c r="TDE4" s="106"/>
      <c r="TDF4" s="106"/>
      <c r="TDG4" s="106"/>
      <c r="TDH4" s="106"/>
      <c r="TDI4" s="106"/>
      <c r="TDJ4" s="106"/>
      <c r="TDK4" s="106"/>
      <c r="TDL4" s="106"/>
      <c r="TDM4" s="106"/>
      <c r="TDN4" s="106"/>
      <c r="TDO4" s="106"/>
      <c r="TDP4" s="106"/>
      <c r="TDQ4" s="106"/>
      <c r="TDR4" s="106"/>
      <c r="TDS4" s="106"/>
      <c r="TDT4" s="106"/>
      <c r="TDU4" s="106"/>
      <c r="TDV4" s="106"/>
      <c r="TDW4" s="106"/>
      <c r="TDX4" s="106"/>
      <c r="TDY4" s="106"/>
      <c r="TDZ4" s="106"/>
      <c r="TEA4" s="106"/>
      <c r="TEB4" s="106"/>
      <c r="TEC4" s="106"/>
      <c r="TED4" s="106"/>
      <c r="TEE4" s="106"/>
      <c r="TEF4" s="106"/>
      <c r="TEG4" s="106"/>
      <c r="TEH4" s="106"/>
      <c r="TEI4" s="106"/>
      <c r="TEJ4" s="106"/>
      <c r="TEK4" s="106"/>
      <c r="TEL4" s="106"/>
      <c r="TEM4" s="106"/>
      <c r="TEN4" s="106"/>
      <c r="TEO4" s="106"/>
      <c r="TEP4" s="106"/>
      <c r="TEQ4" s="106"/>
      <c r="TER4" s="106"/>
      <c r="TES4" s="106"/>
      <c r="TET4" s="106"/>
      <c r="TEU4" s="106"/>
      <c r="TEV4" s="106"/>
      <c r="TEW4" s="106"/>
      <c r="TEX4" s="106"/>
      <c r="TEY4" s="106"/>
      <c r="TEZ4" s="106"/>
      <c r="TFA4" s="106"/>
      <c r="TFB4" s="106"/>
      <c r="TFC4" s="106"/>
      <c r="TFD4" s="106"/>
      <c r="TFE4" s="106"/>
      <c r="TFF4" s="106"/>
      <c r="TFG4" s="106"/>
      <c r="TFH4" s="106"/>
      <c r="TFI4" s="106"/>
      <c r="TFJ4" s="106"/>
      <c r="TFK4" s="106"/>
      <c r="TFL4" s="106"/>
      <c r="TFM4" s="106"/>
      <c r="TFN4" s="106"/>
      <c r="TFO4" s="106"/>
      <c r="TFP4" s="106"/>
      <c r="TFQ4" s="106"/>
      <c r="TFR4" s="106"/>
      <c r="TFS4" s="106"/>
      <c r="TFT4" s="106"/>
      <c r="TFU4" s="106"/>
      <c r="TFV4" s="106"/>
      <c r="TFW4" s="106"/>
      <c r="TFX4" s="106"/>
      <c r="TFY4" s="106"/>
      <c r="TFZ4" s="106"/>
      <c r="TGA4" s="106"/>
      <c r="TGB4" s="106"/>
      <c r="TGC4" s="106"/>
      <c r="TGD4" s="106"/>
      <c r="TGE4" s="106"/>
      <c r="TGF4" s="106"/>
      <c r="TGG4" s="106"/>
      <c r="TGH4" s="106"/>
      <c r="TGI4" s="106"/>
      <c r="TGJ4" s="106"/>
      <c r="TGK4" s="106"/>
      <c r="TGL4" s="106"/>
      <c r="TGM4" s="106"/>
      <c r="TGN4" s="106"/>
      <c r="TGO4" s="106"/>
      <c r="TGP4" s="106"/>
      <c r="TGQ4" s="106"/>
      <c r="TGR4" s="106"/>
      <c r="TGS4" s="106"/>
      <c r="TGT4" s="106"/>
      <c r="TGU4" s="106"/>
      <c r="TGV4" s="106"/>
      <c r="TGW4" s="106"/>
      <c r="TGX4" s="106"/>
      <c r="TGY4" s="106"/>
      <c r="TGZ4" s="106"/>
      <c r="THA4" s="106"/>
      <c r="THB4" s="106"/>
      <c r="THC4" s="106"/>
      <c r="THD4" s="106"/>
      <c r="THE4" s="106"/>
      <c r="THF4" s="106"/>
      <c r="THG4" s="106"/>
      <c r="THH4" s="106"/>
      <c r="THI4" s="106"/>
      <c r="THJ4" s="106"/>
      <c r="THK4" s="106"/>
      <c r="THL4" s="106"/>
      <c r="THM4" s="106"/>
      <c r="THN4" s="106"/>
      <c r="THO4" s="106"/>
      <c r="THP4" s="106"/>
      <c r="THQ4" s="106"/>
      <c r="THR4" s="106"/>
      <c r="THS4" s="106"/>
      <c r="THT4" s="106"/>
      <c r="THU4" s="106"/>
      <c r="THV4" s="106"/>
      <c r="THW4" s="106"/>
      <c r="THX4" s="106"/>
      <c r="THY4" s="106"/>
      <c r="THZ4" s="106"/>
      <c r="TIA4" s="106"/>
      <c r="TIB4" s="106"/>
      <c r="TIC4" s="106"/>
      <c r="TID4" s="106"/>
      <c r="TIE4" s="106"/>
      <c r="TIF4" s="106"/>
      <c r="TIG4" s="106"/>
      <c r="TIH4" s="106"/>
      <c r="TII4" s="106"/>
      <c r="TIJ4" s="106"/>
      <c r="TIK4" s="106"/>
      <c r="TIL4" s="106"/>
      <c r="TIM4" s="106"/>
      <c r="TIN4" s="106"/>
      <c r="TIO4" s="106"/>
      <c r="TIP4" s="106"/>
      <c r="TIQ4" s="106"/>
      <c r="TIR4" s="106"/>
      <c r="TIS4" s="106"/>
      <c r="TIT4" s="106"/>
      <c r="TIU4" s="106"/>
      <c r="TIV4" s="106"/>
      <c r="TIW4" s="106"/>
      <c r="TIX4" s="106"/>
      <c r="TIY4" s="106"/>
      <c r="TIZ4" s="106"/>
      <c r="TJA4" s="106"/>
      <c r="TJB4" s="106"/>
      <c r="TJC4" s="106"/>
      <c r="TJD4" s="106"/>
      <c r="TJE4" s="106"/>
      <c r="TJF4" s="106"/>
      <c r="TJG4" s="106"/>
      <c r="TJH4" s="106"/>
      <c r="TJI4" s="106"/>
      <c r="TJJ4" s="106"/>
      <c r="TJK4" s="106"/>
      <c r="TJL4" s="106"/>
      <c r="TJM4" s="106"/>
      <c r="TJN4" s="106"/>
      <c r="TJO4" s="106"/>
      <c r="TJP4" s="106"/>
      <c r="TJQ4" s="106"/>
      <c r="TJR4" s="106"/>
      <c r="TJS4" s="106"/>
      <c r="TJT4" s="106"/>
      <c r="TJU4" s="106"/>
      <c r="TJV4" s="106"/>
      <c r="TJW4" s="106"/>
      <c r="TJX4" s="106"/>
      <c r="TJY4" s="106"/>
      <c r="TJZ4" s="106"/>
      <c r="TKA4" s="106"/>
      <c r="TKB4" s="106"/>
      <c r="TKC4" s="106"/>
      <c r="TKD4" s="106"/>
      <c r="TKE4" s="106"/>
      <c r="TKF4" s="106"/>
      <c r="TKG4" s="106"/>
      <c r="TKH4" s="106"/>
      <c r="TKI4" s="106"/>
      <c r="TKJ4" s="106"/>
      <c r="TKK4" s="106"/>
      <c r="TKL4" s="106"/>
      <c r="TKM4" s="106"/>
      <c r="TKN4" s="106"/>
      <c r="TKO4" s="106"/>
      <c r="TKP4" s="106"/>
      <c r="TKQ4" s="106"/>
      <c r="TKR4" s="106"/>
      <c r="TKS4" s="106"/>
      <c r="TKT4" s="106"/>
      <c r="TKU4" s="106"/>
      <c r="TKV4" s="106"/>
      <c r="TKW4" s="106"/>
      <c r="TKX4" s="106"/>
      <c r="TKY4" s="106"/>
      <c r="TKZ4" s="106"/>
      <c r="TLA4" s="106"/>
      <c r="TLB4" s="106"/>
      <c r="TLC4" s="106"/>
      <c r="TLD4" s="106"/>
      <c r="TLE4" s="106"/>
      <c r="TLF4" s="106"/>
      <c r="TLG4" s="106"/>
      <c r="TLH4" s="106"/>
      <c r="TLI4" s="106"/>
      <c r="TLJ4" s="106"/>
      <c r="TLK4" s="106"/>
      <c r="TLL4" s="106"/>
      <c r="TLM4" s="106"/>
      <c r="TLN4" s="106"/>
      <c r="TLO4" s="106"/>
      <c r="TLP4" s="106"/>
      <c r="TLQ4" s="106"/>
      <c r="TLR4" s="106"/>
      <c r="TLS4" s="106"/>
      <c r="TLT4" s="106"/>
      <c r="TLU4" s="106"/>
      <c r="TLV4" s="106"/>
      <c r="TLW4" s="106"/>
      <c r="TLX4" s="106"/>
      <c r="TLY4" s="106"/>
      <c r="TLZ4" s="106"/>
      <c r="TMA4" s="106"/>
      <c r="TMB4" s="106"/>
      <c r="TMC4" s="106"/>
      <c r="TMD4" s="106"/>
      <c r="TME4" s="106"/>
      <c r="TMF4" s="106"/>
      <c r="TMG4" s="106"/>
      <c r="TMH4" s="106"/>
      <c r="TMI4" s="106"/>
      <c r="TMJ4" s="106"/>
      <c r="TMK4" s="106"/>
      <c r="TML4" s="106"/>
      <c r="TMM4" s="106"/>
      <c r="TMN4" s="106"/>
      <c r="TMO4" s="106"/>
      <c r="TMP4" s="106"/>
      <c r="TMQ4" s="106"/>
      <c r="TMR4" s="106"/>
      <c r="TMS4" s="106"/>
      <c r="TMT4" s="106"/>
      <c r="TMU4" s="106"/>
      <c r="TMV4" s="106"/>
      <c r="TMW4" s="106"/>
      <c r="TMX4" s="106"/>
      <c r="TMY4" s="106"/>
      <c r="TMZ4" s="106"/>
      <c r="TNA4" s="106"/>
      <c r="TNB4" s="106"/>
      <c r="TNC4" s="106"/>
      <c r="TND4" s="106"/>
      <c r="TNE4" s="106"/>
      <c r="TNF4" s="106"/>
      <c r="TNG4" s="106"/>
      <c r="TNH4" s="106"/>
      <c r="TNI4" s="106"/>
      <c r="TNJ4" s="106"/>
      <c r="TNK4" s="106"/>
      <c r="TNL4" s="106"/>
      <c r="TNM4" s="106"/>
      <c r="TNN4" s="106"/>
      <c r="TNO4" s="106"/>
      <c r="TNP4" s="106"/>
      <c r="TNQ4" s="106"/>
      <c r="TNR4" s="106"/>
      <c r="TNS4" s="106"/>
      <c r="TNT4" s="106"/>
      <c r="TNU4" s="106"/>
      <c r="TNV4" s="106"/>
      <c r="TNW4" s="106"/>
      <c r="TNX4" s="106"/>
      <c r="TNY4" s="106"/>
      <c r="TNZ4" s="106"/>
      <c r="TOA4" s="106"/>
      <c r="TOB4" s="106"/>
      <c r="TOC4" s="106"/>
      <c r="TOD4" s="106"/>
      <c r="TOE4" s="106"/>
      <c r="TOF4" s="106"/>
      <c r="TOG4" s="106"/>
      <c r="TOH4" s="106"/>
      <c r="TOI4" s="106"/>
      <c r="TOJ4" s="106"/>
      <c r="TOK4" s="106"/>
      <c r="TOL4" s="106"/>
      <c r="TOM4" s="106"/>
      <c r="TON4" s="106"/>
      <c r="TOO4" s="106"/>
      <c r="TOP4" s="106"/>
      <c r="TOQ4" s="106"/>
      <c r="TOR4" s="106"/>
      <c r="TOS4" s="106"/>
      <c r="TOT4" s="106"/>
      <c r="TOU4" s="106"/>
      <c r="TOV4" s="106"/>
      <c r="TOW4" s="106"/>
      <c r="TOX4" s="106"/>
      <c r="TOY4" s="106"/>
      <c r="TOZ4" s="106"/>
      <c r="TPA4" s="106"/>
      <c r="TPB4" s="106"/>
      <c r="TPC4" s="106"/>
      <c r="TPD4" s="106"/>
      <c r="TPE4" s="106"/>
      <c r="TPF4" s="106"/>
      <c r="TPG4" s="106"/>
      <c r="TPH4" s="106"/>
      <c r="TPI4" s="106"/>
      <c r="TPJ4" s="106"/>
      <c r="TPK4" s="106"/>
      <c r="TPL4" s="106"/>
      <c r="TPM4" s="106"/>
      <c r="TPN4" s="106"/>
      <c r="TPO4" s="106"/>
      <c r="TPP4" s="106"/>
      <c r="TPQ4" s="106"/>
      <c r="TPR4" s="106"/>
      <c r="TPS4" s="106"/>
      <c r="TPT4" s="106"/>
      <c r="TPU4" s="106"/>
      <c r="TPV4" s="106"/>
      <c r="TPW4" s="106"/>
      <c r="TPX4" s="106"/>
      <c r="TPY4" s="106"/>
      <c r="TPZ4" s="106"/>
      <c r="TQA4" s="106"/>
      <c r="TQB4" s="106"/>
      <c r="TQC4" s="106"/>
      <c r="TQD4" s="106"/>
      <c r="TQE4" s="106"/>
      <c r="TQF4" s="106"/>
      <c r="TQG4" s="106"/>
      <c r="TQH4" s="106"/>
      <c r="TQI4" s="106"/>
      <c r="TQJ4" s="106"/>
      <c r="TQK4" s="106"/>
      <c r="TQL4" s="106"/>
      <c r="TQM4" s="106"/>
      <c r="TQN4" s="106"/>
      <c r="TQO4" s="106"/>
      <c r="TQP4" s="106"/>
      <c r="TQQ4" s="106"/>
      <c r="TQR4" s="106"/>
      <c r="TQS4" s="106"/>
      <c r="TQT4" s="106"/>
      <c r="TQU4" s="106"/>
      <c r="TQV4" s="106"/>
      <c r="TQW4" s="106"/>
      <c r="TQX4" s="106"/>
      <c r="TQY4" s="106"/>
      <c r="TQZ4" s="106"/>
      <c r="TRA4" s="106"/>
      <c r="TRB4" s="106"/>
      <c r="TRC4" s="106"/>
      <c r="TRD4" s="106"/>
      <c r="TRE4" s="106"/>
      <c r="TRF4" s="106"/>
      <c r="TRG4" s="106"/>
      <c r="TRH4" s="106"/>
      <c r="TRI4" s="106"/>
      <c r="TRJ4" s="106"/>
      <c r="TRK4" s="106"/>
      <c r="TRL4" s="106"/>
      <c r="TRM4" s="106"/>
      <c r="TRN4" s="106"/>
      <c r="TRO4" s="106"/>
      <c r="TRP4" s="106"/>
      <c r="TRQ4" s="106"/>
      <c r="TRR4" s="106"/>
      <c r="TRS4" s="106"/>
      <c r="TRT4" s="106"/>
      <c r="TRU4" s="106"/>
      <c r="TRV4" s="106"/>
      <c r="TRW4" s="106"/>
      <c r="TRX4" s="106"/>
      <c r="TRY4" s="106"/>
      <c r="TRZ4" s="106"/>
      <c r="TSA4" s="106"/>
      <c r="TSB4" s="106"/>
      <c r="TSC4" s="106"/>
      <c r="TSD4" s="106"/>
      <c r="TSE4" s="106"/>
      <c r="TSF4" s="106"/>
      <c r="TSG4" s="106"/>
      <c r="TSH4" s="106"/>
      <c r="TSI4" s="106"/>
      <c r="TSJ4" s="106"/>
      <c r="TSK4" s="106"/>
      <c r="TSL4" s="106"/>
      <c r="TSM4" s="106"/>
      <c r="TSN4" s="106"/>
      <c r="TSO4" s="106"/>
      <c r="TSP4" s="106"/>
      <c r="TSQ4" s="106"/>
      <c r="TSR4" s="106"/>
      <c r="TSS4" s="106"/>
      <c r="TST4" s="106"/>
      <c r="TSU4" s="106"/>
      <c r="TSV4" s="106"/>
      <c r="TSW4" s="106"/>
      <c r="TSX4" s="106"/>
      <c r="TSY4" s="106"/>
      <c r="TSZ4" s="106"/>
      <c r="TTA4" s="106"/>
      <c r="TTB4" s="106"/>
      <c r="TTC4" s="106"/>
      <c r="TTD4" s="106"/>
      <c r="TTE4" s="106"/>
      <c r="TTF4" s="106"/>
      <c r="TTG4" s="106"/>
      <c r="TTH4" s="106"/>
      <c r="TTI4" s="106"/>
      <c r="TTJ4" s="106"/>
      <c r="TTK4" s="106"/>
      <c r="TTL4" s="106"/>
      <c r="TTM4" s="106"/>
      <c r="TTN4" s="106"/>
      <c r="TTO4" s="106"/>
      <c r="TTP4" s="106"/>
      <c r="TTQ4" s="106"/>
      <c r="TTR4" s="106"/>
      <c r="TTS4" s="106"/>
      <c r="TTT4" s="106"/>
      <c r="TTU4" s="106"/>
      <c r="TTV4" s="106"/>
      <c r="TTW4" s="106"/>
      <c r="TTX4" s="106"/>
      <c r="TTY4" s="106"/>
      <c r="TTZ4" s="106"/>
      <c r="TUA4" s="106"/>
      <c r="TUB4" s="106"/>
      <c r="TUC4" s="106"/>
      <c r="TUD4" s="106"/>
      <c r="TUE4" s="106"/>
      <c r="TUF4" s="106"/>
      <c r="TUG4" s="106"/>
      <c r="TUH4" s="106"/>
      <c r="TUI4" s="106"/>
      <c r="TUJ4" s="106"/>
      <c r="TUK4" s="106"/>
      <c r="TUL4" s="106"/>
      <c r="TUM4" s="106"/>
      <c r="TUN4" s="106"/>
      <c r="TUO4" s="106"/>
      <c r="TUP4" s="106"/>
      <c r="TUQ4" s="106"/>
      <c r="TUR4" s="106"/>
      <c r="TUS4" s="106"/>
      <c r="TUT4" s="106"/>
      <c r="TUU4" s="106"/>
      <c r="TUV4" s="106"/>
      <c r="TUW4" s="106"/>
      <c r="TUX4" s="106"/>
      <c r="TUY4" s="106"/>
      <c r="TUZ4" s="106"/>
      <c r="TVA4" s="106"/>
      <c r="TVB4" s="106"/>
      <c r="TVC4" s="106"/>
      <c r="TVD4" s="106"/>
      <c r="TVE4" s="106"/>
      <c r="TVF4" s="106"/>
      <c r="TVG4" s="106"/>
      <c r="TVH4" s="106"/>
      <c r="TVI4" s="106"/>
      <c r="TVJ4" s="106"/>
      <c r="TVK4" s="106"/>
      <c r="TVL4" s="106"/>
      <c r="TVM4" s="106"/>
      <c r="TVN4" s="106"/>
      <c r="TVO4" s="106"/>
      <c r="TVP4" s="106"/>
      <c r="TVQ4" s="106"/>
      <c r="TVR4" s="106"/>
      <c r="TVS4" s="106"/>
      <c r="TVT4" s="106"/>
      <c r="TVU4" s="106"/>
      <c r="TVV4" s="106"/>
      <c r="TVW4" s="106"/>
      <c r="TVX4" s="106"/>
      <c r="TVY4" s="106"/>
      <c r="TVZ4" s="106"/>
      <c r="TWA4" s="106"/>
      <c r="TWB4" s="106"/>
      <c r="TWC4" s="106"/>
      <c r="TWD4" s="106"/>
      <c r="TWE4" s="106"/>
      <c r="TWF4" s="106"/>
      <c r="TWG4" s="106"/>
      <c r="TWH4" s="106"/>
      <c r="TWI4" s="106"/>
      <c r="TWJ4" s="106"/>
      <c r="TWK4" s="106"/>
      <c r="TWL4" s="106"/>
      <c r="TWM4" s="106"/>
      <c r="TWN4" s="106"/>
      <c r="TWO4" s="106"/>
      <c r="TWP4" s="106"/>
      <c r="TWQ4" s="106"/>
      <c r="TWR4" s="106"/>
      <c r="TWS4" s="106"/>
      <c r="TWT4" s="106"/>
      <c r="TWU4" s="106"/>
      <c r="TWV4" s="106"/>
      <c r="TWW4" s="106"/>
      <c r="TWX4" s="106"/>
      <c r="TWY4" s="106"/>
      <c r="TWZ4" s="106"/>
      <c r="TXA4" s="106"/>
      <c r="TXB4" s="106"/>
      <c r="TXC4" s="106"/>
      <c r="TXD4" s="106"/>
      <c r="TXE4" s="106"/>
      <c r="TXF4" s="106"/>
      <c r="TXG4" s="106"/>
      <c r="TXH4" s="106"/>
      <c r="TXI4" s="106"/>
      <c r="TXJ4" s="106"/>
      <c r="TXK4" s="106"/>
      <c r="TXL4" s="106"/>
      <c r="TXM4" s="106"/>
      <c r="TXN4" s="106"/>
      <c r="TXO4" s="106"/>
      <c r="TXP4" s="106"/>
      <c r="TXQ4" s="106"/>
      <c r="TXR4" s="106"/>
      <c r="TXS4" s="106"/>
      <c r="TXT4" s="106"/>
      <c r="TXU4" s="106"/>
      <c r="TXV4" s="106"/>
      <c r="TXW4" s="106"/>
      <c r="TXX4" s="106"/>
      <c r="TXY4" s="106"/>
      <c r="TXZ4" s="106"/>
      <c r="TYA4" s="106"/>
      <c r="TYB4" s="106"/>
      <c r="TYC4" s="106"/>
      <c r="TYD4" s="106"/>
      <c r="TYE4" s="106"/>
      <c r="TYF4" s="106"/>
      <c r="TYG4" s="106"/>
      <c r="TYH4" s="106"/>
      <c r="TYI4" s="106"/>
      <c r="TYJ4" s="106"/>
      <c r="TYK4" s="106"/>
      <c r="TYL4" s="106"/>
      <c r="TYM4" s="106"/>
      <c r="TYN4" s="106"/>
      <c r="TYO4" s="106"/>
      <c r="TYP4" s="106"/>
      <c r="TYQ4" s="106"/>
      <c r="TYR4" s="106"/>
      <c r="TYS4" s="106"/>
      <c r="TYT4" s="106"/>
      <c r="TYU4" s="106"/>
      <c r="TYV4" s="106"/>
      <c r="TYW4" s="106"/>
      <c r="TYX4" s="106"/>
      <c r="TYY4" s="106"/>
      <c r="TYZ4" s="106"/>
      <c r="TZA4" s="106"/>
      <c r="TZB4" s="106"/>
      <c r="TZC4" s="106"/>
      <c r="TZD4" s="106"/>
      <c r="TZE4" s="106"/>
      <c r="TZF4" s="106"/>
      <c r="TZG4" s="106"/>
      <c r="TZH4" s="106"/>
      <c r="TZI4" s="106"/>
      <c r="TZJ4" s="106"/>
      <c r="TZK4" s="106"/>
      <c r="TZL4" s="106"/>
      <c r="TZM4" s="106"/>
      <c r="TZN4" s="106"/>
      <c r="TZO4" s="106"/>
      <c r="TZP4" s="106"/>
      <c r="TZQ4" s="106"/>
      <c r="TZR4" s="106"/>
      <c r="TZS4" s="106"/>
      <c r="TZT4" s="106"/>
      <c r="TZU4" s="106"/>
      <c r="TZV4" s="106"/>
      <c r="TZW4" s="106"/>
      <c r="TZX4" s="106"/>
      <c r="TZY4" s="106"/>
      <c r="TZZ4" s="106"/>
      <c r="UAA4" s="106"/>
      <c r="UAB4" s="106"/>
      <c r="UAC4" s="106"/>
      <c r="UAD4" s="106"/>
      <c r="UAE4" s="106"/>
      <c r="UAF4" s="106"/>
      <c r="UAG4" s="106"/>
      <c r="UAH4" s="106"/>
      <c r="UAI4" s="106"/>
      <c r="UAJ4" s="106"/>
      <c r="UAK4" s="106"/>
      <c r="UAL4" s="106"/>
      <c r="UAM4" s="106"/>
      <c r="UAN4" s="106"/>
      <c r="UAO4" s="106"/>
      <c r="UAP4" s="106"/>
      <c r="UAQ4" s="106"/>
      <c r="UAR4" s="106"/>
      <c r="UAS4" s="106"/>
      <c r="UAT4" s="106"/>
      <c r="UAU4" s="106"/>
      <c r="UAV4" s="106"/>
      <c r="UAW4" s="106"/>
      <c r="UAX4" s="106"/>
      <c r="UAY4" s="106"/>
      <c r="UAZ4" s="106"/>
      <c r="UBA4" s="106"/>
      <c r="UBB4" s="106"/>
      <c r="UBC4" s="106"/>
      <c r="UBD4" s="106"/>
      <c r="UBE4" s="106"/>
      <c r="UBF4" s="106"/>
      <c r="UBG4" s="106"/>
      <c r="UBH4" s="106"/>
      <c r="UBI4" s="106"/>
      <c r="UBJ4" s="106"/>
      <c r="UBK4" s="106"/>
      <c r="UBL4" s="106"/>
      <c r="UBM4" s="106"/>
      <c r="UBN4" s="106"/>
      <c r="UBO4" s="106"/>
      <c r="UBP4" s="106"/>
      <c r="UBQ4" s="106"/>
      <c r="UBR4" s="106"/>
      <c r="UBS4" s="106"/>
      <c r="UBT4" s="106"/>
      <c r="UBU4" s="106"/>
      <c r="UBV4" s="106"/>
      <c r="UBW4" s="106"/>
      <c r="UBX4" s="106"/>
      <c r="UBY4" s="106"/>
      <c r="UBZ4" s="106"/>
      <c r="UCA4" s="106"/>
      <c r="UCB4" s="106"/>
      <c r="UCC4" s="106"/>
      <c r="UCD4" s="106"/>
      <c r="UCE4" s="106"/>
      <c r="UCF4" s="106"/>
      <c r="UCG4" s="106"/>
      <c r="UCH4" s="106"/>
      <c r="UCI4" s="106"/>
      <c r="UCJ4" s="106"/>
      <c r="UCK4" s="106"/>
      <c r="UCL4" s="106"/>
      <c r="UCM4" s="106"/>
      <c r="UCN4" s="106"/>
      <c r="UCO4" s="106"/>
      <c r="UCP4" s="106"/>
      <c r="UCQ4" s="106"/>
      <c r="UCR4" s="106"/>
      <c r="UCS4" s="106"/>
      <c r="UCT4" s="106"/>
      <c r="UCU4" s="106"/>
      <c r="UCV4" s="106"/>
      <c r="UCW4" s="106"/>
      <c r="UCX4" s="106"/>
      <c r="UCY4" s="106"/>
      <c r="UCZ4" s="106"/>
      <c r="UDA4" s="106"/>
      <c r="UDB4" s="106"/>
      <c r="UDC4" s="106"/>
      <c r="UDD4" s="106"/>
      <c r="UDE4" s="106"/>
      <c r="UDF4" s="106"/>
      <c r="UDG4" s="106"/>
      <c r="UDH4" s="106"/>
      <c r="UDI4" s="106"/>
      <c r="UDJ4" s="106"/>
      <c r="UDK4" s="106"/>
      <c r="UDL4" s="106"/>
      <c r="UDM4" s="106"/>
      <c r="UDN4" s="106"/>
      <c r="UDO4" s="106"/>
      <c r="UDP4" s="106"/>
      <c r="UDQ4" s="106"/>
      <c r="UDR4" s="106"/>
      <c r="UDS4" s="106"/>
      <c r="UDT4" s="106"/>
      <c r="UDU4" s="106"/>
      <c r="UDV4" s="106"/>
      <c r="UDW4" s="106"/>
      <c r="UDX4" s="106"/>
      <c r="UDY4" s="106"/>
      <c r="UDZ4" s="106"/>
      <c r="UEA4" s="106"/>
      <c r="UEB4" s="106"/>
      <c r="UEC4" s="106"/>
      <c r="UED4" s="106"/>
      <c r="UEE4" s="106"/>
      <c r="UEF4" s="106"/>
      <c r="UEG4" s="106"/>
      <c r="UEH4" s="106"/>
      <c r="UEI4" s="106"/>
      <c r="UEJ4" s="106"/>
      <c r="UEK4" s="106"/>
      <c r="UEL4" s="106"/>
      <c r="UEM4" s="106"/>
      <c r="UEN4" s="106"/>
      <c r="UEO4" s="106"/>
      <c r="UEP4" s="106"/>
      <c r="UEQ4" s="106"/>
      <c r="UER4" s="106"/>
      <c r="UES4" s="106"/>
      <c r="UET4" s="106"/>
      <c r="UEU4" s="106"/>
      <c r="UEV4" s="106"/>
      <c r="UEW4" s="106"/>
      <c r="UEX4" s="106"/>
      <c r="UEY4" s="106"/>
      <c r="UEZ4" s="106"/>
      <c r="UFA4" s="106"/>
      <c r="UFB4" s="106"/>
      <c r="UFC4" s="106"/>
      <c r="UFD4" s="106"/>
      <c r="UFE4" s="106"/>
      <c r="UFF4" s="106"/>
      <c r="UFG4" s="106"/>
      <c r="UFH4" s="106"/>
      <c r="UFI4" s="106"/>
      <c r="UFJ4" s="106"/>
      <c r="UFK4" s="106"/>
      <c r="UFL4" s="106"/>
      <c r="UFM4" s="106"/>
      <c r="UFN4" s="106"/>
      <c r="UFO4" s="106"/>
      <c r="UFP4" s="106"/>
      <c r="UFQ4" s="106"/>
      <c r="UFR4" s="106"/>
      <c r="UFS4" s="106"/>
      <c r="UFT4" s="106"/>
      <c r="UFU4" s="106"/>
      <c r="UFV4" s="106"/>
      <c r="UFW4" s="106"/>
      <c r="UFX4" s="106"/>
      <c r="UFY4" s="106"/>
      <c r="UFZ4" s="106"/>
      <c r="UGA4" s="106"/>
      <c r="UGB4" s="106"/>
      <c r="UGC4" s="106"/>
      <c r="UGD4" s="106"/>
      <c r="UGE4" s="106"/>
      <c r="UGF4" s="106"/>
      <c r="UGG4" s="106"/>
      <c r="UGH4" s="106"/>
      <c r="UGI4" s="106"/>
      <c r="UGJ4" s="106"/>
      <c r="UGK4" s="106"/>
      <c r="UGL4" s="106"/>
      <c r="UGM4" s="106"/>
      <c r="UGN4" s="106"/>
      <c r="UGO4" s="106"/>
      <c r="UGP4" s="106"/>
      <c r="UGQ4" s="106"/>
      <c r="UGR4" s="106"/>
      <c r="UGS4" s="106"/>
      <c r="UGT4" s="106"/>
      <c r="UGU4" s="106"/>
      <c r="UGV4" s="106"/>
      <c r="UGW4" s="106"/>
      <c r="UGX4" s="106"/>
      <c r="UGY4" s="106"/>
      <c r="UGZ4" s="106"/>
      <c r="UHA4" s="106"/>
      <c r="UHB4" s="106"/>
      <c r="UHC4" s="106"/>
      <c r="UHD4" s="106"/>
      <c r="UHE4" s="106"/>
      <c r="UHF4" s="106"/>
      <c r="UHG4" s="106"/>
      <c r="UHH4" s="106"/>
      <c r="UHI4" s="106"/>
      <c r="UHJ4" s="106"/>
      <c r="UHK4" s="106"/>
      <c r="UHL4" s="106"/>
      <c r="UHM4" s="106"/>
      <c r="UHN4" s="106"/>
      <c r="UHO4" s="106"/>
      <c r="UHP4" s="106"/>
      <c r="UHQ4" s="106"/>
      <c r="UHR4" s="106"/>
      <c r="UHS4" s="106"/>
      <c r="UHT4" s="106"/>
      <c r="UHU4" s="106"/>
      <c r="UHV4" s="106"/>
      <c r="UHW4" s="106"/>
      <c r="UHX4" s="106"/>
      <c r="UHY4" s="106"/>
      <c r="UHZ4" s="106"/>
      <c r="UIA4" s="106"/>
      <c r="UIB4" s="106"/>
      <c r="UIC4" s="106"/>
      <c r="UID4" s="106"/>
      <c r="UIE4" s="106"/>
      <c r="UIF4" s="106"/>
      <c r="UIG4" s="106"/>
      <c r="UIH4" s="106"/>
      <c r="UII4" s="106"/>
      <c r="UIJ4" s="106"/>
      <c r="UIK4" s="106"/>
      <c r="UIL4" s="106"/>
      <c r="UIM4" s="106"/>
      <c r="UIN4" s="106"/>
      <c r="UIO4" s="106"/>
      <c r="UIP4" s="106"/>
      <c r="UIQ4" s="106"/>
      <c r="UIR4" s="106"/>
      <c r="UIS4" s="106"/>
      <c r="UIT4" s="106"/>
      <c r="UIU4" s="106"/>
      <c r="UIV4" s="106"/>
      <c r="UIW4" s="106"/>
      <c r="UIX4" s="106"/>
      <c r="UIY4" s="106"/>
      <c r="UIZ4" s="106"/>
      <c r="UJA4" s="106"/>
      <c r="UJB4" s="106"/>
      <c r="UJC4" s="106"/>
      <c r="UJD4" s="106"/>
      <c r="UJE4" s="106"/>
      <c r="UJF4" s="106"/>
      <c r="UJG4" s="106"/>
      <c r="UJH4" s="106"/>
      <c r="UJI4" s="106"/>
      <c r="UJJ4" s="106"/>
      <c r="UJK4" s="106"/>
      <c r="UJL4" s="106"/>
      <c r="UJM4" s="106"/>
      <c r="UJN4" s="106"/>
      <c r="UJO4" s="106"/>
      <c r="UJP4" s="106"/>
      <c r="UJQ4" s="106"/>
      <c r="UJR4" s="106"/>
      <c r="UJS4" s="106"/>
      <c r="UJT4" s="106"/>
      <c r="UJU4" s="106"/>
      <c r="UJV4" s="106"/>
      <c r="UJW4" s="106"/>
      <c r="UJX4" s="106"/>
      <c r="UJY4" s="106"/>
      <c r="UJZ4" s="106"/>
      <c r="UKA4" s="106"/>
      <c r="UKB4" s="106"/>
      <c r="UKC4" s="106"/>
      <c r="UKD4" s="106"/>
      <c r="UKE4" s="106"/>
      <c r="UKF4" s="106"/>
      <c r="UKG4" s="106"/>
      <c r="UKH4" s="106"/>
      <c r="UKI4" s="106"/>
      <c r="UKJ4" s="106"/>
      <c r="UKK4" s="106"/>
      <c r="UKL4" s="106"/>
      <c r="UKM4" s="106"/>
      <c r="UKN4" s="106"/>
      <c r="UKO4" s="106"/>
      <c r="UKP4" s="106"/>
      <c r="UKQ4" s="106"/>
      <c r="UKR4" s="106"/>
      <c r="UKS4" s="106"/>
      <c r="UKT4" s="106"/>
      <c r="UKU4" s="106"/>
      <c r="UKV4" s="106"/>
      <c r="UKW4" s="106"/>
      <c r="UKX4" s="106"/>
      <c r="UKY4" s="106"/>
      <c r="UKZ4" s="106"/>
      <c r="ULA4" s="106"/>
      <c r="ULB4" s="106"/>
      <c r="ULC4" s="106"/>
      <c r="ULD4" s="106"/>
      <c r="ULE4" s="106"/>
      <c r="ULF4" s="106"/>
      <c r="ULG4" s="106"/>
      <c r="ULH4" s="106"/>
      <c r="ULI4" s="106"/>
      <c r="ULJ4" s="106"/>
      <c r="ULK4" s="106"/>
      <c r="ULL4" s="106"/>
      <c r="ULM4" s="106"/>
      <c r="ULN4" s="106"/>
      <c r="ULO4" s="106"/>
      <c r="ULP4" s="106"/>
      <c r="ULQ4" s="106"/>
      <c r="ULR4" s="106"/>
      <c r="ULS4" s="106"/>
      <c r="ULT4" s="106"/>
      <c r="ULU4" s="106"/>
      <c r="ULV4" s="106"/>
      <c r="ULW4" s="106"/>
      <c r="ULX4" s="106"/>
      <c r="ULY4" s="106"/>
      <c r="ULZ4" s="106"/>
      <c r="UMA4" s="106"/>
      <c r="UMB4" s="106"/>
      <c r="UMC4" s="106"/>
      <c r="UMD4" s="106"/>
      <c r="UME4" s="106"/>
      <c r="UMF4" s="106"/>
      <c r="UMG4" s="106"/>
      <c r="UMH4" s="106"/>
      <c r="UMI4" s="106"/>
      <c r="UMJ4" s="106"/>
      <c r="UMK4" s="106"/>
      <c r="UML4" s="106"/>
      <c r="UMM4" s="106"/>
      <c r="UMN4" s="106"/>
      <c r="UMO4" s="106"/>
      <c r="UMP4" s="106"/>
      <c r="UMQ4" s="106"/>
      <c r="UMR4" s="106"/>
      <c r="UMS4" s="106"/>
      <c r="UMT4" s="106"/>
      <c r="UMU4" s="106"/>
      <c r="UMV4" s="106"/>
      <c r="UMW4" s="106"/>
      <c r="UMX4" s="106"/>
      <c r="UMY4" s="106"/>
      <c r="UMZ4" s="106"/>
      <c r="UNA4" s="106"/>
      <c r="UNB4" s="106"/>
      <c r="UNC4" s="106"/>
      <c r="UND4" s="106"/>
      <c r="UNE4" s="106"/>
      <c r="UNF4" s="106"/>
      <c r="UNG4" s="106"/>
      <c r="UNH4" s="106"/>
      <c r="UNI4" s="106"/>
      <c r="UNJ4" s="106"/>
      <c r="UNK4" s="106"/>
      <c r="UNL4" s="106"/>
      <c r="UNM4" s="106"/>
      <c r="UNN4" s="106"/>
      <c r="UNO4" s="106"/>
      <c r="UNP4" s="106"/>
      <c r="UNQ4" s="106"/>
      <c r="UNR4" s="106"/>
      <c r="UNS4" s="106"/>
      <c r="UNT4" s="106"/>
      <c r="UNU4" s="106"/>
      <c r="UNV4" s="106"/>
      <c r="UNW4" s="106"/>
      <c r="UNX4" s="106"/>
      <c r="UNY4" s="106"/>
      <c r="UNZ4" s="106"/>
      <c r="UOA4" s="106"/>
      <c r="UOB4" s="106"/>
      <c r="UOC4" s="106"/>
      <c r="UOD4" s="106"/>
      <c r="UOE4" s="106"/>
      <c r="UOF4" s="106"/>
      <c r="UOG4" s="106"/>
      <c r="UOH4" s="106"/>
      <c r="UOI4" s="106"/>
      <c r="UOJ4" s="106"/>
      <c r="UOK4" s="106"/>
      <c r="UOL4" s="106"/>
      <c r="UOM4" s="106"/>
      <c r="UON4" s="106"/>
      <c r="UOO4" s="106"/>
      <c r="UOP4" s="106"/>
      <c r="UOQ4" s="106"/>
      <c r="UOR4" s="106"/>
      <c r="UOS4" s="106"/>
      <c r="UOT4" s="106"/>
      <c r="UOU4" s="106"/>
      <c r="UOV4" s="106"/>
      <c r="UOW4" s="106"/>
      <c r="UOX4" s="106"/>
      <c r="UOY4" s="106"/>
      <c r="UOZ4" s="106"/>
      <c r="UPA4" s="106"/>
      <c r="UPB4" s="106"/>
      <c r="UPC4" s="106"/>
      <c r="UPD4" s="106"/>
      <c r="UPE4" s="106"/>
      <c r="UPF4" s="106"/>
      <c r="UPG4" s="106"/>
      <c r="UPH4" s="106"/>
      <c r="UPI4" s="106"/>
      <c r="UPJ4" s="106"/>
      <c r="UPK4" s="106"/>
      <c r="UPL4" s="106"/>
      <c r="UPM4" s="106"/>
      <c r="UPN4" s="106"/>
      <c r="UPO4" s="106"/>
      <c r="UPP4" s="106"/>
      <c r="UPQ4" s="106"/>
      <c r="UPR4" s="106"/>
      <c r="UPS4" s="106"/>
      <c r="UPT4" s="106"/>
      <c r="UPU4" s="106"/>
      <c r="UPV4" s="106"/>
      <c r="UPW4" s="106"/>
      <c r="UPX4" s="106"/>
      <c r="UPY4" s="106"/>
      <c r="UPZ4" s="106"/>
      <c r="UQA4" s="106"/>
      <c r="UQB4" s="106"/>
      <c r="UQC4" s="106"/>
      <c r="UQD4" s="106"/>
      <c r="UQE4" s="106"/>
      <c r="UQF4" s="106"/>
      <c r="UQG4" s="106"/>
      <c r="UQH4" s="106"/>
      <c r="UQI4" s="106"/>
      <c r="UQJ4" s="106"/>
      <c r="UQK4" s="106"/>
      <c r="UQL4" s="106"/>
      <c r="UQM4" s="106"/>
      <c r="UQN4" s="106"/>
      <c r="UQO4" s="106"/>
      <c r="UQP4" s="106"/>
      <c r="UQQ4" s="106"/>
      <c r="UQR4" s="106"/>
      <c r="UQS4" s="106"/>
      <c r="UQT4" s="106"/>
      <c r="UQU4" s="106"/>
      <c r="UQV4" s="106"/>
      <c r="UQW4" s="106"/>
      <c r="UQX4" s="106"/>
      <c r="UQY4" s="106"/>
      <c r="UQZ4" s="106"/>
      <c r="URA4" s="106"/>
      <c r="URB4" s="106"/>
      <c r="URC4" s="106"/>
      <c r="URD4" s="106"/>
      <c r="URE4" s="106"/>
      <c r="URF4" s="106"/>
      <c r="URG4" s="106"/>
      <c r="URH4" s="106"/>
      <c r="URI4" s="106"/>
      <c r="URJ4" s="106"/>
      <c r="URK4" s="106"/>
      <c r="URL4" s="106"/>
      <c r="URM4" s="106"/>
      <c r="URN4" s="106"/>
      <c r="URO4" s="106"/>
      <c r="URP4" s="106"/>
      <c r="URQ4" s="106"/>
      <c r="URR4" s="106"/>
      <c r="URS4" s="106"/>
      <c r="URT4" s="106"/>
      <c r="URU4" s="106"/>
      <c r="URV4" s="106"/>
      <c r="URW4" s="106"/>
      <c r="URX4" s="106"/>
      <c r="URY4" s="106"/>
      <c r="URZ4" s="106"/>
      <c r="USA4" s="106"/>
      <c r="USB4" s="106"/>
      <c r="USC4" s="106"/>
      <c r="USD4" s="106"/>
      <c r="USE4" s="106"/>
      <c r="USF4" s="106"/>
      <c r="USG4" s="106"/>
      <c r="USH4" s="106"/>
      <c r="USI4" s="106"/>
      <c r="USJ4" s="106"/>
      <c r="USK4" s="106"/>
      <c r="USL4" s="106"/>
      <c r="USM4" s="106"/>
      <c r="USN4" s="106"/>
      <c r="USO4" s="106"/>
      <c r="USP4" s="106"/>
      <c r="USQ4" s="106"/>
      <c r="USR4" s="106"/>
      <c r="USS4" s="106"/>
      <c r="UST4" s="106"/>
      <c r="USU4" s="106"/>
      <c r="USV4" s="106"/>
      <c r="USW4" s="106"/>
      <c r="USX4" s="106"/>
      <c r="USY4" s="106"/>
      <c r="USZ4" s="106"/>
      <c r="UTA4" s="106"/>
      <c r="UTB4" s="106"/>
      <c r="UTC4" s="106"/>
      <c r="UTD4" s="106"/>
      <c r="UTE4" s="106"/>
      <c r="UTF4" s="106"/>
      <c r="UTG4" s="106"/>
      <c r="UTH4" s="106"/>
      <c r="UTI4" s="106"/>
      <c r="UTJ4" s="106"/>
      <c r="UTK4" s="106"/>
      <c r="UTL4" s="106"/>
      <c r="UTM4" s="106"/>
      <c r="UTN4" s="106"/>
      <c r="UTO4" s="106"/>
      <c r="UTP4" s="106"/>
      <c r="UTQ4" s="106"/>
      <c r="UTR4" s="106"/>
      <c r="UTS4" s="106"/>
      <c r="UTT4" s="106"/>
      <c r="UTU4" s="106"/>
      <c r="UTV4" s="106"/>
      <c r="UTW4" s="106"/>
      <c r="UTX4" s="106"/>
      <c r="UTY4" s="106"/>
      <c r="UTZ4" s="106"/>
      <c r="UUA4" s="106"/>
      <c r="UUB4" s="106"/>
      <c r="UUC4" s="106"/>
      <c r="UUD4" s="106"/>
      <c r="UUE4" s="106"/>
      <c r="UUF4" s="106"/>
      <c r="UUG4" s="106"/>
      <c r="UUH4" s="106"/>
      <c r="UUI4" s="106"/>
      <c r="UUJ4" s="106"/>
      <c r="UUK4" s="106"/>
      <c r="UUL4" s="106"/>
      <c r="UUM4" s="106"/>
      <c r="UUN4" s="106"/>
      <c r="UUO4" s="106"/>
      <c r="UUP4" s="106"/>
      <c r="UUQ4" s="106"/>
      <c r="UUR4" s="106"/>
      <c r="UUS4" s="106"/>
      <c r="UUT4" s="106"/>
      <c r="UUU4" s="106"/>
      <c r="UUV4" s="106"/>
      <c r="UUW4" s="106"/>
      <c r="UUX4" s="106"/>
      <c r="UUY4" s="106"/>
      <c r="UUZ4" s="106"/>
      <c r="UVA4" s="106"/>
      <c r="UVB4" s="106"/>
      <c r="UVC4" s="106"/>
      <c r="UVD4" s="106"/>
      <c r="UVE4" s="106"/>
      <c r="UVF4" s="106"/>
      <c r="UVG4" s="106"/>
      <c r="UVH4" s="106"/>
      <c r="UVI4" s="106"/>
      <c r="UVJ4" s="106"/>
      <c r="UVK4" s="106"/>
      <c r="UVL4" s="106"/>
      <c r="UVM4" s="106"/>
      <c r="UVN4" s="106"/>
      <c r="UVO4" s="106"/>
      <c r="UVP4" s="106"/>
      <c r="UVQ4" s="106"/>
      <c r="UVR4" s="106"/>
      <c r="UVS4" s="106"/>
      <c r="UVT4" s="106"/>
      <c r="UVU4" s="106"/>
      <c r="UVV4" s="106"/>
      <c r="UVW4" s="106"/>
      <c r="UVX4" s="106"/>
      <c r="UVY4" s="106"/>
      <c r="UVZ4" s="106"/>
      <c r="UWA4" s="106"/>
      <c r="UWB4" s="106"/>
      <c r="UWC4" s="106"/>
      <c r="UWD4" s="106"/>
      <c r="UWE4" s="106"/>
      <c r="UWF4" s="106"/>
      <c r="UWG4" s="106"/>
      <c r="UWH4" s="106"/>
      <c r="UWI4" s="106"/>
      <c r="UWJ4" s="106"/>
      <c r="UWK4" s="106"/>
      <c r="UWL4" s="106"/>
      <c r="UWM4" s="106"/>
      <c r="UWN4" s="106"/>
      <c r="UWO4" s="106"/>
      <c r="UWP4" s="106"/>
      <c r="UWQ4" s="106"/>
      <c r="UWR4" s="106"/>
      <c r="UWS4" s="106"/>
      <c r="UWT4" s="106"/>
      <c r="UWU4" s="106"/>
      <c r="UWV4" s="106"/>
      <c r="UWW4" s="106"/>
      <c r="UWX4" s="106"/>
      <c r="UWY4" s="106"/>
      <c r="UWZ4" s="106"/>
      <c r="UXA4" s="106"/>
      <c r="UXB4" s="106"/>
      <c r="UXC4" s="106"/>
      <c r="UXD4" s="106"/>
      <c r="UXE4" s="106"/>
      <c r="UXF4" s="106"/>
      <c r="UXG4" s="106"/>
      <c r="UXH4" s="106"/>
      <c r="UXI4" s="106"/>
      <c r="UXJ4" s="106"/>
      <c r="UXK4" s="106"/>
      <c r="UXL4" s="106"/>
      <c r="UXM4" s="106"/>
      <c r="UXN4" s="106"/>
      <c r="UXO4" s="106"/>
      <c r="UXP4" s="106"/>
      <c r="UXQ4" s="106"/>
      <c r="UXR4" s="106"/>
      <c r="UXS4" s="106"/>
      <c r="UXT4" s="106"/>
      <c r="UXU4" s="106"/>
      <c r="UXV4" s="106"/>
      <c r="UXW4" s="106"/>
      <c r="UXX4" s="106"/>
      <c r="UXY4" s="106"/>
      <c r="UXZ4" s="106"/>
      <c r="UYA4" s="106"/>
      <c r="UYB4" s="106"/>
      <c r="UYC4" s="106"/>
      <c r="UYD4" s="106"/>
      <c r="UYE4" s="106"/>
      <c r="UYF4" s="106"/>
      <c r="UYG4" s="106"/>
      <c r="UYH4" s="106"/>
      <c r="UYI4" s="106"/>
      <c r="UYJ4" s="106"/>
      <c r="UYK4" s="106"/>
      <c r="UYL4" s="106"/>
      <c r="UYM4" s="106"/>
      <c r="UYN4" s="106"/>
      <c r="UYO4" s="106"/>
      <c r="UYP4" s="106"/>
      <c r="UYQ4" s="106"/>
      <c r="UYR4" s="106"/>
      <c r="UYS4" s="106"/>
      <c r="UYT4" s="106"/>
      <c r="UYU4" s="106"/>
      <c r="UYV4" s="106"/>
      <c r="UYW4" s="106"/>
      <c r="UYX4" s="106"/>
      <c r="UYY4" s="106"/>
      <c r="UYZ4" s="106"/>
      <c r="UZA4" s="106"/>
      <c r="UZB4" s="106"/>
      <c r="UZC4" s="106"/>
      <c r="UZD4" s="106"/>
      <c r="UZE4" s="106"/>
      <c r="UZF4" s="106"/>
      <c r="UZG4" s="106"/>
      <c r="UZH4" s="106"/>
      <c r="UZI4" s="106"/>
      <c r="UZJ4" s="106"/>
      <c r="UZK4" s="106"/>
      <c r="UZL4" s="106"/>
      <c r="UZM4" s="106"/>
      <c r="UZN4" s="106"/>
      <c r="UZO4" s="106"/>
      <c r="UZP4" s="106"/>
      <c r="UZQ4" s="106"/>
      <c r="UZR4" s="106"/>
      <c r="UZS4" s="106"/>
      <c r="UZT4" s="106"/>
      <c r="UZU4" s="106"/>
      <c r="UZV4" s="106"/>
      <c r="UZW4" s="106"/>
      <c r="UZX4" s="106"/>
      <c r="UZY4" s="106"/>
      <c r="UZZ4" s="106"/>
      <c r="VAA4" s="106"/>
      <c r="VAB4" s="106"/>
      <c r="VAC4" s="106"/>
      <c r="VAD4" s="106"/>
      <c r="VAE4" s="106"/>
      <c r="VAF4" s="106"/>
      <c r="VAG4" s="106"/>
      <c r="VAH4" s="106"/>
      <c r="VAI4" s="106"/>
      <c r="VAJ4" s="106"/>
      <c r="VAK4" s="106"/>
      <c r="VAL4" s="106"/>
      <c r="VAM4" s="106"/>
      <c r="VAN4" s="106"/>
      <c r="VAO4" s="106"/>
      <c r="VAP4" s="106"/>
      <c r="VAQ4" s="106"/>
      <c r="VAR4" s="106"/>
      <c r="VAS4" s="106"/>
      <c r="VAT4" s="106"/>
      <c r="VAU4" s="106"/>
      <c r="VAV4" s="106"/>
      <c r="VAW4" s="106"/>
      <c r="VAX4" s="106"/>
      <c r="VAY4" s="106"/>
      <c r="VAZ4" s="106"/>
      <c r="VBA4" s="106"/>
      <c r="VBB4" s="106"/>
      <c r="VBC4" s="106"/>
      <c r="VBD4" s="106"/>
      <c r="VBE4" s="106"/>
      <c r="VBF4" s="106"/>
      <c r="VBG4" s="106"/>
      <c r="VBH4" s="106"/>
      <c r="VBI4" s="106"/>
      <c r="VBJ4" s="106"/>
      <c r="VBK4" s="106"/>
      <c r="VBL4" s="106"/>
      <c r="VBM4" s="106"/>
      <c r="VBN4" s="106"/>
      <c r="VBO4" s="106"/>
      <c r="VBP4" s="106"/>
      <c r="VBQ4" s="106"/>
      <c r="VBR4" s="106"/>
      <c r="VBS4" s="106"/>
      <c r="VBT4" s="106"/>
      <c r="VBU4" s="106"/>
      <c r="VBV4" s="106"/>
      <c r="VBW4" s="106"/>
      <c r="VBX4" s="106"/>
      <c r="VBY4" s="106"/>
      <c r="VBZ4" s="106"/>
      <c r="VCA4" s="106"/>
      <c r="VCB4" s="106"/>
      <c r="VCC4" s="106"/>
      <c r="VCD4" s="106"/>
      <c r="VCE4" s="106"/>
      <c r="VCF4" s="106"/>
      <c r="VCG4" s="106"/>
      <c r="VCH4" s="106"/>
      <c r="VCI4" s="106"/>
      <c r="VCJ4" s="106"/>
      <c r="VCK4" s="106"/>
      <c r="VCL4" s="106"/>
      <c r="VCM4" s="106"/>
      <c r="VCN4" s="106"/>
      <c r="VCO4" s="106"/>
      <c r="VCP4" s="106"/>
      <c r="VCQ4" s="106"/>
      <c r="VCR4" s="106"/>
      <c r="VCS4" s="106"/>
      <c r="VCT4" s="106"/>
      <c r="VCU4" s="106"/>
      <c r="VCV4" s="106"/>
      <c r="VCW4" s="106"/>
      <c r="VCX4" s="106"/>
      <c r="VCY4" s="106"/>
      <c r="VCZ4" s="106"/>
      <c r="VDA4" s="106"/>
      <c r="VDB4" s="106"/>
      <c r="VDC4" s="106"/>
      <c r="VDD4" s="106"/>
      <c r="VDE4" s="106"/>
      <c r="VDF4" s="106"/>
      <c r="VDG4" s="106"/>
      <c r="VDH4" s="106"/>
      <c r="VDI4" s="106"/>
      <c r="VDJ4" s="106"/>
      <c r="VDK4" s="106"/>
      <c r="VDL4" s="106"/>
      <c r="VDM4" s="106"/>
      <c r="VDN4" s="106"/>
      <c r="VDO4" s="106"/>
      <c r="VDP4" s="106"/>
      <c r="VDQ4" s="106"/>
      <c r="VDR4" s="106"/>
      <c r="VDS4" s="106"/>
      <c r="VDT4" s="106"/>
      <c r="VDU4" s="106"/>
      <c r="VDV4" s="106"/>
      <c r="VDW4" s="106"/>
      <c r="VDX4" s="106"/>
      <c r="VDY4" s="106"/>
      <c r="VDZ4" s="106"/>
      <c r="VEA4" s="106"/>
      <c r="VEB4" s="106"/>
      <c r="VEC4" s="106"/>
      <c r="VED4" s="106"/>
      <c r="VEE4" s="106"/>
      <c r="VEF4" s="106"/>
      <c r="VEG4" s="106"/>
      <c r="VEH4" s="106"/>
      <c r="VEI4" s="106"/>
      <c r="VEJ4" s="106"/>
      <c r="VEK4" s="106"/>
      <c r="VEL4" s="106"/>
      <c r="VEM4" s="106"/>
      <c r="VEN4" s="106"/>
      <c r="VEO4" s="106"/>
      <c r="VEP4" s="106"/>
      <c r="VEQ4" s="106"/>
      <c r="VER4" s="106"/>
      <c r="VES4" s="106"/>
      <c r="VET4" s="106"/>
      <c r="VEU4" s="106"/>
      <c r="VEV4" s="106"/>
      <c r="VEW4" s="106"/>
      <c r="VEX4" s="106"/>
      <c r="VEY4" s="106"/>
      <c r="VEZ4" s="106"/>
      <c r="VFA4" s="106"/>
      <c r="VFB4" s="106"/>
      <c r="VFC4" s="106"/>
      <c r="VFD4" s="106"/>
      <c r="VFE4" s="106"/>
      <c r="VFF4" s="106"/>
      <c r="VFG4" s="106"/>
      <c r="VFH4" s="106"/>
      <c r="VFI4" s="106"/>
      <c r="VFJ4" s="106"/>
      <c r="VFK4" s="106"/>
      <c r="VFL4" s="106"/>
      <c r="VFM4" s="106"/>
      <c r="VFN4" s="106"/>
      <c r="VFO4" s="106"/>
      <c r="VFP4" s="106"/>
      <c r="VFQ4" s="106"/>
      <c r="VFR4" s="106"/>
      <c r="VFS4" s="106"/>
      <c r="VFT4" s="106"/>
      <c r="VFU4" s="106"/>
      <c r="VFV4" s="106"/>
      <c r="VFW4" s="106"/>
      <c r="VFX4" s="106"/>
      <c r="VFY4" s="106"/>
      <c r="VFZ4" s="106"/>
      <c r="VGA4" s="106"/>
      <c r="VGB4" s="106"/>
      <c r="VGC4" s="106"/>
      <c r="VGD4" s="106"/>
      <c r="VGE4" s="106"/>
      <c r="VGF4" s="106"/>
      <c r="VGG4" s="106"/>
      <c r="VGH4" s="106"/>
      <c r="VGI4" s="106"/>
      <c r="VGJ4" s="106"/>
      <c r="VGK4" s="106"/>
      <c r="VGL4" s="106"/>
      <c r="VGM4" s="106"/>
      <c r="VGN4" s="106"/>
      <c r="VGO4" s="106"/>
      <c r="VGP4" s="106"/>
      <c r="VGQ4" s="106"/>
      <c r="VGR4" s="106"/>
      <c r="VGS4" s="106"/>
      <c r="VGT4" s="106"/>
      <c r="VGU4" s="106"/>
      <c r="VGV4" s="106"/>
      <c r="VGW4" s="106"/>
      <c r="VGX4" s="106"/>
      <c r="VGY4" s="106"/>
      <c r="VGZ4" s="106"/>
      <c r="VHA4" s="106"/>
      <c r="VHB4" s="106"/>
      <c r="VHC4" s="106"/>
      <c r="VHD4" s="106"/>
      <c r="VHE4" s="106"/>
      <c r="VHF4" s="106"/>
      <c r="VHG4" s="106"/>
      <c r="VHH4" s="106"/>
      <c r="VHI4" s="106"/>
      <c r="VHJ4" s="106"/>
      <c r="VHK4" s="106"/>
      <c r="VHL4" s="106"/>
      <c r="VHM4" s="106"/>
      <c r="VHN4" s="106"/>
      <c r="VHO4" s="106"/>
      <c r="VHP4" s="106"/>
      <c r="VHQ4" s="106"/>
      <c r="VHR4" s="106"/>
      <c r="VHS4" s="106"/>
      <c r="VHT4" s="106"/>
      <c r="VHU4" s="106"/>
      <c r="VHV4" s="106"/>
      <c r="VHW4" s="106"/>
      <c r="VHX4" s="106"/>
      <c r="VHY4" s="106"/>
      <c r="VHZ4" s="106"/>
      <c r="VIA4" s="106"/>
      <c r="VIB4" s="106"/>
      <c r="VIC4" s="106"/>
      <c r="VID4" s="106"/>
      <c r="VIE4" s="106"/>
      <c r="VIF4" s="106"/>
      <c r="VIG4" s="106"/>
      <c r="VIH4" s="106"/>
      <c r="VII4" s="106"/>
      <c r="VIJ4" s="106"/>
      <c r="VIK4" s="106"/>
      <c r="VIL4" s="106"/>
      <c r="VIM4" s="106"/>
      <c r="VIN4" s="106"/>
      <c r="VIO4" s="106"/>
      <c r="VIP4" s="106"/>
      <c r="VIQ4" s="106"/>
      <c r="VIR4" s="106"/>
      <c r="VIS4" s="106"/>
      <c r="VIT4" s="106"/>
      <c r="VIU4" s="106"/>
      <c r="VIV4" s="106"/>
      <c r="VIW4" s="106"/>
      <c r="VIX4" s="106"/>
      <c r="VIY4" s="106"/>
      <c r="VIZ4" s="106"/>
      <c r="VJA4" s="106"/>
      <c r="VJB4" s="106"/>
      <c r="VJC4" s="106"/>
      <c r="VJD4" s="106"/>
      <c r="VJE4" s="106"/>
      <c r="VJF4" s="106"/>
      <c r="VJG4" s="106"/>
      <c r="VJH4" s="106"/>
      <c r="VJI4" s="106"/>
      <c r="VJJ4" s="106"/>
      <c r="VJK4" s="106"/>
      <c r="VJL4" s="106"/>
      <c r="VJM4" s="106"/>
      <c r="VJN4" s="106"/>
      <c r="VJO4" s="106"/>
      <c r="VJP4" s="106"/>
      <c r="VJQ4" s="106"/>
      <c r="VJR4" s="106"/>
      <c r="VJS4" s="106"/>
      <c r="VJT4" s="106"/>
      <c r="VJU4" s="106"/>
      <c r="VJV4" s="106"/>
      <c r="VJW4" s="106"/>
      <c r="VJX4" s="106"/>
      <c r="VJY4" s="106"/>
      <c r="VJZ4" s="106"/>
      <c r="VKA4" s="106"/>
      <c r="VKB4" s="106"/>
      <c r="VKC4" s="106"/>
      <c r="VKD4" s="106"/>
      <c r="VKE4" s="106"/>
      <c r="VKF4" s="106"/>
      <c r="VKG4" s="106"/>
      <c r="VKH4" s="106"/>
      <c r="VKI4" s="106"/>
      <c r="VKJ4" s="106"/>
      <c r="VKK4" s="106"/>
      <c r="VKL4" s="106"/>
      <c r="VKM4" s="106"/>
      <c r="VKN4" s="106"/>
      <c r="VKO4" s="106"/>
      <c r="VKP4" s="106"/>
      <c r="VKQ4" s="106"/>
      <c r="VKR4" s="106"/>
      <c r="VKS4" s="106"/>
      <c r="VKT4" s="106"/>
      <c r="VKU4" s="106"/>
      <c r="VKV4" s="106"/>
      <c r="VKW4" s="106"/>
      <c r="VKX4" s="106"/>
      <c r="VKY4" s="106"/>
      <c r="VKZ4" s="106"/>
      <c r="VLA4" s="106"/>
      <c r="VLB4" s="106"/>
      <c r="VLC4" s="106"/>
      <c r="VLD4" s="106"/>
      <c r="VLE4" s="106"/>
      <c r="VLF4" s="106"/>
      <c r="VLG4" s="106"/>
      <c r="VLH4" s="106"/>
      <c r="VLI4" s="106"/>
      <c r="VLJ4" s="106"/>
      <c r="VLK4" s="106"/>
      <c r="VLL4" s="106"/>
      <c r="VLM4" s="106"/>
      <c r="VLN4" s="106"/>
      <c r="VLO4" s="106"/>
      <c r="VLP4" s="106"/>
      <c r="VLQ4" s="106"/>
      <c r="VLR4" s="106"/>
      <c r="VLS4" s="106"/>
      <c r="VLT4" s="106"/>
      <c r="VLU4" s="106"/>
      <c r="VLV4" s="106"/>
      <c r="VLW4" s="106"/>
      <c r="VLX4" s="106"/>
      <c r="VLY4" s="106"/>
      <c r="VLZ4" s="106"/>
      <c r="VMA4" s="106"/>
      <c r="VMB4" s="106"/>
      <c r="VMC4" s="106"/>
      <c r="VMD4" s="106"/>
      <c r="VME4" s="106"/>
      <c r="VMF4" s="106"/>
      <c r="VMG4" s="106"/>
      <c r="VMH4" s="106"/>
      <c r="VMI4" s="106"/>
      <c r="VMJ4" s="106"/>
      <c r="VMK4" s="106"/>
      <c r="VML4" s="106"/>
      <c r="VMM4" s="106"/>
      <c r="VMN4" s="106"/>
      <c r="VMO4" s="106"/>
      <c r="VMP4" s="106"/>
      <c r="VMQ4" s="106"/>
      <c r="VMR4" s="106"/>
      <c r="VMS4" s="106"/>
      <c r="VMT4" s="106"/>
      <c r="VMU4" s="106"/>
      <c r="VMV4" s="106"/>
      <c r="VMW4" s="106"/>
      <c r="VMX4" s="106"/>
      <c r="VMY4" s="106"/>
      <c r="VMZ4" s="106"/>
      <c r="VNA4" s="106"/>
      <c r="VNB4" s="106"/>
      <c r="VNC4" s="106"/>
      <c r="VND4" s="106"/>
      <c r="VNE4" s="106"/>
      <c r="VNF4" s="106"/>
      <c r="VNG4" s="106"/>
      <c r="VNH4" s="106"/>
      <c r="VNI4" s="106"/>
      <c r="VNJ4" s="106"/>
      <c r="VNK4" s="106"/>
      <c r="VNL4" s="106"/>
      <c r="VNM4" s="106"/>
      <c r="VNN4" s="106"/>
      <c r="VNO4" s="106"/>
      <c r="VNP4" s="106"/>
      <c r="VNQ4" s="106"/>
      <c r="VNR4" s="106"/>
      <c r="VNS4" s="106"/>
      <c r="VNT4" s="106"/>
      <c r="VNU4" s="106"/>
      <c r="VNV4" s="106"/>
      <c r="VNW4" s="106"/>
      <c r="VNX4" s="106"/>
      <c r="VNY4" s="106"/>
      <c r="VNZ4" s="106"/>
      <c r="VOA4" s="106"/>
      <c r="VOB4" s="106"/>
      <c r="VOC4" s="106"/>
      <c r="VOD4" s="106"/>
      <c r="VOE4" s="106"/>
      <c r="VOF4" s="106"/>
      <c r="VOG4" s="106"/>
      <c r="VOH4" s="106"/>
      <c r="VOI4" s="106"/>
      <c r="VOJ4" s="106"/>
      <c r="VOK4" s="106"/>
      <c r="VOL4" s="106"/>
      <c r="VOM4" s="106"/>
      <c r="VON4" s="106"/>
      <c r="VOO4" s="106"/>
      <c r="VOP4" s="106"/>
      <c r="VOQ4" s="106"/>
      <c r="VOR4" s="106"/>
      <c r="VOS4" s="106"/>
      <c r="VOT4" s="106"/>
      <c r="VOU4" s="106"/>
      <c r="VOV4" s="106"/>
      <c r="VOW4" s="106"/>
      <c r="VOX4" s="106"/>
      <c r="VOY4" s="106"/>
      <c r="VOZ4" s="106"/>
      <c r="VPA4" s="106"/>
      <c r="VPB4" s="106"/>
      <c r="VPC4" s="106"/>
      <c r="VPD4" s="106"/>
      <c r="VPE4" s="106"/>
      <c r="VPF4" s="106"/>
      <c r="VPG4" s="106"/>
      <c r="VPH4" s="106"/>
      <c r="VPI4" s="106"/>
      <c r="VPJ4" s="106"/>
      <c r="VPK4" s="106"/>
      <c r="VPL4" s="106"/>
      <c r="VPM4" s="106"/>
      <c r="VPN4" s="106"/>
      <c r="VPO4" s="106"/>
      <c r="VPP4" s="106"/>
      <c r="VPQ4" s="106"/>
      <c r="VPR4" s="106"/>
      <c r="VPS4" s="106"/>
      <c r="VPT4" s="106"/>
      <c r="VPU4" s="106"/>
      <c r="VPV4" s="106"/>
      <c r="VPW4" s="106"/>
      <c r="VPX4" s="106"/>
      <c r="VPY4" s="106"/>
      <c r="VPZ4" s="106"/>
      <c r="VQA4" s="106"/>
      <c r="VQB4" s="106"/>
      <c r="VQC4" s="106"/>
      <c r="VQD4" s="106"/>
      <c r="VQE4" s="106"/>
      <c r="VQF4" s="106"/>
      <c r="VQG4" s="106"/>
      <c r="VQH4" s="106"/>
      <c r="VQI4" s="106"/>
      <c r="VQJ4" s="106"/>
      <c r="VQK4" s="106"/>
      <c r="VQL4" s="106"/>
      <c r="VQM4" s="106"/>
      <c r="VQN4" s="106"/>
      <c r="VQO4" s="106"/>
      <c r="VQP4" s="106"/>
      <c r="VQQ4" s="106"/>
      <c r="VQR4" s="106"/>
      <c r="VQS4" s="106"/>
      <c r="VQT4" s="106"/>
      <c r="VQU4" s="106"/>
      <c r="VQV4" s="106"/>
      <c r="VQW4" s="106"/>
      <c r="VQX4" s="106"/>
      <c r="VQY4" s="106"/>
      <c r="VQZ4" s="106"/>
      <c r="VRA4" s="106"/>
      <c r="VRB4" s="106"/>
      <c r="VRC4" s="106"/>
      <c r="VRD4" s="106"/>
      <c r="VRE4" s="106"/>
      <c r="VRF4" s="106"/>
      <c r="VRG4" s="106"/>
      <c r="VRH4" s="106"/>
      <c r="VRI4" s="106"/>
      <c r="VRJ4" s="106"/>
      <c r="VRK4" s="106"/>
      <c r="VRL4" s="106"/>
      <c r="VRM4" s="106"/>
      <c r="VRN4" s="106"/>
      <c r="VRO4" s="106"/>
      <c r="VRP4" s="106"/>
      <c r="VRQ4" s="106"/>
      <c r="VRR4" s="106"/>
      <c r="VRS4" s="106"/>
      <c r="VRT4" s="106"/>
      <c r="VRU4" s="106"/>
      <c r="VRV4" s="106"/>
      <c r="VRW4" s="106"/>
      <c r="VRX4" s="106"/>
      <c r="VRY4" s="106"/>
      <c r="VRZ4" s="106"/>
      <c r="VSA4" s="106"/>
      <c r="VSB4" s="106"/>
      <c r="VSC4" s="106"/>
      <c r="VSD4" s="106"/>
      <c r="VSE4" s="106"/>
      <c r="VSF4" s="106"/>
      <c r="VSG4" s="106"/>
      <c r="VSH4" s="106"/>
      <c r="VSI4" s="106"/>
      <c r="VSJ4" s="106"/>
      <c r="VSK4" s="106"/>
      <c r="VSL4" s="106"/>
      <c r="VSM4" s="106"/>
      <c r="VSN4" s="106"/>
      <c r="VSO4" s="106"/>
      <c r="VSP4" s="106"/>
      <c r="VSQ4" s="106"/>
      <c r="VSR4" s="106"/>
      <c r="VSS4" s="106"/>
      <c r="VST4" s="106"/>
      <c r="VSU4" s="106"/>
      <c r="VSV4" s="106"/>
      <c r="VSW4" s="106"/>
      <c r="VSX4" s="106"/>
      <c r="VSY4" s="106"/>
      <c r="VSZ4" s="106"/>
      <c r="VTA4" s="106"/>
      <c r="VTB4" s="106"/>
      <c r="VTC4" s="106"/>
      <c r="VTD4" s="106"/>
      <c r="VTE4" s="106"/>
      <c r="VTF4" s="106"/>
      <c r="VTG4" s="106"/>
      <c r="VTH4" s="106"/>
      <c r="VTI4" s="106"/>
      <c r="VTJ4" s="106"/>
      <c r="VTK4" s="106"/>
      <c r="VTL4" s="106"/>
      <c r="VTM4" s="106"/>
      <c r="VTN4" s="106"/>
      <c r="VTO4" s="106"/>
      <c r="VTP4" s="106"/>
      <c r="VTQ4" s="106"/>
      <c r="VTR4" s="106"/>
      <c r="VTS4" s="106"/>
      <c r="VTT4" s="106"/>
      <c r="VTU4" s="106"/>
      <c r="VTV4" s="106"/>
      <c r="VTW4" s="106"/>
      <c r="VTX4" s="106"/>
      <c r="VTY4" s="106"/>
      <c r="VTZ4" s="106"/>
      <c r="VUA4" s="106"/>
      <c r="VUB4" s="106"/>
      <c r="VUC4" s="106"/>
      <c r="VUD4" s="106"/>
      <c r="VUE4" s="106"/>
      <c r="VUF4" s="106"/>
      <c r="VUG4" s="106"/>
      <c r="VUH4" s="106"/>
      <c r="VUI4" s="106"/>
      <c r="VUJ4" s="106"/>
      <c r="VUK4" s="106"/>
      <c r="VUL4" s="106"/>
      <c r="VUM4" s="106"/>
      <c r="VUN4" s="106"/>
      <c r="VUO4" s="106"/>
      <c r="VUP4" s="106"/>
      <c r="VUQ4" s="106"/>
      <c r="VUR4" s="106"/>
      <c r="VUS4" s="106"/>
      <c r="VUT4" s="106"/>
      <c r="VUU4" s="106"/>
      <c r="VUV4" s="106"/>
      <c r="VUW4" s="106"/>
      <c r="VUX4" s="106"/>
      <c r="VUY4" s="106"/>
      <c r="VUZ4" s="106"/>
      <c r="VVA4" s="106"/>
      <c r="VVB4" s="106"/>
      <c r="VVC4" s="106"/>
      <c r="VVD4" s="106"/>
      <c r="VVE4" s="106"/>
      <c r="VVF4" s="106"/>
      <c r="VVG4" s="106"/>
      <c r="VVH4" s="106"/>
      <c r="VVI4" s="106"/>
      <c r="VVJ4" s="106"/>
      <c r="VVK4" s="106"/>
      <c r="VVL4" s="106"/>
      <c r="VVM4" s="106"/>
      <c r="VVN4" s="106"/>
      <c r="VVO4" s="106"/>
      <c r="VVP4" s="106"/>
      <c r="VVQ4" s="106"/>
      <c r="VVR4" s="106"/>
      <c r="VVS4" s="106"/>
      <c r="VVT4" s="106"/>
      <c r="VVU4" s="106"/>
      <c r="VVV4" s="106"/>
      <c r="VVW4" s="106"/>
      <c r="VVX4" s="106"/>
      <c r="VVY4" s="106"/>
      <c r="VVZ4" s="106"/>
      <c r="VWA4" s="106"/>
      <c r="VWB4" s="106"/>
      <c r="VWC4" s="106"/>
      <c r="VWD4" s="106"/>
      <c r="VWE4" s="106"/>
      <c r="VWF4" s="106"/>
      <c r="VWG4" s="106"/>
      <c r="VWH4" s="106"/>
      <c r="VWI4" s="106"/>
      <c r="VWJ4" s="106"/>
      <c r="VWK4" s="106"/>
      <c r="VWL4" s="106"/>
      <c r="VWM4" s="106"/>
      <c r="VWN4" s="106"/>
      <c r="VWO4" s="106"/>
      <c r="VWP4" s="106"/>
      <c r="VWQ4" s="106"/>
      <c r="VWR4" s="106"/>
      <c r="VWS4" s="106"/>
      <c r="VWT4" s="106"/>
      <c r="VWU4" s="106"/>
      <c r="VWV4" s="106"/>
      <c r="VWW4" s="106"/>
      <c r="VWX4" s="106"/>
      <c r="VWY4" s="106"/>
      <c r="VWZ4" s="106"/>
      <c r="VXA4" s="106"/>
      <c r="VXB4" s="106"/>
      <c r="VXC4" s="106"/>
      <c r="VXD4" s="106"/>
      <c r="VXE4" s="106"/>
      <c r="VXF4" s="106"/>
      <c r="VXG4" s="106"/>
      <c r="VXH4" s="106"/>
      <c r="VXI4" s="106"/>
      <c r="VXJ4" s="106"/>
      <c r="VXK4" s="106"/>
      <c r="VXL4" s="106"/>
      <c r="VXM4" s="106"/>
      <c r="VXN4" s="106"/>
      <c r="VXO4" s="106"/>
      <c r="VXP4" s="106"/>
      <c r="VXQ4" s="106"/>
      <c r="VXR4" s="106"/>
      <c r="VXS4" s="106"/>
      <c r="VXT4" s="106"/>
      <c r="VXU4" s="106"/>
      <c r="VXV4" s="106"/>
      <c r="VXW4" s="106"/>
      <c r="VXX4" s="106"/>
      <c r="VXY4" s="106"/>
      <c r="VXZ4" s="106"/>
      <c r="VYA4" s="106"/>
      <c r="VYB4" s="106"/>
      <c r="VYC4" s="106"/>
      <c r="VYD4" s="106"/>
      <c r="VYE4" s="106"/>
      <c r="VYF4" s="106"/>
      <c r="VYG4" s="106"/>
      <c r="VYH4" s="106"/>
      <c r="VYI4" s="106"/>
      <c r="VYJ4" s="106"/>
      <c r="VYK4" s="106"/>
      <c r="VYL4" s="106"/>
      <c r="VYM4" s="106"/>
      <c r="VYN4" s="106"/>
      <c r="VYO4" s="106"/>
      <c r="VYP4" s="106"/>
      <c r="VYQ4" s="106"/>
      <c r="VYR4" s="106"/>
      <c r="VYS4" s="106"/>
      <c r="VYT4" s="106"/>
      <c r="VYU4" s="106"/>
      <c r="VYV4" s="106"/>
      <c r="VYW4" s="106"/>
      <c r="VYX4" s="106"/>
      <c r="VYY4" s="106"/>
      <c r="VYZ4" s="106"/>
      <c r="VZA4" s="106"/>
      <c r="VZB4" s="106"/>
      <c r="VZC4" s="106"/>
      <c r="VZD4" s="106"/>
      <c r="VZE4" s="106"/>
      <c r="VZF4" s="106"/>
      <c r="VZG4" s="106"/>
      <c r="VZH4" s="106"/>
      <c r="VZI4" s="106"/>
      <c r="VZJ4" s="106"/>
      <c r="VZK4" s="106"/>
      <c r="VZL4" s="106"/>
      <c r="VZM4" s="106"/>
      <c r="VZN4" s="106"/>
      <c r="VZO4" s="106"/>
      <c r="VZP4" s="106"/>
      <c r="VZQ4" s="106"/>
      <c r="VZR4" s="106"/>
      <c r="VZS4" s="106"/>
      <c r="VZT4" s="106"/>
      <c r="VZU4" s="106"/>
      <c r="VZV4" s="106"/>
      <c r="VZW4" s="106"/>
      <c r="VZX4" s="106"/>
      <c r="VZY4" s="106"/>
      <c r="VZZ4" s="106"/>
      <c r="WAA4" s="106"/>
      <c r="WAB4" s="106"/>
      <c r="WAC4" s="106"/>
      <c r="WAD4" s="106"/>
      <c r="WAE4" s="106"/>
      <c r="WAF4" s="106"/>
      <c r="WAG4" s="106"/>
      <c r="WAH4" s="106"/>
      <c r="WAI4" s="106"/>
      <c r="WAJ4" s="106"/>
      <c r="WAK4" s="106"/>
      <c r="WAL4" s="106"/>
      <c r="WAM4" s="106"/>
      <c r="WAN4" s="106"/>
      <c r="WAO4" s="106"/>
      <c r="WAP4" s="106"/>
      <c r="WAQ4" s="106"/>
      <c r="WAR4" s="106"/>
      <c r="WAS4" s="106"/>
      <c r="WAT4" s="106"/>
      <c r="WAU4" s="106"/>
      <c r="WAV4" s="106"/>
      <c r="WAW4" s="106"/>
      <c r="WAX4" s="106"/>
      <c r="WAY4" s="106"/>
      <c r="WAZ4" s="106"/>
      <c r="WBA4" s="106"/>
      <c r="WBB4" s="106"/>
      <c r="WBC4" s="106"/>
      <c r="WBD4" s="106"/>
      <c r="WBE4" s="106"/>
      <c r="WBF4" s="106"/>
      <c r="WBG4" s="106"/>
      <c r="WBH4" s="106"/>
      <c r="WBI4" s="106"/>
      <c r="WBJ4" s="106"/>
      <c r="WBK4" s="106"/>
      <c r="WBL4" s="106"/>
      <c r="WBM4" s="106"/>
      <c r="WBN4" s="106"/>
      <c r="WBO4" s="106"/>
      <c r="WBP4" s="106"/>
      <c r="WBQ4" s="106"/>
      <c r="WBR4" s="106"/>
      <c r="WBS4" s="106"/>
      <c r="WBT4" s="106"/>
      <c r="WBU4" s="106"/>
      <c r="WBV4" s="106"/>
      <c r="WBW4" s="106"/>
      <c r="WBX4" s="106"/>
      <c r="WBY4" s="106"/>
      <c r="WBZ4" s="106"/>
      <c r="WCA4" s="106"/>
      <c r="WCB4" s="106"/>
      <c r="WCC4" s="106"/>
      <c r="WCD4" s="106"/>
      <c r="WCE4" s="106"/>
      <c r="WCF4" s="106"/>
      <c r="WCG4" s="106"/>
      <c r="WCH4" s="106"/>
      <c r="WCI4" s="106"/>
      <c r="WCJ4" s="106"/>
      <c r="WCK4" s="106"/>
      <c r="WCL4" s="106"/>
      <c r="WCM4" s="106"/>
      <c r="WCN4" s="106"/>
      <c r="WCO4" s="106"/>
      <c r="WCP4" s="106"/>
      <c r="WCQ4" s="106"/>
      <c r="WCR4" s="106"/>
      <c r="WCS4" s="106"/>
      <c r="WCT4" s="106"/>
      <c r="WCU4" s="106"/>
      <c r="WCV4" s="106"/>
      <c r="WCW4" s="106"/>
      <c r="WCX4" s="106"/>
      <c r="WCY4" s="106"/>
      <c r="WCZ4" s="106"/>
      <c r="WDA4" s="106"/>
      <c r="WDB4" s="106"/>
      <c r="WDC4" s="106"/>
      <c r="WDD4" s="106"/>
      <c r="WDE4" s="106"/>
      <c r="WDF4" s="106"/>
      <c r="WDG4" s="106"/>
      <c r="WDH4" s="106"/>
      <c r="WDI4" s="106"/>
      <c r="WDJ4" s="106"/>
      <c r="WDK4" s="106"/>
      <c r="WDL4" s="106"/>
      <c r="WDM4" s="106"/>
      <c r="WDN4" s="106"/>
      <c r="WDO4" s="106"/>
      <c r="WDP4" s="106"/>
      <c r="WDQ4" s="106"/>
      <c r="WDR4" s="106"/>
      <c r="WDS4" s="106"/>
      <c r="WDT4" s="106"/>
      <c r="WDU4" s="106"/>
      <c r="WDV4" s="106"/>
      <c r="WDW4" s="106"/>
      <c r="WDX4" s="106"/>
      <c r="WDY4" s="106"/>
      <c r="WDZ4" s="106"/>
      <c r="WEA4" s="106"/>
      <c r="WEB4" s="106"/>
      <c r="WEC4" s="106"/>
      <c r="WED4" s="106"/>
      <c r="WEE4" s="106"/>
      <c r="WEF4" s="106"/>
      <c r="WEG4" s="106"/>
      <c r="WEH4" s="106"/>
      <c r="WEI4" s="106"/>
      <c r="WEJ4" s="106"/>
      <c r="WEK4" s="106"/>
      <c r="WEL4" s="106"/>
      <c r="WEM4" s="106"/>
      <c r="WEN4" s="106"/>
      <c r="WEO4" s="106"/>
      <c r="WEP4" s="106"/>
      <c r="WEQ4" s="106"/>
      <c r="WER4" s="106"/>
      <c r="WES4" s="106"/>
      <c r="WET4" s="106"/>
      <c r="WEU4" s="106"/>
      <c r="WEV4" s="106"/>
      <c r="WEW4" s="106"/>
      <c r="WEX4" s="106"/>
      <c r="WEY4" s="106"/>
      <c r="WEZ4" s="106"/>
      <c r="WFA4" s="106"/>
      <c r="WFB4" s="106"/>
      <c r="WFC4" s="106"/>
      <c r="WFD4" s="106"/>
      <c r="WFE4" s="106"/>
      <c r="WFF4" s="106"/>
      <c r="WFG4" s="106"/>
      <c r="WFH4" s="106"/>
      <c r="WFI4" s="106"/>
      <c r="WFJ4" s="106"/>
      <c r="WFK4" s="106"/>
      <c r="WFL4" s="106"/>
      <c r="WFM4" s="106"/>
      <c r="WFN4" s="106"/>
      <c r="WFO4" s="106"/>
      <c r="WFP4" s="106"/>
      <c r="WFQ4" s="106"/>
      <c r="WFR4" s="106"/>
      <c r="WFS4" s="106"/>
      <c r="WFT4" s="106"/>
      <c r="WFU4" s="106"/>
      <c r="WFV4" s="106"/>
      <c r="WFW4" s="106"/>
      <c r="WFX4" s="106"/>
      <c r="WFY4" s="106"/>
      <c r="WFZ4" s="106"/>
      <c r="WGA4" s="106"/>
      <c r="WGB4" s="106"/>
      <c r="WGC4" s="106"/>
      <c r="WGD4" s="106"/>
      <c r="WGE4" s="106"/>
      <c r="WGF4" s="106"/>
      <c r="WGG4" s="106"/>
      <c r="WGH4" s="106"/>
      <c r="WGI4" s="106"/>
      <c r="WGJ4" s="106"/>
      <c r="WGK4" s="106"/>
      <c r="WGL4" s="106"/>
      <c r="WGM4" s="106"/>
      <c r="WGN4" s="106"/>
      <c r="WGO4" s="106"/>
      <c r="WGP4" s="106"/>
      <c r="WGQ4" s="106"/>
      <c r="WGR4" s="106"/>
      <c r="WGS4" s="106"/>
      <c r="WGT4" s="106"/>
      <c r="WGU4" s="106"/>
      <c r="WGV4" s="106"/>
      <c r="WGW4" s="106"/>
      <c r="WGX4" s="106"/>
      <c r="WGY4" s="106"/>
      <c r="WGZ4" s="106"/>
      <c r="WHA4" s="106"/>
      <c r="WHB4" s="106"/>
      <c r="WHC4" s="106"/>
      <c r="WHD4" s="106"/>
      <c r="WHE4" s="106"/>
      <c r="WHF4" s="106"/>
      <c r="WHG4" s="106"/>
      <c r="WHH4" s="106"/>
      <c r="WHI4" s="106"/>
      <c r="WHJ4" s="106"/>
      <c r="WHK4" s="106"/>
      <c r="WHL4" s="106"/>
      <c r="WHM4" s="106"/>
      <c r="WHN4" s="106"/>
      <c r="WHO4" s="106"/>
      <c r="WHP4" s="106"/>
      <c r="WHQ4" s="106"/>
      <c r="WHR4" s="106"/>
      <c r="WHS4" s="106"/>
      <c r="WHT4" s="106"/>
      <c r="WHU4" s="106"/>
      <c r="WHV4" s="106"/>
      <c r="WHW4" s="106"/>
      <c r="WHX4" s="106"/>
      <c r="WHY4" s="106"/>
      <c r="WHZ4" s="106"/>
      <c r="WIA4" s="106"/>
      <c r="WIB4" s="106"/>
      <c r="WIC4" s="106"/>
      <c r="WID4" s="106"/>
      <c r="WIE4" s="106"/>
      <c r="WIF4" s="106"/>
      <c r="WIG4" s="106"/>
      <c r="WIH4" s="106"/>
      <c r="WII4" s="106"/>
      <c r="WIJ4" s="106"/>
      <c r="WIK4" s="106"/>
      <c r="WIL4" s="106"/>
      <c r="WIM4" s="106"/>
      <c r="WIN4" s="106"/>
      <c r="WIO4" s="106"/>
      <c r="WIP4" s="106"/>
      <c r="WIQ4" s="106"/>
      <c r="WIR4" s="106"/>
      <c r="WIS4" s="106"/>
      <c r="WIT4" s="106"/>
      <c r="WIU4" s="106"/>
      <c r="WIV4" s="106"/>
      <c r="WIW4" s="106"/>
      <c r="WIX4" s="106"/>
      <c r="WIY4" s="106"/>
      <c r="WIZ4" s="106"/>
      <c r="WJA4" s="106"/>
      <c r="WJB4" s="106"/>
      <c r="WJC4" s="106"/>
      <c r="WJD4" s="106"/>
      <c r="WJE4" s="106"/>
      <c r="WJF4" s="106"/>
      <c r="WJG4" s="106"/>
      <c r="WJH4" s="106"/>
      <c r="WJI4" s="106"/>
      <c r="WJJ4" s="106"/>
      <c r="WJK4" s="106"/>
      <c r="WJL4" s="106"/>
      <c r="WJM4" s="106"/>
      <c r="WJN4" s="106"/>
      <c r="WJO4" s="106"/>
      <c r="WJP4" s="106"/>
      <c r="WJQ4" s="106"/>
      <c r="WJR4" s="106"/>
      <c r="WJS4" s="106"/>
      <c r="WJT4" s="106"/>
      <c r="WJU4" s="106"/>
      <c r="WJV4" s="106"/>
      <c r="WJW4" s="106"/>
      <c r="WJX4" s="106"/>
      <c r="WJY4" s="106"/>
      <c r="WJZ4" s="106"/>
      <c r="WKA4" s="106"/>
      <c r="WKB4" s="106"/>
      <c r="WKC4" s="106"/>
      <c r="WKD4" s="106"/>
      <c r="WKE4" s="106"/>
      <c r="WKF4" s="106"/>
      <c r="WKG4" s="106"/>
      <c r="WKH4" s="106"/>
      <c r="WKI4" s="106"/>
      <c r="WKJ4" s="106"/>
      <c r="WKK4" s="106"/>
      <c r="WKL4" s="106"/>
      <c r="WKM4" s="106"/>
      <c r="WKN4" s="106"/>
      <c r="WKO4" s="106"/>
      <c r="WKP4" s="106"/>
      <c r="WKQ4" s="106"/>
      <c r="WKR4" s="106"/>
      <c r="WKS4" s="106"/>
      <c r="WKT4" s="106"/>
      <c r="WKU4" s="106"/>
      <c r="WKV4" s="106"/>
      <c r="WKW4" s="106"/>
      <c r="WKX4" s="106"/>
      <c r="WKY4" s="106"/>
      <c r="WKZ4" s="106"/>
      <c r="WLA4" s="106"/>
      <c r="WLB4" s="106"/>
      <c r="WLC4" s="106"/>
      <c r="WLD4" s="106"/>
      <c r="WLE4" s="106"/>
      <c r="WLF4" s="106"/>
      <c r="WLG4" s="106"/>
      <c r="WLH4" s="106"/>
      <c r="WLI4" s="106"/>
      <c r="WLJ4" s="106"/>
      <c r="WLK4" s="106"/>
      <c r="WLL4" s="106"/>
      <c r="WLM4" s="106"/>
      <c r="WLN4" s="106"/>
      <c r="WLO4" s="106"/>
      <c r="WLP4" s="106"/>
      <c r="WLQ4" s="106"/>
      <c r="WLR4" s="106"/>
      <c r="WLS4" s="106"/>
      <c r="WLT4" s="106"/>
      <c r="WLU4" s="106"/>
      <c r="WLV4" s="106"/>
      <c r="WLW4" s="106"/>
      <c r="WLX4" s="106"/>
      <c r="WLY4" s="106"/>
      <c r="WLZ4" s="106"/>
      <c r="WMA4" s="106"/>
      <c r="WMB4" s="106"/>
      <c r="WMC4" s="106"/>
      <c r="WMD4" s="106"/>
      <c r="WME4" s="106"/>
      <c r="WMF4" s="106"/>
      <c r="WMG4" s="106"/>
      <c r="WMH4" s="106"/>
      <c r="WMI4" s="106"/>
      <c r="WMJ4" s="106"/>
      <c r="WMK4" s="106"/>
      <c r="WML4" s="106"/>
      <c r="WMM4" s="106"/>
      <c r="WMN4" s="106"/>
      <c r="WMO4" s="106"/>
      <c r="WMP4" s="106"/>
      <c r="WMQ4" s="106"/>
      <c r="WMR4" s="106"/>
      <c r="WMS4" s="106"/>
      <c r="WMT4" s="106"/>
      <c r="WMU4" s="106"/>
      <c r="WMV4" s="106"/>
      <c r="WMW4" s="106"/>
      <c r="WMX4" s="106"/>
      <c r="WMY4" s="106"/>
      <c r="WMZ4" s="106"/>
      <c r="WNA4" s="106"/>
      <c r="WNB4" s="106"/>
      <c r="WNC4" s="106"/>
      <c r="WND4" s="106"/>
      <c r="WNE4" s="106"/>
      <c r="WNF4" s="106"/>
      <c r="WNG4" s="106"/>
      <c r="WNH4" s="106"/>
      <c r="WNI4" s="106"/>
      <c r="WNJ4" s="106"/>
      <c r="WNK4" s="106"/>
      <c r="WNL4" s="106"/>
      <c r="WNM4" s="106"/>
      <c r="WNN4" s="106"/>
      <c r="WNO4" s="106"/>
      <c r="WNP4" s="106"/>
      <c r="WNQ4" s="106"/>
      <c r="WNR4" s="106"/>
      <c r="WNS4" s="106"/>
      <c r="WNT4" s="106"/>
      <c r="WNU4" s="106"/>
      <c r="WNV4" s="106"/>
      <c r="WNW4" s="106"/>
      <c r="WNX4" s="106"/>
      <c r="WNY4" s="106"/>
      <c r="WNZ4" s="106"/>
      <c r="WOA4" s="106"/>
      <c r="WOB4" s="106"/>
      <c r="WOC4" s="106"/>
      <c r="WOD4" s="106"/>
      <c r="WOE4" s="106"/>
      <c r="WOF4" s="106"/>
      <c r="WOG4" s="106"/>
      <c r="WOH4" s="106"/>
      <c r="WOI4" s="106"/>
      <c r="WOJ4" s="106"/>
      <c r="WOK4" s="106"/>
      <c r="WOL4" s="106"/>
      <c r="WOM4" s="106"/>
      <c r="WON4" s="106"/>
      <c r="WOO4" s="106"/>
      <c r="WOP4" s="106"/>
      <c r="WOQ4" s="106"/>
      <c r="WOR4" s="106"/>
      <c r="WOS4" s="106"/>
      <c r="WOT4" s="106"/>
      <c r="WOU4" s="106"/>
      <c r="WOV4" s="106"/>
      <c r="WOW4" s="106"/>
      <c r="WOX4" s="106"/>
      <c r="WOY4" s="106"/>
      <c r="WOZ4" s="106"/>
      <c r="WPA4" s="106"/>
      <c r="WPB4" s="106"/>
      <c r="WPC4" s="106"/>
      <c r="WPD4" s="106"/>
      <c r="WPE4" s="106"/>
      <c r="WPF4" s="106"/>
      <c r="WPG4" s="106"/>
      <c r="WPH4" s="106"/>
      <c r="WPI4" s="106"/>
      <c r="WPJ4" s="106"/>
      <c r="WPK4" s="106"/>
      <c r="WPL4" s="106"/>
      <c r="WPM4" s="106"/>
      <c r="WPN4" s="106"/>
      <c r="WPO4" s="106"/>
      <c r="WPP4" s="106"/>
      <c r="WPQ4" s="106"/>
      <c r="WPR4" s="106"/>
      <c r="WPS4" s="106"/>
      <c r="WPT4" s="106"/>
      <c r="WPU4" s="106"/>
      <c r="WPV4" s="106"/>
      <c r="WPW4" s="106"/>
      <c r="WPX4" s="106"/>
      <c r="WPY4" s="106"/>
      <c r="WPZ4" s="106"/>
      <c r="WQA4" s="106"/>
      <c r="WQB4" s="106"/>
      <c r="WQC4" s="106"/>
      <c r="WQD4" s="106"/>
      <c r="WQE4" s="106"/>
      <c r="WQF4" s="106"/>
      <c r="WQG4" s="106"/>
      <c r="WQH4" s="106"/>
      <c r="WQI4" s="106"/>
      <c r="WQJ4" s="106"/>
      <c r="WQK4" s="106"/>
      <c r="WQL4" s="106"/>
      <c r="WQM4" s="106"/>
      <c r="WQN4" s="106"/>
      <c r="WQO4" s="106"/>
      <c r="WQP4" s="106"/>
      <c r="WQQ4" s="106"/>
      <c r="WQR4" s="106"/>
      <c r="WQS4" s="106"/>
      <c r="WQT4" s="106"/>
      <c r="WQU4" s="106"/>
      <c r="WQV4" s="106"/>
      <c r="WQW4" s="106"/>
      <c r="WQX4" s="106"/>
      <c r="WQY4" s="106"/>
      <c r="WQZ4" s="106"/>
      <c r="WRA4" s="106"/>
      <c r="WRB4" s="106"/>
      <c r="WRC4" s="106"/>
      <c r="WRD4" s="106"/>
      <c r="WRE4" s="106"/>
      <c r="WRF4" s="106"/>
      <c r="WRG4" s="106"/>
      <c r="WRH4" s="106"/>
      <c r="WRI4" s="106"/>
      <c r="WRJ4" s="106"/>
      <c r="WRK4" s="106"/>
      <c r="WRL4" s="106"/>
      <c r="WRM4" s="106"/>
      <c r="WRN4" s="106"/>
      <c r="WRO4" s="106"/>
      <c r="WRP4" s="106"/>
      <c r="WRQ4" s="106"/>
      <c r="WRR4" s="106"/>
      <c r="WRS4" s="106"/>
      <c r="WRT4" s="106"/>
      <c r="WRU4" s="106"/>
      <c r="WRV4" s="106"/>
      <c r="WRW4" s="106"/>
      <c r="WRX4" s="106"/>
      <c r="WRY4" s="106"/>
      <c r="WRZ4" s="106"/>
      <c r="WSA4" s="106"/>
      <c r="WSB4" s="106"/>
      <c r="WSC4" s="106"/>
      <c r="WSD4" s="106"/>
      <c r="WSE4" s="106"/>
      <c r="WSF4" s="106"/>
      <c r="WSG4" s="106"/>
      <c r="WSH4" s="106"/>
      <c r="WSI4" s="106"/>
      <c r="WSJ4" s="106"/>
      <c r="WSK4" s="106"/>
      <c r="WSL4" s="106"/>
      <c r="WSM4" s="106"/>
      <c r="WSN4" s="106"/>
      <c r="WSO4" s="106"/>
      <c r="WSP4" s="106"/>
      <c r="WSQ4" s="106"/>
      <c r="WSR4" s="106"/>
      <c r="WSS4" s="106"/>
      <c r="WST4" s="106"/>
      <c r="WSU4" s="106"/>
      <c r="WSV4" s="106"/>
      <c r="WSW4" s="106"/>
      <c r="WSX4" s="106"/>
      <c r="WSY4" s="106"/>
      <c r="WSZ4" s="106"/>
      <c r="WTA4" s="106"/>
      <c r="WTB4" s="106"/>
      <c r="WTC4" s="106"/>
      <c r="WTD4" s="106"/>
      <c r="WTE4" s="106"/>
      <c r="WTF4" s="106"/>
      <c r="WTG4" s="106"/>
      <c r="WTH4" s="106"/>
      <c r="WTI4" s="106"/>
      <c r="WTJ4" s="106"/>
      <c r="WTK4" s="106"/>
      <c r="WTL4" s="106"/>
      <c r="WTM4" s="106"/>
      <c r="WTN4" s="106"/>
      <c r="WTO4" s="106"/>
      <c r="WTP4" s="106"/>
      <c r="WTQ4" s="106"/>
      <c r="WTR4" s="106"/>
      <c r="WTS4" s="106"/>
      <c r="WTT4" s="106"/>
      <c r="WTU4" s="106"/>
      <c r="WTV4" s="106"/>
      <c r="WTW4" s="106"/>
      <c r="WTX4" s="106"/>
      <c r="WTY4" s="106"/>
      <c r="WTZ4" s="106"/>
      <c r="WUA4" s="106"/>
      <c r="WUB4" s="106"/>
      <c r="WUC4" s="106"/>
      <c r="WUD4" s="106"/>
      <c r="WUE4" s="106"/>
      <c r="WUF4" s="106"/>
      <c r="WUG4" s="106"/>
      <c r="WUH4" s="106"/>
      <c r="WUI4" s="106"/>
      <c r="WUJ4" s="106"/>
      <c r="WUK4" s="106"/>
      <c r="WUL4" s="106"/>
      <c r="WUM4" s="106"/>
      <c r="WUN4" s="106"/>
      <c r="WUO4" s="106"/>
      <c r="WUP4" s="106"/>
      <c r="WUQ4" s="106"/>
      <c r="WUR4" s="106"/>
      <c r="WUS4" s="106"/>
      <c r="WUT4" s="106"/>
      <c r="WUU4" s="106"/>
      <c r="WUV4" s="106"/>
      <c r="WUW4" s="106"/>
      <c r="WUX4" s="106"/>
      <c r="WUY4" s="106"/>
      <c r="WUZ4" s="106"/>
      <c r="WVA4" s="106"/>
      <c r="WVB4" s="106"/>
      <c r="WVC4" s="106"/>
      <c r="WVD4" s="106"/>
      <c r="WVE4" s="106"/>
      <c r="WVF4" s="106"/>
      <c r="WVG4" s="106"/>
      <c r="WVH4" s="106"/>
      <c r="WVI4" s="106"/>
      <c r="WVJ4" s="106"/>
      <c r="WVK4" s="106"/>
      <c r="WVL4" s="106"/>
      <c r="WVM4" s="106"/>
      <c r="WVN4" s="106"/>
      <c r="WVO4" s="106"/>
      <c r="WVP4" s="106"/>
      <c r="WVQ4" s="106"/>
      <c r="WVR4" s="106"/>
      <c r="WVS4" s="106"/>
      <c r="WVT4" s="106"/>
      <c r="WVU4" s="106"/>
      <c r="WVV4" s="106"/>
      <c r="WVW4" s="106"/>
      <c r="WVX4" s="106"/>
      <c r="WVY4" s="106"/>
      <c r="WVZ4" s="106"/>
      <c r="WWA4" s="106"/>
      <c r="WWB4" s="106"/>
      <c r="WWC4" s="106"/>
      <c r="WWD4" s="106"/>
      <c r="WWE4" s="106"/>
      <c r="WWF4" s="106"/>
      <c r="WWG4" s="106"/>
      <c r="WWH4" s="106"/>
      <c r="WWI4" s="106"/>
      <c r="WWJ4" s="106"/>
      <c r="WWK4" s="106"/>
      <c r="WWL4" s="106"/>
      <c r="WWM4" s="106"/>
      <c r="WWN4" s="106"/>
      <c r="WWO4" s="106"/>
      <c r="WWP4" s="106"/>
      <c r="WWQ4" s="106"/>
      <c r="WWR4" s="106"/>
      <c r="WWS4" s="106"/>
      <c r="WWT4" s="106"/>
      <c r="WWU4" s="106"/>
      <c r="WWV4" s="106"/>
      <c r="WWW4" s="106"/>
      <c r="WWX4" s="106"/>
      <c r="WWY4" s="106"/>
      <c r="WWZ4" s="106"/>
      <c r="WXA4" s="106"/>
      <c r="WXB4" s="106"/>
      <c r="WXC4" s="106"/>
      <c r="WXD4" s="106"/>
      <c r="WXE4" s="106"/>
      <c r="WXF4" s="106"/>
      <c r="WXG4" s="106"/>
      <c r="WXH4" s="106"/>
      <c r="WXI4" s="106"/>
      <c r="WXJ4" s="106"/>
      <c r="WXK4" s="106"/>
      <c r="WXL4" s="106"/>
      <c r="WXM4" s="106"/>
      <c r="WXN4" s="106"/>
      <c r="WXO4" s="106"/>
      <c r="WXP4" s="106"/>
      <c r="WXQ4" s="106"/>
      <c r="WXR4" s="106"/>
      <c r="WXS4" s="106"/>
      <c r="WXT4" s="106"/>
      <c r="WXU4" s="106"/>
      <c r="WXV4" s="106"/>
      <c r="WXW4" s="106"/>
      <c r="WXX4" s="106"/>
      <c r="WXY4" s="106"/>
      <c r="WXZ4" s="106"/>
      <c r="WYA4" s="106"/>
      <c r="WYB4" s="106"/>
      <c r="WYC4" s="106"/>
      <c r="WYD4" s="106"/>
      <c r="WYE4" s="106"/>
      <c r="WYF4" s="106"/>
      <c r="WYG4" s="106"/>
      <c r="WYH4" s="106"/>
      <c r="WYI4" s="106"/>
      <c r="WYJ4" s="106"/>
      <c r="WYK4" s="106"/>
      <c r="WYL4" s="106"/>
      <c r="WYM4" s="106"/>
      <c r="WYN4" s="106"/>
      <c r="WYO4" s="106"/>
      <c r="WYP4" s="106"/>
      <c r="WYQ4" s="106"/>
      <c r="WYR4" s="106"/>
      <c r="WYS4" s="106"/>
      <c r="WYT4" s="106"/>
      <c r="WYU4" s="106"/>
      <c r="WYV4" s="106"/>
      <c r="WYW4" s="106"/>
      <c r="WYX4" s="106"/>
      <c r="WYY4" s="106"/>
      <c r="WYZ4" s="106"/>
      <c r="WZA4" s="106"/>
      <c r="WZB4" s="106"/>
      <c r="WZC4" s="106"/>
      <c r="WZD4" s="106"/>
      <c r="WZE4" s="106"/>
      <c r="WZF4" s="106"/>
      <c r="WZG4" s="106"/>
      <c r="WZH4" s="106"/>
      <c r="WZI4" s="106"/>
      <c r="WZJ4" s="106"/>
      <c r="WZK4" s="106"/>
      <c r="WZL4" s="106"/>
      <c r="WZM4" s="106"/>
      <c r="WZN4" s="106"/>
      <c r="WZO4" s="106"/>
      <c r="WZP4" s="106"/>
      <c r="WZQ4" s="106"/>
      <c r="WZR4" s="106"/>
      <c r="WZS4" s="106"/>
      <c r="WZT4" s="106"/>
      <c r="WZU4" s="106"/>
      <c r="WZV4" s="106"/>
      <c r="WZW4" s="106"/>
      <c r="WZX4" s="106"/>
      <c r="WZY4" s="106"/>
      <c r="WZZ4" s="106"/>
      <c r="XAA4" s="106"/>
      <c r="XAB4" s="106"/>
      <c r="XAC4" s="106"/>
      <c r="XAD4" s="106"/>
      <c r="XAE4" s="106"/>
      <c r="XAF4" s="106"/>
      <c r="XAG4" s="106"/>
      <c r="XAH4" s="106"/>
      <c r="XAI4" s="106"/>
      <c r="XAJ4" s="106"/>
      <c r="XAK4" s="106"/>
      <c r="XAL4" s="106"/>
      <c r="XAM4" s="106"/>
      <c r="XAN4" s="106"/>
      <c r="XAO4" s="106"/>
      <c r="XAP4" s="106"/>
      <c r="XAQ4" s="106"/>
      <c r="XAR4" s="106"/>
      <c r="XAS4" s="106"/>
      <c r="XAT4" s="106"/>
      <c r="XAU4" s="106"/>
      <c r="XAV4" s="106"/>
      <c r="XAW4" s="106"/>
      <c r="XAX4" s="106"/>
      <c r="XAY4" s="106"/>
      <c r="XAZ4" s="106"/>
      <c r="XBA4" s="106"/>
      <c r="XBB4" s="106"/>
      <c r="XBC4" s="106"/>
      <c r="XBD4" s="106"/>
      <c r="XBE4" s="106"/>
      <c r="XBF4" s="106"/>
      <c r="XBG4" s="106"/>
      <c r="XBH4" s="106"/>
      <c r="XBI4" s="106"/>
      <c r="XBJ4" s="106"/>
      <c r="XBK4" s="106"/>
      <c r="XBL4" s="106"/>
      <c r="XBM4" s="106"/>
      <c r="XBN4" s="106"/>
      <c r="XBO4" s="106"/>
      <c r="XBP4" s="106"/>
      <c r="XBQ4" s="106"/>
      <c r="XBR4" s="106"/>
      <c r="XBS4" s="106"/>
      <c r="XBT4" s="106"/>
      <c r="XBU4" s="106"/>
      <c r="XBV4" s="106"/>
      <c r="XBW4" s="106"/>
      <c r="XBX4" s="106"/>
      <c r="XBY4" s="106"/>
      <c r="XBZ4" s="106"/>
      <c r="XCA4" s="106"/>
      <c r="XCB4" s="106"/>
      <c r="XCC4" s="106"/>
      <c r="XCD4" s="106"/>
      <c r="XCE4" s="106"/>
      <c r="XCF4" s="106"/>
      <c r="XCG4" s="106"/>
      <c r="XCH4" s="106"/>
      <c r="XCI4" s="106"/>
      <c r="XCJ4" s="106"/>
      <c r="XCK4" s="106"/>
      <c r="XCL4" s="106"/>
      <c r="XCM4" s="106"/>
      <c r="XCN4" s="106"/>
      <c r="XCO4" s="106"/>
      <c r="XCP4" s="106"/>
      <c r="XCQ4" s="106"/>
      <c r="XCR4" s="106"/>
      <c r="XCS4" s="106"/>
      <c r="XCT4" s="106"/>
      <c r="XCU4" s="106"/>
      <c r="XCV4" s="106"/>
      <c r="XCW4" s="106"/>
      <c r="XCX4" s="106"/>
      <c r="XCY4" s="106"/>
      <c r="XCZ4" s="106"/>
      <c r="XDA4" s="106"/>
      <c r="XDB4" s="106"/>
      <c r="XDC4" s="106"/>
      <c r="XDD4" s="106"/>
      <c r="XDE4" s="106"/>
      <c r="XDF4" s="106"/>
      <c r="XDG4" s="106"/>
      <c r="XDH4" s="106"/>
      <c r="XDI4" s="106"/>
      <c r="XDJ4" s="106"/>
      <c r="XDK4" s="106"/>
      <c r="XDL4" s="106"/>
      <c r="XDM4" s="106"/>
      <c r="XDN4" s="106"/>
      <c r="XDO4" s="106"/>
      <c r="XDP4" s="106"/>
      <c r="XDQ4" s="106"/>
      <c r="XDR4" s="106"/>
      <c r="XDS4" s="106"/>
      <c r="XDT4" s="106"/>
      <c r="XDU4" s="106"/>
      <c r="XDV4" s="106"/>
      <c r="XDW4" s="106"/>
      <c r="XDX4" s="106"/>
      <c r="XDY4" s="106"/>
      <c r="XDZ4" s="106"/>
      <c r="XEA4" s="106"/>
      <c r="XEB4" s="106"/>
      <c r="XEC4" s="106"/>
      <c r="XED4" s="106"/>
      <c r="XEE4" s="106"/>
      <c r="XEF4" s="106"/>
      <c r="XEG4" s="106"/>
      <c r="XEH4" s="106"/>
      <c r="XEI4" s="106"/>
      <c r="XEJ4" s="106"/>
    </row>
    <row r="5" spans="2:16364" ht="39" customHeight="1" x14ac:dyDescent="0.25">
      <c r="B5" s="198" t="s">
        <v>2905</v>
      </c>
      <c r="C5" s="198"/>
      <c r="D5" s="198"/>
      <c r="E5" s="198"/>
      <c r="F5" s="198"/>
      <c r="G5" s="198"/>
      <c r="H5" s="198"/>
      <c r="I5" s="198"/>
    </row>
    <row r="6" spans="2:16364" x14ac:dyDescent="0.25">
      <c r="C6" s="107"/>
      <c r="D6" s="108"/>
      <c r="E6" s="108"/>
      <c r="F6" s="150"/>
      <c r="G6" s="199" t="s">
        <v>2890</v>
      </c>
      <c r="H6" s="199"/>
      <c r="I6" s="199"/>
    </row>
    <row r="7" spans="2:16364" ht="15.75" customHeight="1" x14ac:dyDescent="0.25">
      <c r="B7" s="196" t="s">
        <v>25</v>
      </c>
      <c r="C7" s="196" t="s">
        <v>2882</v>
      </c>
      <c r="D7" s="195" t="s">
        <v>2889</v>
      </c>
      <c r="E7" s="195" t="s">
        <v>2885</v>
      </c>
      <c r="F7" s="197" t="s">
        <v>2910</v>
      </c>
      <c r="G7" s="197" t="s">
        <v>5</v>
      </c>
      <c r="H7" s="197"/>
      <c r="I7" s="197"/>
    </row>
    <row r="8" spans="2:16364" ht="15.75" customHeight="1" x14ac:dyDescent="0.25">
      <c r="B8" s="196"/>
      <c r="C8" s="196"/>
      <c r="D8" s="195"/>
      <c r="E8" s="195"/>
      <c r="F8" s="197"/>
      <c r="G8" s="196" t="s">
        <v>12</v>
      </c>
      <c r="H8" s="197" t="s">
        <v>2909</v>
      </c>
      <c r="I8" s="197"/>
    </row>
    <row r="9" spans="2:16364" ht="48.75" customHeight="1" x14ac:dyDescent="0.25">
      <c r="B9" s="201"/>
      <c r="C9" s="196"/>
      <c r="D9" s="195"/>
      <c r="E9" s="195"/>
      <c r="F9" s="197"/>
      <c r="G9" s="196"/>
      <c r="H9" s="109" t="s">
        <v>2884</v>
      </c>
      <c r="I9" s="109" t="s">
        <v>2886</v>
      </c>
    </row>
    <row r="10" spans="2:16364" x14ac:dyDescent="0.25">
      <c r="B10" s="110" t="s">
        <v>11</v>
      </c>
      <c r="C10" s="111" t="s">
        <v>31</v>
      </c>
      <c r="D10" s="125">
        <v>1</v>
      </c>
      <c r="E10" s="125">
        <v>2</v>
      </c>
      <c r="F10" s="110">
        <v>6</v>
      </c>
      <c r="G10" s="125">
        <v>3</v>
      </c>
      <c r="H10" s="125">
        <v>4</v>
      </c>
      <c r="I10" s="125">
        <v>5</v>
      </c>
    </row>
    <row r="11" spans="2:16364" s="106" customFormat="1" x14ac:dyDescent="0.25">
      <c r="B11" s="124" t="s">
        <v>32</v>
      </c>
      <c r="C11" s="113" t="s">
        <v>2832</v>
      </c>
      <c r="D11" s="114">
        <v>2409207</v>
      </c>
      <c r="E11" s="145">
        <v>46.445448647625547</v>
      </c>
      <c r="F11" s="112">
        <f t="shared" ref="F11:F49" si="0">D11/D$11 *100</f>
        <v>100</v>
      </c>
      <c r="G11" s="114">
        <v>1525</v>
      </c>
      <c r="H11" s="114">
        <v>55</v>
      </c>
      <c r="I11" s="114">
        <v>1470</v>
      </c>
    </row>
    <row r="12" spans="2:16364" s="106" customFormat="1" x14ac:dyDescent="0.25">
      <c r="B12" s="127">
        <v>100000</v>
      </c>
      <c r="C12" s="115" t="s">
        <v>2881</v>
      </c>
      <c r="D12" s="114">
        <v>720128</v>
      </c>
      <c r="E12" s="145">
        <v>88.421780572342684</v>
      </c>
      <c r="F12" s="156">
        <f t="shared" si="0"/>
        <v>29.890665268696299</v>
      </c>
      <c r="G12" s="116">
        <v>35</v>
      </c>
      <c r="H12" s="116">
        <v>7</v>
      </c>
      <c r="I12" s="116">
        <v>28</v>
      </c>
    </row>
    <row r="13" spans="2:16364" s="106" customFormat="1" x14ac:dyDescent="0.25">
      <c r="B13" s="128" t="s">
        <v>112</v>
      </c>
      <c r="C13" s="115" t="s">
        <v>2880</v>
      </c>
      <c r="D13" s="114">
        <v>608651</v>
      </c>
      <c r="E13" s="145">
        <v>35.894461686582297</v>
      </c>
      <c r="F13" s="156">
        <f t="shared" si="0"/>
        <v>25.263541073888629</v>
      </c>
      <c r="G13" s="142">
        <v>572</v>
      </c>
      <c r="H13" s="142">
        <v>20</v>
      </c>
      <c r="I13" s="142">
        <v>552</v>
      </c>
    </row>
    <row r="14" spans="2:16364" x14ac:dyDescent="0.25">
      <c r="B14" s="129" t="s">
        <v>2887</v>
      </c>
      <c r="C14" s="117" t="s">
        <v>2879</v>
      </c>
      <c r="D14" s="161">
        <v>94546</v>
      </c>
      <c r="E14" s="146">
        <v>96.200791149281827</v>
      </c>
      <c r="F14" s="157">
        <f t="shared" si="0"/>
        <v>3.9243618335825854</v>
      </c>
      <c r="G14" s="143">
        <v>3</v>
      </c>
      <c r="H14" s="143">
        <v>1</v>
      </c>
      <c r="I14" s="143">
        <v>2</v>
      </c>
    </row>
    <row r="15" spans="2:16364" x14ac:dyDescent="0.25">
      <c r="B15" s="130">
        <v>1400000</v>
      </c>
      <c r="C15" s="117" t="s">
        <v>192</v>
      </c>
      <c r="D15" s="161">
        <v>46894</v>
      </c>
      <c r="E15" s="146">
        <v>19.947114769480105</v>
      </c>
      <c r="F15" s="157">
        <f t="shared" si="0"/>
        <v>1.9464495993910029</v>
      </c>
      <c r="G15" s="143">
        <v>39</v>
      </c>
      <c r="H15" s="143">
        <v>2</v>
      </c>
      <c r="I15" s="143">
        <v>37</v>
      </c>
    </row>
    <row r="16" spans="2:16364" x14ac:dyDescent="0.25">
      <c r="B16" s="130">
        <v>3400000</v>
      </c>
      <c r="C16" s="117" t="s">
        <v>197</v>
      </c>
      <c r="D16" s="161">
        <v>28108</v>
      </c>
      <c r="E16" s="146">
        <v>21.299985769176036</v>
      </c>
      <c r="F16" s="157">
        <f t="shared" si="0"/>
        <v>1.1666909485154244</v>
      </c>
      <c r="G16" s="143">
        <v>30</v>
      </c>
      <c r="H16" s="143">
        <v>1</v>
      </c>
      <c r="I16" s="143">
        <v>29</v>
      </c>
    </row>
    <row r="17" spans="2:9" x14ac:dyDescent="0.25">
      <c r="B17" s="130">
        <v>3600000</v>
      </c>
      <c r="C17" s="117" t="s">
        <v>237</v>
      </c>
      <c r="D17" s="161">
        <v>53738</v>
      </c>
      <c r="E17" s="146">
        <v>24.077933678216532</v>
      </c>
      <c r="F17" s="157">
        <f t="shared" si="0"/>
        <v>2.2305264761392438</v>
      </c>
      <c r="G17" s="143">
        <v>40</v>
      </c>
      <c r="H17" s="143">
        <v>1</v>
      </c>
      <c r="I17" s="143">
        <v>39</v>
      </c>
    </row>
    <row r="18" spans="2:9" x14ac:dyDescent="0.25">
      <c r="B18" s="130">
        <v>4100000</v>
      </c>
      <c r="C18" s="117" t="s">
        <v>312</v>
      </c>
      <c r="D18" s="161">
        <v>50429</v>
      </c>
      <c r="E18" s="146">
        <v>31.345059390430109</v>
      </c>
      <c r="F18" s="157">
        <f t="shared" si="0"/>
        <v>2.0931783777815691</v>
      </c>
      <c r="G18" s="143">
        <v>49</v>
      </c>
      <c r="H18" s="143">
        <v>2</v>
      </c>
      <c r="I18" s="143">
        <v>47</v>
      </c>
    </row>
    <row r="19" spans="2:9" x14ac:dyDescent="0.25">
      <c r="B19" s="130">
        <v>4300000</v>
      </c>
      <c r="C19" s="117" t="s">
        <v>404</v>
      </c>
      <c r="D19" s="161">
        <v>56039</v>
      </c>
      <c r="E19" s="146">
        <v>20.214493477756562</v>
      </c>
      <c r="F19" s="157">
        <f t="shared" si="0"/>
        <v>2.3260350812528769</v>
      </c>
      <c r="G19" s="143">
        <v>76</v>
      </c>
      <c r="H19" s="143">
        <v>1</v>
      </c>
      <c r="I19" s="143">
        <v>75</v>
      </c>
    </row>
    <row r="20" spans="2:9" x14ac:dyDescent="0.25">
      <c r="B20" s="130">
        <v>4500000</v>
      </c>
      <c r="C20" s="117" t="s">
        <v>1255</v>
      </c>
      <c r="D20" s="161">
        <v>53264</v>
      </c>
      <c r="E20" s="146">
        <v>24.829152898768399</v>
      </c>
      <c r="F20" s="157">
        <f t="shared" si="0"/>
        <v>2.2108519525304384</v>
      </c>
      <c r="G20" s="143">
        <v>74</v>
      </c>
      <c r="H20" s="143">
        <v>3</v>
      </c>
      <c r="I20" s="143">
        <v>71</v>
      </c>
    </row>
    <row r="21" spans="2:9" x14ac:dyDescent="0.25">
      <c r="B21" s="130">
        <v>4800000</v>
      </c>
      <c r="C21" s="117" t="s">
        <v>692</v>
      </c>
      <c r="D21" s="161">
        <v>35829</v>
      </c>
      <c r="E21" s="146">
        <v>19.746574004298196</v>
      </c>
      <c r="F21" s="157">
        <f t="shared" si="0"/>
        <v>1.4871698446833335</v>
      </c>
      <c r="G21" s="143">
        <v>35</v>
      </c>
      <c r="H21" s="143">
        <v>1</v>
      </c>
      <c r="I21" s="143">
        <v>34</v>
      </c>
    </row>
    <row r="22" spans="2:9" x14ac:dyDescent="0.25">
      <c r="B22" s="130">
        <v>6200000</v>
      </c>
      <c r="C22" s="117" t="s">
        <v>802</v>
      </c>
      <c r="D22" s="161">
        <v>31610</v>
      </c>
      <c r="E22" s="146">
        <v>29.62986396709902</v>
      </c>
      <c r="F22" s="157">
        <f t="shared" si="0"/>
        <v>1.312049981591453</v>
      </c>
      <c r="G22" s="143">
        <v>33</v>
      </c>
      <c r="H22" s="143">
        <v>3</v>
      </c>
      <c r="I22" s="143">
        <v>30</v>
      </c>
    </row>
    <row r="23" spans="2:9" x14ac:dyDescent="0.25">
      <c r="B23" s="130">
        <v>7100000</v>
      </c>
      <c r="C23" s="117" t="s">
        <v>812</v>
      </c>
      <c r="D23" s="161">
        <v>43652</v>
      </c>
      <c r="E23" s="146">
        <v>21.875286355722533</v>
      </c>
      <c r="F23" s="157">
        <f t="shared" si="0"/>
        <v>1.8118824990961755</v>
      </c>
      <c r="G23" s="143">
        <v>55</v>
      </c>
      <c r="H23" s="143">
        <v>2</v>
      </c>
      <c r="I23" s="143">
        <v>53</v>
      </c>
    </row>
    <row r="24" spans="2:9" x14ac:dyDescent="0.25">
      <c r="B24" s="130">
        <v>7400000</v>
      </c>
      <c r="C24" s="117" t="s">
        <v>919</v>
      </c>
      <c r="D24" s="161">
        <v>55933</v>
      </c>
      <c r="E24" s="146">
        <v>21.01264012300431</v>
      </c>
      <c r="F24" s="157">
        <f t="shared" si="0"/>
        <v>2.3216352932728488</v>
      </c>
      <c r="G24" s="143">
        <v>70</v>
      </c>
      <c r="H24" s="143">
        <v>2</v>
      </c>
      <c r="I24" s="143">
        <v>68</v>
      </c>
    </row>
    <row r="25" spans="2:9" x14ac:dyDescent="0.25">
      <c r="B25" s="130">
        <v>7800000</v>
      </c>
      <c r="C25" s="117" t="s">
        <v>742</v>
      </c>
      <c r="D25" s="161">
        <v>58609</v>
      </c>
      <c r="E25" s="146">
        <v>36.06101451995427</v>
      </c>
      <c r="F25" s="157">
        <f t="shared" si="0"/>
        <v>2.4327091860516759</v>
      </c>
      <c r="G25" s="143">
        <v>68</v>
      </c>
      <c r="H25" s="143">
        <v>1</v>
      </c>
      <c r="I25" s="143">
        <v>67</v>
      </c>
    </row>
    <row r="26" spans="2:9" s="106" customFormat="1" x14ac:dyDescent="0.25">
      <c r="B26" s="131" t="s">
        <v>1208</v>
      </c>
      <c r="C26" s="115" t="s">
        <v>2878</v>
      </c>
      <c r="D26" s="114">
        <v>670088</v>
      </c>
      <c r="E26" s="145">
        <v>20.608188775205644</v>
      </c>
      <c r="F26" s="156">
        <f t="shared" si="0"/>
        <v>27.813633282652756</v>
      </c>
      <c r="G26" s="142">
        <v>596</v>
      </c>
      <c r="H26" s="142">
        <v>14</v>
      </c>
      <c r="I26" s="142">
        <v>582</v>
      </c>
    </row>
    <row r="27" spans="2:9" x14ac:dyDescent="0.25">
      <c r="B27" s="130">
        <v>1000000</v>
      </c>
      <c r="C27" s="117" t="s">
        <v>1213</v>
      </c>
      <c r="D27" s="161">
        <v>57687</v>
      </c>
      <c r="E27" s="146">
        <v>11.458387504983792</v>
      </c>
      <c r="F27" s="157">
        <f t="shared" si="0"/>
        <v>2.3944393321121846</v>
      </c>
      <c r="G27" s="143">
        <v>45</v>
      </c>
      <c r="H27" s="143">
        <v>1</v>
      </c>
      <c r="I27" s="143">
        <v>44</v>
      </c>
    </row>
    <row r="28" spans="2:9" x14ac:dyDescent="0.25">
      <c r="B28" s="130">
        <v>2500000</v>
      </c>
      <c r="C28" s="117" t="s">
        <v>1296</v>
      </c>
      <c r="D28" s="161">
        <v>43864</v>
      </c>
      <c r="E28" s="146">
        <v>21.459511216487321</v>
      </c>
      <c r="F28" s="157">
        <f t="shared" si="0"/>
        <v>1.8206820750562323</v>
      </c>
      <c r="G28" s="143">
        <v>44</v>
      </c>
      <c r="H28" s="143">
        <v>1</v>
      </c>
      <c r="I28" s="143">
        <v>43</v>
      </c>
    </row>
    <row r="29" spans="2:9" x14ac:dyDescent="0.25">
      <c r="B29" s="130">
        <v>3100000</v>
      </c>
      <c r="C29" s="117" t="s">
        <v>1373</v>
      </c>
      <c r="D29" s="161">
        <v>52926</v>
      </c>
      <c r="E29" s="146">
        <v>9.5302875713260029</v>
      </c>
      <c r="F29" s="157">
        <f t="shared" si="0"/>
        <v>2.1968224399148766</v>
      </c>
      <c r="G29" s="143">
        <v>43</v>
      </c>
      <c r="H29" s="143">
        <v>1</v>
      </c>
      <c r="I29" s="143">
        <v>42</v>
      </c>
    </row>
    <row r="30" spans="2:9" x14ac:dyDescent="0.25">
      <c r="B30" s="130">
        <v>3800000</v>
      </c>
      <c r="C30" s="117" t="s">
        <v>2877</v>
      </c>
      <c r="D30" s="161">
        <v>21781</v>
      </c>
      <c r="E30" s="146">
        <v>0</v>
      </c>
      <c r="F30" s="157">
        <f t="shared" si="0"/>
        <v>0.90407341502826455</v>
      </c>
      <c r="G30" s="143">
        <v>12</v>
      </c>
      <c r="H30" s="143">
        <v>0</v>
      </c>
      <c r="I30" s="143">
        <v>12</v>
      </c>
    </row>
    <row r="31" spans="2:9" x14ac:dyDescent="0.25">
      <c r="B31" s="130">
        <v>5300000</v>
      </c>
      <c r="C31" s="117" t="s">
        <v>455</v>
      </c>
      <c r="D31" s="161">
        <v>69462</v>
      </c>
      <c r="E31" s="146">
        <v>16.398894359505917</v>
      </c>
      <c r="F31" s="157">
        <f t="shared" si="0"/>
        <v>2.8831893647992888</v>
      </c>
      <c r="G31" s="143">
        <v>63</v>
      </c>
      <c r="H31" s="143">
        <v>1</v>
      </c>
      <c r="I31" s="143">
        <v>62</v>
      </c>
    </row>
    <row r="32" spans="2:9" x14ac:dyDescent="0.25">
      <c r="B32" s="130">
        <v>5500000</v>
      </c>
      <c r="C32" s="117" t="s">
        <v>2876</v>
      </c>
      <c r="D32" s="161">
        <v>74458</v>
      </c>
      <c r="E32" s="146">
        <v>19.69566735609337</v>
      </c>
      <c r="F32" s="157">
        <f>D32/D$11 *100</f>
        <v>3.0905605039334523</v>
      </c>
      <c r="G32" s="143">
        <v>34</v>
      </c>
      <c r="H32" s="143">
        <v>1</v>
      </c>
      <c r="I32" s="143">
        <v>33</v>
      </c>
    </row>
    <row r="33" spans="2:9" x14ac:dyDescent="0.25">
      <c r="B33" s="130">
        <v>6000000</v>
      </c>
      <c r="C33" s="117" t="s">
        <v>2875</v>
      </c>
      <c r="D33" s="161">
        <v>36413</v>
      </c>
      <c r="E33" s="146">
        <v>25.100925493642379</v>
      </c>
      <c r="F33" s="157">
        <f t="shared" si="0"/>
        <v>1.5114101860072628</v>
      </c>
      <c r="G33" s="143">
        <v>39</v>
      </c>
      <c r="H33" s="143">
        <v>1</v>
      </c>
      <c r="I33" s="143">
        <v>38</v>
      </c>
    </row>
    <row r="34" spans="2:9" x14ac:dyDescent="0.25">
      <c r="B34" s="130">
        <v>6400000</v>
      </c>
      <c r="C34" s="117" t="s">
        <v>2874</v>
      </c>
      <c r="D34" s="161">
        <v>79242</v>
      </c>
      <c r="E34" s="146">
        <v>27.993993084475406</v>
      </c>
      <c r="F34" s="157">
        <f t="shared" si="0"/>
        <v>3.2891320671075586</v>
      </c>
      <c r="G34" s="143">
        <v>75</v>
      </c>
      <c r="H34" s="143">
        <v>1</v>
      </c>
      <c r="I34" s="143">
        <v>74</v>
      </c>
    </row>
    <row r="35" spans="2:9" x14ac:dyDescent="0.25">
      <c r="B35" s="130">
        <v>6700000</v>
      </c>
      <c r="C35" s="117" t="s">
        <v>1860</v>
      </c>
      <c r="D35" s="161">
        <v>30243</v>
      </c>
      <c r="E35" s="146">
        <v>25.083490394471447</v>
      </c>
      <c r="F35" s="157">
        <f t="shared" si="0"/>
        <v>1.2553093196225977</v>
      </c>
      <c r="G35" s="143">
        <v>41</v>
      </c>
      <c r="H35" s="143">
        <v>1</v>
      </c>
      <c r="I35" s="143">
        <v>40</v>
      </c>
    </row>
    <row r="36" spans="2:9" x14ac:dyDescent="0.25">
      <c r="B36" s="130">
        <v>8000000</v>
      </c>
      <c r="C36" s="117" t="s">
        <v>1934</v>
      </c>
      <c r="D36" s="161">
        <v>61362</v>
      </c>
      <c r="E36" s="146">
        <v>23.992047195332617</v>
      </c>
      <c r="F36" s="157">
        <f t="shared" si="0"/>
        <v>2.5469791512310898</v>
      </c>
      <c r="G36" s="143">
        <v>39</v>
      </c>
      <c r="H36" s="143">
        <v>2</v>
      </c>
      <c r="I36" s="143">
        <v>37</v>
      </c>
    </row>
    <row r="37" spans="2:9" x14ac:dyDescent="0.25">
      <c r="B37" s="130">
        <v>8300000</v>
      </c>
      <c r="C37" s="117" t="s">
        <v>2873</v>
      </c>
      <c r="D37" s="161">
        <v>25394</v>
      </c>
      <c r="E37" s="146">
        <v>18.890289044656221</v>
      </c>
      <c r="F37" s="157">
        <f t="shared" si="0"/>
        <v>1.0540397732531908</v>
      </c>
      <c r="G37" s="143">
        <v>33</v>
      </c>
      <c r="H37" s="143">
        <v>1</v>
      </c>
      <c r="I37" s="143">
        <v>32</v>
      </c>
    </row>
    <row r="38" spans="2:9" x14ac:dyDescent="0.25">
      <c r="B38" s="130">
        <v>8900000</v>
      </c>
      <c r="C38" s="117" t="s">
        <v>2054</v>
      </c>
      <c r="D38" s="161">
        <v>41452</v>
      </c>
      <c r="E38" s="146">
        <v>11.326353372575509</v>
      </c>
      <c r="F38" s="157">
        <f t="shared" si="0"/>
        <v>1.7205661447937017</v>
      </c>
      <c r="G38" s="143">
        <v>54</v>
      </c>
      <c r="H38" s="143">
        <v>1</v>
      </c>
      <c r="I38" s="143">
        <v>53</v>
      </c>
    </row>
    <row r="39" spans="2:9" x14ac:dyDescent="0.25">
      <c r="B39" s="130">
        <v>9200000</v>
      </c>
      <c r="C39" s="117" t="s">
        <v>2872</v>
      </c>
      <c r="D39" s="161">
        <v>75804</v>
      </c>
      <c r="E39" s="146">
        <v>36.735528468154719</v>
      </c>
      <c r="F39" s="157">
        <f t="shared" si="0"/>
        <v>3.1464295097930561</v>
      </c>
      <c r="G39" s="143">
        <v>74</v>
      </c>
      <c r="H39" s="143">
        <v>2</v>
      </c>
      <c r="I39" s="143">
        <v>72</v>
      </c>
    </row>
    <row r="40" spans="2:9" s="106" customFormat="1" x14ac:dyDescent="0.25">
      <c r="B40" s="131" t="s">
        <v>2282</v>
      </c>
      <c r="C40" s="115" t="s">
        <v>2871</v>
      </c>
      <c r="D40" s="114">
        <v>306672</v>
      </c>
      <c r="E40" s="145">
        <v>26.5733422027443</v>
      </c>
      <c r="F40" s="156">
        <f t="shared" si="0"/>
        <v>12.729167730294657</v>
      </c>
      <c r="G40" s="142">
        <v>290</v>
      </c>
      <c r="H40" s="142">
        <v>11</v>
      </c>
      <c r="I40" s="142">
        <v>279</v>
      </c>
    </row>
    <row r="41" spans="2:9" x14ac:dyDescent="0.25">
      <c r="B41" s="130">
        <v>1200000</v>
      </c>
      <c r="C41" s="117" t="s">
        <v>2870</v>
      </c>
      <c r="D41" s="161">
        <v>14914</v>
      </c>
      <c r="E41" s="146">
        <v>42.181842564033794</v>
      </c>
      <c r="F41" s="157">
        <f t="shared" si="0"/>
        <v>0.61904186730322464</v>
      </c>
      <c r="G41" s="143">
        <v>10</v>
      </c>
      <c r="H41" s="143">
        <v>1</v>
      </c>
      <c r="I41" s="143">
        <v>9</v>
      </c>
    </row>
    <row r="42" spans="2:9" x14ac:dyDescent="0.25">
      <c r="B42" s="130">
        <v>1700000</v>
      </c>
      <c r="C42" s="117" t="s">
        <v>2302</v>
      </c>
      <c r="D42" s="161">
        <v>72775</v>
      </c>
      <c r="E42" s="146">
        <v>29.304019237375474</v>
      </c>
      <c r="F42" s="157">
        <f t="shared" si="0"/>
        <v>3.0207034928920593</v>
      </c>
      <c r="G42" s="143">
        <v>55</v>
      </c>
      <c r="H42" s="143">
        <v>1</v>
      </c>
      <c r="I42" s="143">
        <v>54</v>
      </c>
    </row>
    <row r="43" spans="2:9" x14ac:dyDescent="0.25">
      <c r="B43" s="130">
        <v>2100000</v>
      </c>
      <c r="C43" s="117" t="s">
        <v>2869</v>
      </c>
      <c r="D43" s="161">
        <v>33181</v>
      </c>
      <c r="E43" s="146">
        <v>8.001567161930021</v>
      </c>
      <c r="F43" s="157">
        <f t="shared" si="0"/>
        <v>1.3772581600501741</v>
      </c>
      <c r="G43" s="143">
        <v>51</v>
      </c>
      <c r="H43" s="143">
        <v>1</v>
      </c>
      <c r="I43" s="143">
        <v>50</v>
      </c>
    </row>
    <row r="44" spans="2:9" x14ac:dyDescent="0.25">
      <c r="B44" s="130">
        <v>2700000</v>
      </c>
      <c r="C44" s="117" t="s">
        <v>2868</v>
      </c>
      <c r="D44" s="161">
        <v>57261</v>
      </c>
      <c r="E44" s="146">
        <v>26.983461692949827</v>
      </c>
      <c r="F44" s="157">
        <f t="shared" si="0"/>
        <v>2.3767571653245239</v>
      </c>
      <c r="G44" s="143">
        <v>43</v>
      </c>
      <c r="H44" s="143">
        <v>2</v>
      </c>
      <c r="I44" s="143">
        <v>41</v>
      </c>
    </row>
    <row r="45" spans="2:9" x14ac:dyDescent="0.25">
      <c r="B45" s="130">
        <v>2900000</v>
      </c>
      <c r="C45" s="117" t="s">
        <v>2574</v>
      </c>
      <c r="D45" s="161">
        <v>30986</v>
      </c>
      <c r="E45" s="146">
        <v>25.553475763247917</v>
      </c>
      <c r="F45" s="157">
        <f t="shared" si="0"/>
        <v>1.2861493429165696</v>
      </c>
      <c r="G45" s="143">
        <v>39</v>
      </c>
      <c r="H45" s="143">
        <v>1</v>
      </c>
      <c r="I45" s="143">
        <v>38</v>
      </c>
    </row>
    <row r="46" spans="2:9" x14ac:dyDescent="0.25">
      <c r="B46" s="130">
        <v>5700000</v>
      </c>
      <c r="C46" s="117" t="s">
        <v>2867</v>
      </c>
      <c r="D46" s="161">
        <v>28835</v>
      </c>
      <c r="E46" s="146">
        <v>30.837523842552457</v>
      </c>
      <c r="F46" s="157">
        <f t="shared" si="0"/>
        <v>1.1968668528690145</v>
      </c>
      <c r="G46" s="143">
        <v>40</v>
      </c>
      <c r="H46" s="143">
        <v>2</v>
      </c>
      <c r="I46" s="143">
        <v>38</v>
      </c>
    </row>
    <row r="47" spans="2:9" x14ac:dyDescent="0.25">
      <c r="B47" s="130">
        <v>8500000</v>
      </c>
      <c r="C47" s="117" t="s">
        <v>2866</v>
      </c>
      <c r="D47" s="161">
        <v>42285</v>
      </c>
      <c r="E47" s="146">
        <v>12.855622561191913</v>
      </c>
      <c r="F47" s="157">
        <f t="shared" si="0"/>
        <v>1.7551418371273202</v>
      </c>
      <c r="G47" s="143">
        <v>26</v>
      </c>
      <c r="H47" s="143">
        <v>1</v>
      </c>
      <c r="I47" s="143">
        <v>25</v>
      </c>
    </row>
    <row r="48" spans="2:9" x14ac:dyDescent="0.25">
      <c r="B48" s="130">
        <v>8700000</v>
      </c>
      <c r="C48" s="117" t="s">
        <v>2476</v>
      </c>
      <c r="D48" s="161">
        <v>26435</v>
      </c>
      <c r="E48" s="146">
        <v>51.159447701910345</v>
      </c>
      <c r="F48" s="157">
        <f t="shared" si="0"/>
        <v>1.0972490118117704</v>
      </c>
      <c r="G48" s="143">
        <v>26</v>
      </c>
      <c r="H48" s="143">
        <v>2</v>
      </c>
      <c r="I48" s="143">
        <v>24</v>
      </c>
    </row>
    <row r="49" spans="2:9" s="106" customFormat="1" x14ac:dyDescent="0.25">
      <c r="B49" s="130">
        <v>9600000</v>
      </c>
      <c r="C49" s="115" t="s">
        <v>2865</v>
      </c>
      <c r="D49" s="114">
        <v>103668</v>
      </c>
      <c r="E49" s="145">
        <v>42.596558243623875</v>
      </c>
      <c r="F49" s="156">
        <f t="shared" si="0"/>
        <v>4.3029926444676612</v>
      </c>
      <c r="G49" s="144">
        <v>32</v>
      </c>
      <c r="H49" s="144">
        <v>3</v>
      </c>
      <c r="I49" s="144">
        <v>29</v>
      </c>
    </row>
    <row r="50" spans="2:9" x14ac:dyDescent="0.25">
      <c r="C50" s="118"/>
      <c r="D50" s="119"/>
      <c r="E50" s="119"/>
      <c r="G50" s="120"/>
      <c r="H50" s="120"/>
      <c r="I50" s="120"/>
    </row>
    <row r="51" spans="2:9" ht="43.5" customHeight="1" x14ac:dyDescent="0.25">
      <c r="B51" s="200" t="s">
        <v>2864</v>
      </c>
      <c r="C51" s="200"/>
      <c r="D51" s="200"/>
      <c r="E51" s="200"/>
      <c r="F51" s="200"/>
      <c r="G51" s="200"/>
      <c r="H51" s="200"/>
      <c r="I51" s="200"/>
    </row>
    <row r="52" spans="2:9" ht="16.149999999999999" customHeight="1" x14ac:dyDescent="0.25">
      <c r="B52" s="149" t="s">
        <v>2895</v>
      </c>
      <c r="C52" s="149"/>
      <c r="D52" s="149"/>
      <c r="E52" s="149"/>
      <c r="F52" s="149"/>
      <c r="G52" s="149"/>
      <c r="H52" s="149"/>
      <c r="I52" s="149"/>
    </row>
    <row r="53" spans="2:9" x14ac:dyDescent="0.25">
      <c r="B53" s="149" t="s">
        <v>2862</v>
      </c>
      <c r="C53" s="149"/>
      <c r="D53" s="149"/>
      <c r="E53" s="149"/>
    </row>
    <row r="55" spans="2:9" x14ac:dyDescent="0.25">
      <c r="C55" s="121"/>
    </row>
  </sheetData>
  <mergeCells count="12">
    <mergeCell ref="B51:I51"/>
    <mergeCell ref="G7:I7"/>
    <mergeCell ref="G8:G9"/>
    <mergeCell ref="H8:I8"/>
    <mergeCell ref="B7:B9"/>
    <mergeCell ref="B3:E3"/>
    <mergeCell ref="D7:D9"/>
    <mergeCell ref="E7:E9"/>
    <mergeCell ref="C7:C9"/>
    <mergeCell ref="F7:F9"/>
    <mergeCell ref="B5:I5"/>
    <mergeCell ref="G6:I6"/>
  </mergeCells>
  <hyperlinks>
    <hyperlink ref="B1" location="Cuprins!A1" display="Cuprins!A1" xr:uid="{E3A82E38-7EC0-45CE-82D5-0767C097E4C0}"/>
  </hyperlinks>
  <pageMargins left="0.23622047244094491" right="0.23622047244094491" top="0.53" bottom="0.5" header="0.31496062992125984" footer="0.31496062992125984"/>
  <pageSetup paperSize="9" scale="75" fitToWidth="2" orientation="landscape" r:id="rId1"/>
  <headerFooter>
    <oddHeader>&amp;LRecensământul Populației și Locuințelor 2024, Caracteristici geografice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B1:J1982"/>
  <sheetViews>
    <sheetView zoomScale="95" zoomScaleNormal="95" workbookViewId="0">
      <selection activeCell="B5" sqref="B5:I5"/>
    </sheetView>
  </sheetViews>
  <sheetFormatPr defaultColWidth="8.375" defaultRowHeight="15.75" x14ac:dyDescent="0.25"/>
  <cols>
    <col min="1" max="1" width="2.5" style="7" customWidth="1"/>
    <col min="2" max="2" width="16.375" style="7" customWidth="1"/>
    <col min="3" max="3" width="17" style="7" customWidth="1"/>
    <col min="4" max="4" width="24.25" style="7" customWidth="1"/>
    <col min="5" max="5" width="11.5" style="7" customWidth="1"/>
    <col min="6" max="7" width="13.25" style="7" customWidth="1"/>
    <col min="8" max="8" width="11" style="7" customWidth="1"/>
    <col min="9" max="9" width="11.625" style="7" customWidth="1"/>
    <col min="10" max="16384" width="8.375" style="7"/>
  </cols>
  <sheetData>
    <row r="1" spans="2:10" x14ac:dyDescent="0.25">
      <c r="B1" s="6" t="str">
        <f>Cuprins!A3</f>
        <v>Cuprins</v>
      </c>
      <c r="C1" s="98"/>
      <c r="E1" s="30"/>
    </row>
    <row r="2" spans="2:10" x14ac:dyDescent="0.25">
      <c r="B2" s="8"/>
      <c r="C2" s="8"/>
    </row>
    <row r="3" spans="2:10" ht="18.75" x14ac:dyDescent="0.3">
      <c r="B3" s="103" t="str">
        <f>Cuprins!A1</f>
        <v>Recensământul Populației și Locuințelor 2024: Populația la nivel de localități</v>
      </c>
      <c r="C3" s="100"/>
      <c r="D3" s="101"/>
      <c r="E3" s="101"/>
    </row>
    <row r="5" spans="2:10" ht="42.75" customHeight="1" x14ac:dyDescent="0.25">
      <c r="B5" s="206" t="s">
        <v>2906</v>
      </c>
      <c r="C5" s="206"/>
      <c r="D5" s="206"/>
      <c r="E5" s="206"/>
      <c r="F5" s="206"/>
      <c r="G5" s="206"/>
      <c r="H5" s="206"/>
      <c r="I5" s="206"/>
    </row>
    <row r="6" spans="2:10" x14ac:dyDescent="0.25">
      <c r="B6" s="207" t="s">
        <v>24</v>
      </c>
      <c r="C6" s="207"/>
      <c r="D6" s="207"/>
      <c r="E6" s="207"/>
      <c r="F6" s="207"/>
      <c r="G6" s="207"/>
      <c r="H6" s="207"/>
      <c r="I6" s="207"/>
    </row>
    <row r="7" spans="2:10" ht="15" customHeight="1" x14ac:dyDescent="0.25">
      <c r="B7" s="208" t="s">
        <v>25</v>
      </c>
      <c r="C7" s="208" t="s">
        <v>26</v>
      </c>
      <c r="D7" s="209" t="s">
        <v>27</v>
      </c>
      <c r="E7" s="210" t="s">
        <v>2911</v>
      </c>
      <c r="F7" s="211" t="s">
        <v>2913</v>
      </c>
      <c r="G7" s="211"/>
      <c r="H7" s="211" t="s">
        <v>2912</v>
      </c>
      <c r="I7" s="211"/>
    </row>
    <row r="8" spans="2:10" ht="56.25" customHeight="1" x14ac:dyDescent="0.25">
      <c r="B8" s="208"/>
      <c r="C8" s="208"/>
      <c r="D8" s="209"/>
      <c r="E8" s="210"/>
      <c r="F8" s="33" t="s">
        <v>2830</v>
      </c>
      <c r="G8" s="33" t="s">
        <v>2831</v>
      </c>
      <c r="H8" s="33" t="s">
        <v>2830</v>
      </c>
      <c r="I8" s="33" t="s">
        <v>2831</v>
      </c>
    </row>
    <row r="9" spans="2:10" x14ac:dyDescent="0.25">
      <c r="B9" s="34" t="s">
        <v>11</v>
      </c>
      <c r="C9" s="34" t="s">
        <v>30</v>
      </c>
      <c r="D9" s="63" t="s">
        <v>31</v>
      </c>
      <c r="E9" s="36">
        <v>1</v>
      </c>
      <c r="F9" s="37">
        <v>2</v>
      </c>
      <c r="G9" s="37">
        <v>3</v>
      </c>
      <c r="H9" s="37">
        <v>4</v>
      </c>
      <c r="I9" s="37">
        <v>5</v>
      </c>
    </row>
    <row r="10" spans="2:10" ht="15" customHeight="1" x14ac:dyDescent="0.25">
      <c r="B10" s="39" t="s">
        <v>32</v>
      </c>
      <c r="C10" s="40" t="s">
        <v>2832</v>
      </c>
      <c r="D10" s="41" t="s">
        <v>12</v>
      </c>
      <c r="E10" s="162">
        <v>2409207</v>
      </c>
      <c r="F10" s="162">
        <v>1137343</v>
      </c>
      <c r="G10" s="162">
        <v>1271864</v>
      </c>
      <c r="H10" s="42">
        <v>47.208189250653803</v>
      </c>
      <c r="I10" s="42">
        <v>52.8</v>
      </c>
    </row>
    <row r="11" spans="2:10" ht="15" customHeight="1" x14ac:dyDescent="0.25">
      <c r="B11" s="44">
        <v>100000</v>
      </c>
      <c r="C11" s="45" t="s">
        <v>33</v>
      </c>
      <c r="D11" s="41" t="s">
        <v>34</v>
      </c>
      <c r="E11" s="163">
        <v>720128</v>
      </c>
      <c r="F11" s="163">
        <v>333976</v>
      </c>
      <c r="G11" s="163">
        <v>386152</v>
      </c>
      <c r="H11" s="47">
        <v>46.377310700319903</v>
      </c>
      <c r="I11" s="47">
        <v>53.6</v>
      </c>
    </row>
    <row r="12" spans="2:10" ht="31.5" x14ac:dyDescent="0.25">
      <c r="B12" s="48">
        <v>101000</v>
      </c>
      <c r="C12" s="2" t="s">
        <v>35</v>
      </c>
      <c r="D12" s="49" t="s">
        <v>2833</v>
      </c>
      <c r="E12" s="164">
        <v>567038</v>
      </c>
      <c r="F12" s="164">
        <v>261122</v>
      </c>
      <c r="G12" s="164">
        <v>305916</v>
      </c>
      <c r="H12" s="50">
        <v>46.050176531378902</v>
      </c>
      <c r="I12" s="50">
        <v>53.9</v>
      </c>
      <c r="J12" s="171"/>
    </row>
    <row r="13" spans="2:10" ht="15" customHeight="1" x14ac:dyDescent="0.25">
      <c r="B13" s="51">
        <v>110000</v>
      </c>
      <c r="C13" s="52" t="s">
        <v>36</v>
      </c>
      <c r="D13" s="53" t="s">
        <v>37</v>
      </c>
      <c r="E13" s="165">
        <v>144824</v>
      </c>
      <c r="F13" s="165">
        <v>66049</v>
      </c>
      <c r="G13" s="165">
        <v>78775</v>
      </c>
      <c r="H13" s="54">
        <v>45.6063912058775</v>
      </c>
      <c r="I13" s="54">
        <v>54.4</v>
      </c>
    </row>
    <row r="14" spans="2:10" ht="15" customHeight="1" x14ac:dyDescent="0.25">
      <c r="B14" s="51">
        <v>120000</v>
      </c>
      <c r="C14" s="52" t="s">
        <v>36</v>
      </c>
      <c r="D14" s="53" t="s">
        <v>38</v>
      </c>
      <c r="E14" s="165">
        <v>100985</v>
      </c>
      <c r="F14" s="165">
        <v>46602</v>
      </c>
      <c r="G14" s="165">
        <v>54383</v>
      </c>
      <c r="H14" s="54">
        <v>46.147447640738697</v>
      </c>
      <c r="I14" s="54">
        <v>53.9</v>
      </c>
    </row>
    <row r="15" spans="2:10" ht="15" customHeight="1" x14ac:dyDescent="0.25">
      <c r="B15" s="51">
        <v>130000</v>
      </c>
      <c r="C15" s="52" t="s">
        <v>36</v>
      </c>
      <c r="D15" s="53" t="s">
        <v>39</v>
      </c>
      <c r="E15" s="165">
        <v>87230</v>
      </c>
      <c r="F15" s="165">
        <v>40519</v>
      </c>
      <c r="G15" s="165">
        <v>46711</v>
      </c>
      <c r="H15" s="54">
        <v>46.450762352401703</v>
      </c>
      <c r="I15" s="54">
        <v>53.5</v>
      </c>
    </row>
    <row r="16" spans="2:10" ht="15" customHeight="1" x14ac:dyDescent="0.25">
      <c r="B16" s="51">
        <v>140000</v>
      </c>
      <c r="C16" s="52" t="s">
        <v>36</v>
      </c>
      <c r="D16" s="53" t="s">
        <v>40</v>
      </c>
      <c r="E16" s="165">
        <v>105680</v>
      </c>
      <c r="F16" s="165">
        <v>48961</v>
      </c>
      <c r="G16" s="165">
        <v>56719</v>
      </c>
      <c r="H16" s="54">
        <v>46.329485238455703</v>
      </c>
      <c r="I16" s="54">
        <v>53.7</v>
      </c>
    </row>
    <row r="17" spans="2:9" ht="15" customHeight="1" x14ac:dyDescent="0.25">
      <c r="B17" s="51">
        <v>150000</v>
      </c>
      <c r="C17" s="52" t="s">
        <v>36</v>
      </c>
      <c r="D17" s="53" t="s">
        <v>41</v>
      </c>
      <c r="E17" s="165">
        <v>128319</v>
      </c>
      <c r="F17" s="165">
        <v>58991</v>
      </c>
      <c r="G17" s="165">
        <v>69328</v>
      </c>
      <c r="H17" s="54">
        <v>45.9721475385563</v>
      </c>
      <c r="I17" s="54">
        <v>54</v>
      </c>
    </row>
    <row r="18" spans="2:9" ht="15" customHeight="1" x14ac:dyDescent="0.25">
      <c r="B18" s="48">
        <v>111000</v>
      </c>
      <c r="C18" s="2" t="s">
        <v>35</v>
      </c>
      <c r="D18" s="56" t="s">
        <v>42</v>
      </c>
      <c r="E18" s="166">
        <v>12368</v>
      </c>
      <c r="F18" s="166">
        <v>5886</v>
      </c>
      <c r="G18" s="166">
        <v>6482</v>
      </c>
      <c r="H18" s="58">
        <v>47.590556274256102</v>
      </c>
      <c r="I18" s="58">
        <v>52.4</v>
      </c>
    </row>
    <row r="19" spans="2:9" ht="15" customHeight="1" x14ac:dyDescent="0.25">
      <c r="B19" s="63" t="s">
        <v>43</v>
      </c>
      <c r="C19" s="64" t="s">
        <v>36</v>
      </c>
      <c r="D19" s="53" t="s">
        <v>44</v>
      </c>
      <c r="E19" s="167">
        <v>8303</v>
      </c>
      <c r="F19" s="167">
        <v>3999</v>
      </c>
      <c r="G19" s="167">
        <v>4304</v>
      </c>
      <c r="H19" s="66">
        <v>48.1633144646513</v>
      </c>
      <c r="I19" s="66">
        <v>51.8</v>
      </c>
    </row>
    <row r="20" spans="2:9" ht="15" customHeight="1" x14ac:dyDescent="0.25">
      <c r="B20" s="63" t="s">
        <v>45</v>
      </c>
      <c r="C20" s="64" t="s">
        <v>36</v>
      </c>
      <c r="D20" s="53" t="s">
        <v>46</v>
      </c>
      <c r="E20" s="167">
        <v>2962</v>
      </c>
      <c r="F20" s="167">
        <v>1384</v>
      </c>
      <c r="G20" s="167">
        <v>1578</v>
      </c>
      <c r="H20" s="66">
        <v>46.725185685347697</v>
      </c>
      <c r="I20" s="66">
        <v>53.3</v>
      </c>
    </row>
    <row r="21" spans="2:9" ht="15" customHeight="1" x14ac:dyDescent="0.25">
      <c r="B21" s="63" t="s">
        <v>47</v>
      </c>
      <c r="C21" s="64" t="s">
        <v>36</v>
      </c>
      <c r="D21" s="53" t="s">
        <v>48</v>
      </c>
      <c r="E21" s="167">
        <v>1103</v>
      </c>
      <c r="F21" s="167">
        <v>503</v>
      </c>
      <c r="G21" s="167">
        <v>600</v>
      </c>
      <c r="H21" s="66">
        <v>45.602901178603801</v>
      </c>
      <c r="I21" s="66">
        <v>54.4</v>
      </c>
    </row>
    <row r="22" spans="2:9" ht="15" customHeight="1" x14ac:dyDescent="0.25">
      <c r="B22" s="48">
        <v>112000</v>
      </c>
      <c r="C22" s="2" t="s">
        <v>35</v>
      </c>
      <c r="D22" s="56" t="s">
        <v>49</v>
      </c>
      <c r="E22" s="166">
        <v>11663</v>
      </c>
      <c r="F22" s="166">
        <v>5453</v>
      </c>
      <c r="G22" s="166">
        <v>6210</v>
      </c>
      <c r="H22" s="58">
        <v>46.754694332504499</v>
      </c>
      <c r="I22" s="58">
        <v>53.2</v>
      </c>
    </row>
    <row r="23" spans="2:9" ht="15" customHeight="1" x14ac:dyDescent="0.25">
      <c r="B23" s="63" t="s">
        <v>50</v>
      </c>
      <c r="C23" s="64" t="s">
        <v>36</v>
      </c>
      <c r="D23" s="53" t="s">
        <v>51</v>
      </c>
      <c r="E23" s="167">
        <v>9334</v>
      </c>
      <c r="F23" s="167">
        <v>4306</v>
      </c>
      <c r="G23" s="167">
        <v>5028</v>
      </c>
      <c r="H23" s="66">
        <v>46.132419112920502</v>
      </c>
      <c r="I23" s="66">
        <v>53.9</v>
      </c>
    </row>
    <row r="24" spans="2:9" ht="15" customHeight="1" x14ac:dyDescent="0.25">
      <c r="B24" s="63" t="s">
        <v>52</v>
      </c>
      <c r="C24" s="64" t="s">
        <v>36</v>
      </c>
      <c r="D24" s="53" t="s">
        <v>53</v>
      </c>
      <c r="E24" s="167">
        <v>969</v>
      </c>
      <c r="F24" s="167">
        <v>488</v>
      </c>
      <c r="G24" s="167">
        <v>481</v>
      </c>
      <c r="H24" s="66">
        <v>50.361197110423099</v>
      </c>
      <c r="I24" s="66">
        <v>49.6</v>
      </c>
    </row>
    <row r="25" spans="2:9" ht="15" customHeight="1" x14ac:dyDescent="0.25">
      <c r="B25" s="63" t="s">
        <v>54</v>
      </c>
      <c r="C25" s="64" t="s">
        <v>36</v>
      </c>
      <c r="D25" s="53" t="s">
        <v>55</v>
      </c>
      <c r="E25" s="167">
        <v>653</v>
      </c>
      <c r="F25" s="167">
        <v>310</v>
      </c>
      <c r="G25" s="167">
        <v>343</v>
      </c>
      <c r="H25" s="66">
        <v>47.473200612557399</v>
      </c>
      <c r="I25" s="66">
        <v>52.5</v>
      </c>
    </row>
    <row r="26" spans="2:9" ht="15" customHeight="1" x14ac:dyDescent="0.25">
      <c r="B26" s="63" t="s">
        <v>56</v>
      </c>
      <c r="C26" s="64" t="s">
        <v>36</v>
      </c>
      <c r="D26" s="53" t="s">
        <v>57</v>
      </c>
      <c r="E26" s="167">
        <v>707</v>
      </c>
      <c r="F26" s="167">
        <v>349</v>
      </c>
      <c r="G26" s="167">
        <v>358</v>
      </c>
      <c r="H26" s="66">
        <v>49.363507779349398</v>
      </c>
      <c r="I26" s="66">
        <v>50.6</v>
      </c>
    </row>
    <row r="27" spans="2:9" ht="15" customHeight="1" x14ac:dyDescent="0.25">
      <c r="B27" s="48">
        <v>121000</v>
      </c>
      <c r="C27" s="2" t="s">
        <v>35</v>
      </c>
      <c r="D27" s="56" t="s">
        <v>58</v>
      </c>
      <c r="E27" s="166">
        <v>26308</v>
      </c>
      <c r="F27" s="166">
        <v>12494</v>
      </c>
      <c r="G27" s="166">
        <v>13814</v>
      </c>
      <c r="H27" s="58">
        <v>47.491257412194003</v>
      </c>
      <c r="I27" s="58">
        <v>52.5</v>
      </c>
    </row>
    <row r="28" spans="2:9" ht="15" customHeight="1" x14ac:dyDescent="0.25">
      <c r="B28" s="48">
        <v>122000</v>
      </c>
      <c r="C28" s="2" t="s">
        <v>35</v>
      </c>
      <c r="D28" s="56" t="s">
        <v>59</v>
      </c>
      <c r="E28" s="166">
        <v>3391</v>
      </c>
      <c r="F28" s="166">
        <v>1653</v>
      </c>
      <c r="G28" s="166">
        <v>1738</v>
      </c>
      <c r="H28" s="58">
        <v>48.746682394573902</v>
      </c>
      <c r="I28" s="58">
        <v>51.3</v>
      </c>
    </row>
    <row r="29" spans="2:9" ht="15" customHeight="1" x14ac:dyDescent="0.25">
      <c r="B29" s="48">
        <v>123000</v>
      </c>
      <c r="C29" s="2" t="s">
        <v>35</v>
      </c>
      <c r="D29" s="56" t="s">
        <v>60</v>
      </c>
      <c r="E29" s="166">
        <v>547</v>
      </c>
      <c r="F29" s="166">
        <v>275</v>
      </c>
      <c r="G29" s="166">
        <v>272</v>
      </c>
      <c r="H29" s="58">
        <v>50.274223034734902</v>
      </c>
      <c r="I29" s="58">
        <v>49.7</v>
      </c>
    </row>
    <row r="30" spans="2:9" ht="15" customHeight="1" x14ac:dyDescent="0.25">
      <c r="B30" s="48">
        <v>125000</v>
      </c>
      <c r="C30" s="2" t="s">
        <v>35</v>
      </c>
      <c r="D30" s="56" t="s">
        <v>61</v>
      </c>
      <c r="E30" s="166">
        <v>5240</v>
      </c>
      <c r="F30" s="166">
        <v>2454</v>
      </c>
      <c r="G30" s="166">
        <v>2786</v>
      </c>
      <c r="H30" s="58">
        <v>46.832061068702302</v>
      </c>
      <c r="I30" s="58">
        <v>53.2</v>
      </c>
    </row>
    <row r="31" spans="2:9" ht="15" customHeight="1" x14ac:dyDescent="0.25">
      <c r="B31" s="48">
        <v>126000</v>
      </c>
      <c r="C31" s="2" t="s">
        <v>35</v>
      </c>
      <c r="D31" s="56" t="s">
        <v>62</v>
      </c>
      <c r="E31" s="166">
        <v>10937</v>
      </c>
      <c r="F31" s="166">
        <v>5069</v>
      </c>
      <c r="G31" s="166">
        <v>5868</v>
      </c>
      <c r="H31" s="58">
        <v>46.347261589101201</v>
      </c>
      <c r="I31" s="58">
        <v>53.7</v>
      </c>
    </row>
    <row r="32" spans="2:9" ht="15" customHeight="1" x14ac:dyDescent="0.25">
      <c r="B32" s="63" t="s">
        <v>63</v>
      </c>
      <c r="C32" s="64" t="s">
        <v>36</v>
      </c>
      <c r="D32" s="53" t="s">
        <v>64</v>
      </c>
      <c r="E32" s="167">
        <v>7667</v>
      </c>
      <c r="F32" s="167">
        <v>3524</v>
      </c>
      <c r="G32" s="167">
        <v>4143</v>
      </c>
      <c r="H32" s="66">
        <v>45.963218990478701</v>
      </c>
      <c r="I32" s="66">
        <v>54</v>
      </c>
    </row>
    <row r="33" spans="2:9" ht="15" customHeight="1" x14ac:dyDescent="0.25">
      <c r="B33" s="63" t="s">
        <v>65</v>
      </c>
      <c r="C33" s="64" t="s">
        <v>36</v>
      </c>
      <c r="D33" s="53" t="s">
        <v>66</v>
      </c>
      <c r="E33" s="167">
        <v>3270</v>
      </c>
      <c r="F33" s="167">
        <v>1545</v>
      </c>
      <c r="G33" s="167">
        <v>1725</v>
      </c>
      <c r="H33" s="66">
        <v>47.247706422018403</v>
      </c>
      <c r="I33" s="66">
        <v>52.8</v>
      </c>
    </row>
    <row r="34" spans="2:9" ht="15" customHeight="1" x14ac:dyDescent="0.25">
      <c r="B34" s="48">
        <v>131000</v>
      </c>
      <c r="C34" s="2" t="s">
        <v>35</v>
      </c>
      <c r="D34" s="56" t="s">
        <v>67</v>
      </c>
      <c r="E34" s="166">
        <v>18310</v>
      </c>
      <c r="F34" s="166">
        <v>8813</v>
      </c>
      <c r="G34" s="166">
        <v>9497</v>
      </c>
      <c r="H34" s="58">
        <v>48.132168214090697</v>
      </c>
      <c r="I34" s="58">
        <v>51.9</v>
      </c>
    </row>
    <row r="35" spans="2:9" ht="15" customHeight="1" x14ac:dyDescent="0.25">
      <c r="B35" s="48">
        <v>141000</v>
      </c>
      <c r="C35" s="2" t="s">
        <v>35</v>
      </c>
      <c r="D35" s="56" t="s">
        <v>68</v>
      </c>
      <c r="E35" s="166">
        <v>4280</v>
      </c>
      <c r="F35" s="166">
        <v>2012</v>
      </c>
      <c r="G35" s="166">
        <v>2268</v>
      </c>
      <c r="H35" s="58">
        <v>47.009345794392502</v>
      </c>
      <c r="I35" s="58">
        <v>53</v>
      </c>
    </row>
    <row r="36" spans="2:9" ht="15" customHeight="1" x14ac:dyDescent="0.25">
      <c r="B36" s="63" t="s">
        <v>69</v>
      </c>
      <c r="C36" s="64" t="s">
        <v>36</v>
      </c>
      <c r="D36" s="53" t="s">
        <v>70</v>
      </c>
      <c r="E36" s="167">
        <v>3864</v>
      </c>
      <c r="F36" s="167">
        <v>1816</v>
      </c>
      <c r="G36" s="167">
        <v>2048</v>
      </c>
      <c r="H36" s="66">
        <v>46.997929606625299</v>
      </c>
      <c r="I36" s="66">
        <v>53</v>
      </c>
    </row>
    <row r="37" spans="2:9" ht="15" customHeight="1" x14ac:dyDescent="0.25">
      <c r="B37" s="63" t="s">
        <v>71</v>
      </c>
      <c r="C37" s="64" t="s">
        <v>36</v>
      </c>
      <c r="D37" s="53" t="s">
        <v>72</v>
      </c>
      <c r="E37" s="167">
        <v>416</v>
      </c>
      <c r="F37" s="167">
        <v>196</v>
      </c>
      <c r="G37" s="167">
        <v>220</v>
      </c>
      <c r="H37" s="66">
        <v>47.115384615384599</v>
      </c>
      <c r="I37" s="66">
        <v>52.9</v>
      </c>
    </row>
    <row r="38" spans="2:9" ht="15" customHeight="1" x14ac:dyDescent="0.25">
      <c r="B38" s="48">
        <v>142000</v>
      </c>
      <c r="C38" s="2" t="s">
        <v>35</v>
      </c>
      <c r="D38" s="56" t="s">
        <v>73</v>
      </c>
      <c r="E38" s="166">
        <v>11152</v>
      </c>
      <c r="F38" s="166">
        <v>5267</v>
      </c>
      <c r="G38" s="166">
        <v>5885</v>
      </c>
      <c r="H38" s="58">
        <v>47.229196556671504</v>
      </c>
      <c r="I38" s="58">
        <v>52.8</v>
      </c>
    </row>
    <row r="39" spans="2:9" ht="15" customHeight="1" x14ac:dyDescent="0.25">
      <c r="B39" s="63" t="s">
        <v>74</v>
      </c>
      <c r="C39" s="64" t="s">
        <v>36</v>
      </c>
      <c r="D39" s="53" t="s">
        <v>75</v>
      </c>
      <c r="E39" s="167">
        <v>8586</v>
      </c>
      <c r="F39" s="167">
        <v>4058</v>
      </c>
      <c r="G39" s="167">
        <v>4528</v>
      </c>
      <c r="H39" s="66">
        <v>47.262986256696998</v>
      </c>
      <c r="I39" s="66">
        <v>52.7</v>
      </c>
    </row>
    <row r="40" spans="2:9" ht="15" customHeight="1" x14ac:dyDescent="0.25">
      <c r="B40" s="63" t="s">
        <v>76</v>
      </c>
      <c r="C40" s="64" t="s">
        <v>36</v>
      </c>
      <c r="D40" s="53" t="s">
        <v>77</v>
      </c>
      <c r="E40" s="167">
        <v>2341</v>
      </c>
      <c r="F40" s="167">
        <v>1096</v>
      </c>
      <c r="G40" s="167">
        <v>1245</v>
      </c>
      <c r="H40" s="66">
        <v>46.8175993165314</v>
      </c>
      <c r="I40" s="66">
        <v>53.2</v>
      </c>
    </row>
    <row r="41" spans="2:9" ht="15" customHeight="1" x14ac:dyDescent="0.25">
      <c r="B41" s="63" t="s">
        <v>78</v>
      </c>
      <c r="C41" s="64" t="s">
        <v>36</v>
      </c>
      <c r="D41" s="53" t="s">
        <v>79</v>
      </c>
      <c r="E41" s="167">
        <v>225</v>
      </c>
      <c r="F41" s="167">
        <v>113</v>
      </c>
      <c r="G41" s="167">
        <v>112</v>
      </c>
      <c r="H41" s="66">
        <v>50.2222222222222</v>
      </c>
      <c r="I41" s="66">
        <v>49.8</v>
      </c>
    </row>
    <row r="42" spans="2:9" ht="15" customHeight="1" x14ac:dyDescent="0.25">
      <c r="B42" s="48">
        <v>143000</v>
      </c>
      <c r="C42" s="2" t="s">
        <v>35</v>
      </c>
      <c r="D42" s="53" t="s">
        <v>80</v>
      </c>
      <c r="E42" s="166">
        <v>4425</v>
      </c>
      <c r="F42" s="166">
        <v>2093</v>
      </c>
      <c r="G42" s="166">
        <v>2332</v>
      </c>
      <c r="H42" s="58">
        <v>47.299435028248602</v>
      </c>
      <c r="I42" s="58">
        <v>52.7</v>
      </c>
    </row>
    <row r="43" spans="2:9" ht="15" customHeight="1" x14ac:dyDescent="0.25">
      <c r="B43" s="48">
        <v>144000</v>
      </c>
      <c r="C43" s="2" t="s">
        <v>35</v>
      </c>
      <c r="D43" s="56" t="s">
        <v>81</v>
      </c>
      <c r="E43" s="166">
        <v>3956</v>
      </c>
      <c r="F43" s="166">
        <v>1878</v>
      </c>
      <c r="G43" s="166">
        <v>2078</v>
      </c>
      <c r="H43" s="58">
        <v>47.472194135490398</v>
      </c>
      <c r="I43" s="58">
        <v>52.5</v>
      </c>
    </row>
    <row r="44" spans="2:9" x14ac:dyDescent="0.25">
      <c r="B44" s="48">
        <v>145000</v>
      </c>
      <c r="C44" s="2" t="s">
        <v>35</v>
      </c>
      <c r="D44" s="56" t="s">
        <v>82</v>
      </c>
      <c r="E44" s="166">
        <v>1709</v>
      </c>
      <c r="F44" s="166">
        <v>819</v>
      </c>
      <c r="G44" s="166">
        <v>890</v>
      </c>
      <c r="H44" s="58">
        <v>47.922761849034501</v>
      </c>
      <c r="I44" s="58">
        <v>52.1</v>
      </c>
    </row>
    <row r="45" spans="2:9" x14ac:dyDescent="0.25">
      <c r="B45" s="63" t="s">
        <v>83</v>
      </c>
      <c r="C45" s="64" t="s">
        <v>36</v>
      </c>
      <c r="D45" s="53" t="s">
        <v>84</v>
      </c>
      <c r="E45" s="167">
        <v>1683</v>
      </c>
      <c r="F45" s="167">
        <v>810</v>
      </c>
      <c r="G45" s="167">
        <v>873</v>
      </c>
      <c r="H45" s="66">
        <v>48.128342245989302</v>
      </c>
      <c r="I45" s="66">
        <v>51.9</v>
      </c>
    </row>
    <row r="46" spans="2:9" x14ac:dyDescent="0.25">
      <c r="B46" s="63" t="s">
        <v>85</v>
      </c>
      <c r="C46" s="64" t="s">
        <v>36</v>
      </c>
      <c r="D46" s="53" t="s">
        <v>86</v>
      </c>
      <c r="E46" s="167">
        <v>26</v>
      </c>
      <c r="F46" s="167">
        <v>9</v>
      </c>
      <c r="G46" s="167">
        <v>17</v>
      </c>
      <c r="H46" s="66">
        <v>34.615384615384599</v>
      </c>
      <c r="I46" s="66">
        <v>65.400000000000006</v>
      </c>
    </row>
    <row r="47" spans="2:9" x14ac:dyDescent="0.25">
      <c r="B47" s="48">
        <v>146000</v>
      </c>
      <c r="C47" s="2" t="s">
        <v>35</v>
      </c>
      <c r="D47" s="56" t="s">
        <v>87</v>
      </c>
      <c r="E47" s="166">
        <v>4045</v>
      </c>
      <c r="F47" s="166">
        <v>1917</v>
      </c>
      <c r="G47" s="166">
        <v>2128</v>
      </c>
      <c r="H47" s="58">
        <v>47.391841779975302</v>
      </c>
      <c r="I47" s="58">
        <v>52.6</v>
      </c>
    </row>
    <row r="48" spans="2:9" x14ac:dyDescent="0.25">
      <c r="B48" s="63" t="s">
        <v>88</v>
      </c>
      <c r="C48" s="64" t="s">
        <v>36</v>
      </c>
      <c r="D48" s="53" t="s">
        <v>89</v>
      </c>
      <c r="E48" s="167">
        <v>3068</v>
      </c>
      <c r="F48" s="167">
        <v>1442</v>
      </c>
      <c r="G48" s="167">
        <v>1626</v>
      </c>
      <c r="H48" s="66">
        <v>47.001303780964797</v>
      </c>
      <c r="I48" s="66">
        <v>53</v>
      </c>
    </row>
    <row r="49" spans="2:9" x14ac:dyDescent="0.25">
      <c r="B49" s="63" t="s">
        <v>90</v>
      </c>
      <c r="C49" s="64" t="s">
        <v>36</v>
      </c>
      <c r="D49" s="53" t="s">
        <v>91</v>
      </c>
      <c r="E49" s="167">
        <v>79</v>
      </c>
      <c r="F49" s="167">
        <v>36</v>
      </c>
      <c r="G49" s="167">
        <v>43</v>
      </c>
      <c r="H49" s="66">
        <v>45.569620253164601</v>
      </c>
      <c r="I49" s="66">
        <v>54.4</v>
      </c>
    </row>
    <row r="50" spans="2:9" x14ac:dyDescent="0.25">
      <c r="B50" s="63" t="s">
        <v>92</v>
      </c>
      <c r="C50" s="64" t="s">
        <v>36</v>
      </c>
      <c r="D50" s="53" t="s">
        <v>93</v>
      </c>
      <c r="E50" s="167">
        <v>898</v>
      </c>
      <c r="F50" s="167">
        <v>439</v>
      </c>
      <c r="G50" s="167">
        <v>459</v>
      </c>
      <c r="H50" s="66">
        <v>48.886414253897598</v>
      </c>
      <c r="I50" s="66">
        <v>51.1</v>
      </c>
    </row>
    <row r="51" spans="2:9" x14ac:dyDescent="0.25">
      <c r="B51" s="48">
        <v>151000</v>
      </c>
      <c r="C51" s="2" t="s">
        <v>35</v>
      </c>
      <c r="D51" s="56" t="s">
        <v>94</v>
      </c>
      <c r="E51" s="166">
        <v>9536</v>
      </c>
      <c r="F51" s="166">
        <v>5157</v>
      </c>
      <c r="G51" s="166">
        <v>4379</v>
      </c>
      <c r="H51" s="58">
        <v>54.079278523489897</v>
      </c>
      <c r="I51" s="58">
        <v>45.9</v>
      </c>
    </row>
    <row r="52" spans="2:9" x14ac:dyDescent="0.25">
      <c r="B52" s="48">
        <v>152000</v>
      </c>
      <c r="C52" s="2" t="s">
        <v>35</v>
      </c>
      <c r="D52" s="56" t="s">
        <v>95</v>
      </c>
      <c r="E52" s="166">
        <v>6714</v>
      </c>
      <c r="F52" s="166">
        <v>3064</v>
      </c>
      <c r="G52" s="166">
        <v>3650</v>
      </c>
      <c r="H52" s="58">
        <v>45.635984509979203</v>
      </c>
      <c r="I52" s="58">
        <v>54.4</v>
      </c>
    </row>
    <row r="53" spans="2:9" x14ac:dyDescent="0.25">
      <c r="B53" s="63" t="s">
        <v>96</v>
      </c>
      <c r="C53" s="64" t="s">
        <v>36</v>
      </c>
      <c r="D53" s="53" t="s">
        <v>97</v>
      </c>
      <c r="E53" s="167">
        <v>5949</v>
      </c>
      <c r="F53" s="167">
        <v>2702</v>
      </c>
      <c r="G53" s="167">
        <v>3247</v>
      </c>
      <c r="H53" s="66">
        <v>45.419398218187901</v>
      </c>
      <c r="I53" s="66">
        <v>54.6</v>
      </c>
    </row>
    <row r="54" spans="2:9" x14ac:dyDescent="0.25">
      <c r="B54" s="63" t="s">
        <v>98</v>
      </c>
      <c r="C54" s="64" t="s">
        <v>36</v>
      </c>
      <c r="D54" s="53" t="s">
        <v>99</v>
      </c>
      <c r="E54" s="167">
        <v>432</v>
      </c>
      <c r="F54" s="167">
        <v>189</v>
      </c>
      <c r="G54" s="167">
        <v>243</v>
      </c>
      <c r="H54" s="66">
        <v>43.75</v>
      </c>
      <c r="I54" s="66">
        <v>56.2</v>
      </c>
    </row>
    <row r="55" spans="2:9" x14ac:dyDescent="0.25">
      <c r="B55" s="63" t="s">
        <v>100</v>
      </c>
      <c r="C55" s="64" t="s">
        <v>36</v>
      </c>
      <c r="D55" s="53" t="s">
        <v>101</v>
      </c>
      <c r="E55" s="167">
        <v>333</v>
      </c>
      <c r="F55" s="167">
        <v>173</v>
      </c>
      <c r="G55" s="167">
        <v>160</v>
      </c>
      <c r="H55" s="66">
        <v>51.951951951951997</v>
      </c>
      <c r="I55" s="66">
        <v>48</v>
      </c>
    </row>
    <row r="56" spans="2:9" x14ac:dyDescent="0.25">
      <c r="B56" s="48">
        <v>153000</v>
      </c>
      <c r="C56" s="2" t="s">
        <v>35</v>
      </c>
      <c r="D56" s="56" t="s">
        <v>102</v>
      </c>
      <c r="E56" s="166">
        <v>7299</v>
      </c>
      <c r="F56" s="166">
        <v>3426</v>
      </c>
      <c r="G56" s="166">
        <v>3873</v>
      </c>
      <c r="H56" s="58">
        <v>46.937936703658004</v>
      </c>
      <c r="I56" s="58">
        <v>53.1</v>
      </c>
    </row>
    <row r="57" spans="2:9" x14ac:dyDescent="0.25">
      <c r="B57" s="63" t="s">
        <v>103</v>
      </c>
      <c r="C57" s="64" t="s">
        <v>36</v>
      </c>
      <c r="D57" s="53" t="s">
        <v>104</v>
      </c>
      <c r="E57" s="167">
        <v>5508</v>
      </c>
      <c r="F57" s="167">
        <v>2562</v>
      </c>
      <c r="G57" s="167">
        <v>2946</v>
      </c>
      <c r="H57" s="66">
        <v>46.514161220043597</v>
      </c>
      <c r="I57" s="66">
        <v>53.5</v>
      </c>
    </row>
    <row r="58" spans="2:9" x14ac:dyDescent="0.25">
      <c r="B58" s="63" t="s">
        <v>105</v>
      </c>
      <c r="C58" s="64" t="s">
        <v>36</v>
      </c>
      <c r="D58" s="53" t="s">
        <v>106</v>
      </c>
      <c r="E58" s="167">
        <v>1791</v>
      </c>
      <c r="F58" s="167">
        <v>864</v>
      </c>
      <c r="G58" s="167">
        <v>927</v>
      </c>
      <c r="H58" s="66">
        <v>48.241206030150799</v>
      </c>
      <c r="I58" s="66">
        <v>51.8</v>
      </c>
    </row>
    <row r="59" spans="2:9" x14ac:dyDescent="0.25">
      <c r="B59" s="48">
        <v>154000</v>
      </c>
      <c r="C59" s="2" t="s">
        <v>35</v>
      </c>
      <c r="D59" s="56" t="s">
        <v>107</v>
      </c>
      <c r="E59" s="166">
        <v>11210</v>
      </c>
      <c r="F59" s="166">
        <v>5124</v>
      </c>
      <c r="G59" s="166">
        <v>6086</v>
      </c>
      <c r="H59" s="58">
        <v>45.709188224799298</v>
      </c>
      <c r="I59" s="58">
        <v>54.3</v>
      </c>
    </row>
    <row r="60" spans="2:9" x14ac:dyDescent="0.25">
      <c r="B60" s="63" t="s">
        <v>108</v>
      </c>
      <c r="C60" s="64" t="s">
        <v>36</v>
      </c>
      <c r="D60" s="53" t="s">
        <v>109</v>
      </c>
      <c r="E60" s="167">
        <v>10617</v>
      </c>
      <c r="F60" s="167">
        <v>4844</v>
      </c>
      <c r="G60" s="167">
        <v>5773</v>
      </c>
      <c r="H60" s="66">
        <v>45.624941132146603</v>
      </c>
      <c r="I60" s="66">
        <v>54.4</v>
      </c>
    </row>
    <row r="61" spans="2:9" x14ac:dyDescent="0.25">
      <c r="B61" s="63" t="s">
        <v>110</v>
      </c>
      <c r="C61" s="64" t="s">
        <v>36</v>
      </c>
      <c r="D61" s="53" t="s">
        <v>111</v>
      </c>
      <c r="E61" s="167">
        <v>593</v>
      </c>
      <c r="F61" s="167">
        <v>280</v>
      </c>
      <c r="G61" s="167">
        <v>313</v>
      </c>
      <c r="H61" s="66">
        <v>47.2175379426644</v>
      </c>
      <c r="I61" s="66">
        <v>52.8</v>
      </c>
    </row>
    <row r="62" spans="2:9" s="87" customFormat="1" x14ac:dyDescent="0.25">
      <c r="B62" s="83" t="s">
        <v>112</v>
      </c>
      <c r="C62" s="84" t="s">
        <v>113</v>
      </c>
      <c r="D62" s="85" t="s">
        <v>114</v>
      </c>
      <c r="E62" s="168">
        <v>608651</v>
      </c>
      <c r="F62" s="168">
        <v>281805</v>
      </c>
      <c r="G62" s="168">
        <v>326846</v>
      </c>
      <c r="H62" s="86">
        <v>46.299932145022403</v>
      </c>
      <c r="I62" s="86">
        <v>53.7</v>
      </c>
    </row>
    <row r="63" spans="2:9" x14ac:dyDescent="0.25">
      <c r="B63" s="61">
        <v>300000</v>
      </c>
      <c r="C63" s="2" t="s">
        <v>33</v>
      </c>
      <c r="D63" s="41" t="s">
        <v>115</v>
      </c>
      <c r="E63" s="163">
        <v>94546</v>
      </c>
      <c r="F63" s="163">
        <v>42734</v>
      </c>
      <c r="G63" s="163">
        <v>51812</v>
      </c>
      <c r="H63" s="47">
        <v>45.199162312525097</v>
      </c>
      <c r="I63" s="47">
        <v>54.8</v>
      </c>
    </row>
    <row r="64" spans="2:9" x14ac:dyDescent="0.25">
      <c r="B64" s="48">
        <v>301000</v>
      </c>
      <c r="C64" s="2" t="s">
        <v>35</v>
      </c>
      <c r="D64" s="56" t="s">
        <v>116</v>
      </c>
      <c r="E64" s="166">
        <v>90954</v>
      </c>
      <c r="F64" s="166">
        <v>41060</v>
      </c>
      <c r="G64" s="166">
        <v>49894</v>
      </c>
      <c r="H64" s="58">
        <v>45.143699012687698</v>
      </c>
      <c r="I64" s="58">
        <v>54.9</v>
      </c>
    </row>
    <row r="65" spans="2:9" x14ac:dyDescent="0.25">
      <c r="B65" s="48">
        <v>310000</v>
      </c>
      <c r="C65" s="2" t="s">
        <v>35</v>
      </c>
      <c r="D65" s="53" t="s">
        <v>117</v>
      </c>
      <c r="E65" s="166">
        <v>2620</v>
      </c>
      <c r="F65" s="166">
        <v>1240</v>
      </c>
      <c r="G65" s="166">
        <v>1380</v>
      </c>
      <c r="H65" s="58">
        <v>47.328244274809201</v>
      </c>
      <c r="I65" s="58">
        <v>52.7</v>
      </c>
    </row>
    <row r="66" spans="2:9" x14ac:dyDescent="0.25">
      <c r="B66" s="48">
        <v>311000</v>
      </c>
      <c r="C66" s="2" t="s">
        <v>35</v>
      </c>
      <c r="D66" s="53" t="s">
        <v>118</v>
      </c>
      <c r="E66" s="166">
        <v>972</v>
      </c>
      <c r="F66" s="166">
        <v>434</v>
      </c>
      <c r="G66" s="166">
        <v>538</v>
      </c>
      <c r="H66" s="58">
        <v>44.650205761316897</v>
      </c>
      <c r="I66" s="58">
        <v>55.3</v>
      </c>
    </row>
    <row r="67" spans="2:9" s="87" customFormat="1" x14ac:dyDescent="0.25">
      <c r="B67" s="83">
        <v>1400000</v>
      </c>
      <c r="C67" s="84" t="s">
        <v>33</v>
      </c>
      <c r="D67" s="85" t="s">
        <v>119</v>
      </c>
      <c r="E67" s="168">
        <v>46894</v>
      </c>
      <c r="F67" s="168">
        <v>21806</v>
      </c>
      <c r="G67" s="168">
        <v>25088</v>
      </c>
      <c r="H67" s="86">
        <v>46.500618416002098</v>
      </c>
      <c r="I67" s="86">
        <v>53.5</v>
      </c>
    </row>
    <row r="68" spans="2:9" x14ac:dyDescent="0.25">
      <c r="B68" s="62">
        <v>1401000</v>
      </c>
      <c r="C68" s="2" t="s">
        <v>35</v>
      </c>
      <c r="D68" s="56" t="s">
        <v>120</v>
      </c>
      <c r="E68" s="166">
        <v>5785</v>
      </c>
      <c r="F68" s="166">
        <v>2587</v>
      </c>
      <c r="G68" s="166">
        <v>3198</v>
      </c>
      <c r="H68" s="58">
        <v>44.7191011235955</v>
      </c>
      <c r="I68" s="58">
        <v>55.3</v>
      </c>
    </row>
    <row r="69" spans="2:9" x14ac:dyDescent="0.25">
      <c r="B69" s="62">
        <v>1402000</v>
      </c>
      <c r="C69" s="2" t="s">
        <v>35</v>
      </c>
      <c r="D69" s="56" t="s">
        <v>121</v>
      </c>
      <c r="E69" s="166">
        <v>3569</v>
      </c>
      <c r="F69" s="166">
        <v>1800</v>
      </c>
      <c r="G69" s="166">
        <v>1769</v>
      </c>
      <c r="H69" s="58">
        <v>50.434295320818201</v>
      </c>
      <c r="I69" s="58">
        <v>49.6</v>
      </c>
    </row>
    <row r="70" spans="2:9" x14ac:dyDescent="0.25">
      <c r="B70" s="62">
        <v>1410000</v>
      </c>
      <c r="C70" s="2" t="s">
        <v>35</v>
      </c>
      <c r="D70" s="56" t="s">
        <v>122</v>
      </c>
      <c r="E70" s="166">
        <v>1237</v>
      </c>
      <c r="F70" s="166">
        <v>580</v>
      </c>
      <c r="G70" s="166">
        <v>657</v>
      </c>
      <c r="H70" s="58">
        <v>46.887631366208602</v>
      </c>
      <c r="I70" s="58">
        <v>53.1</v>
      </c>
    </row>
    <row r="71" spans="2:9" x14ac:dyDescent="0.25">
      <c r="B71" s="62">
        <v>1411000</v>
      </c>
      <c r="C71" s="2" t="s">
        <v>35</v>
      </c>
      <c r="D71" s="56" t="s">
        <v>123</v>
      </c>
      <c r="E71" s="166">
        <v>1284</v>
      </c>
      <c r="F71" s="166">
        <v>594</v>
      </c>
      <c r="G71" s="166">
        <v>690</v>
      </c>
      <c r="H71" s="58">
        <v>46.261682242990702</v>
      </c>
      <c r="I71" s="58">
        <v>53.7</v>
      </c>
    </row>
    <row r="72" spans="2:9" x14ac:dyDescent="0.25">
      <c r="B72" s="62">
        <v>1412000</v>
      </c>
      <c r="C72" s="2" t="s">
        <v>35</v>
      </c>
      <c r="D72" s="56" t="s">
        <v>124</v>
      </c>
      <c r="E72" s="166">
        <v>339</v>
      </c>
      <c r="F72" s="166">
        <v>158</v>
      </c>
      <c r="G72" s="166">
        <v>181</v>
      </c>
      <c r="H72" s="58">
        <v>46.607669616519203</v>
      </c>
      <c r="I72" s="58">
        <v>53.4</v>
      </c>
    </row>
    <row r="73" spans="2:9" x14ac:dyDescent="0.25">
      <c r="B73" s="63" t="s">
        <v>125</v>
      </c>
      <c r="C73" s="64" t="s">
        <v>36</v>
      </c>
      <c r="D73" s="53" t="s">
        <v>126</v>
      </c>
      <c r="E73" s="167">
        <v>330</v>
      </c>
      <c r="F73" s="167">
        <v>153</v>
      </c>
      <c r="G73" s="167">
        <v>177</v>
      </c>
      <c r="H73" s="66">
        <v>46.363636363636402</v>
      </c>
      <c r="I73" s="66">
        <v>53.6</v>
      </c>
    </row>
    <row r="74" spans="2:9" x14ac:dyDescent="0.25">
      <c r="B74" s="63" t="s">
        <v>127</v>
      </c>
      <c r="C74" s="64" t="s">
        <v>36</v>
      </c>
      <c r="D74" s="53" t="s">
        <v>128</v>
      </c>
      <c r="E74" s="167">
        <v>9</v>
      </c>
      <c r="F74" s="167">
        <v>5</v>
      </c>
      <c r="G74" s="167">
        <v>4</v>
      </c>
      <c r="H74" s="66">
        <v>55.5555555555556</v>
      </c>
      <c r="I74" s="66">
        <v>44.4</v>
      </c>
    </row>
    <row r="75" spans="2:9" x14ac:dyDescent="0.25">
      <c r="B75" s="62">
        <v>1413000</v>
      </c>
      <c r="C75" s="2" t="s">
        <v>35</v>
      </c>
      <c r="D75" s="56" t="s">
        <v>129</v>
      </c>
      <c r="E75" s="166">
        <v>1136</v>
      </c>
      <c r="F75" s="166">
        <v>522</v>
      </c>
      <c r="G75" s="166">
        <v>614</v>
      </c>
      <c r="H75" s="58">
        <v>45.950704225352098</v>
      </c>
      <c r="I75" s="58">
        <v>54</v>
      </c>
    </row>
    <row r="76" spans="2:9" x14ac:dyDescent="0.25">
      <c r="B76" s="63" t="s">
        <v>130</v>
      </c>
      <c r="C76" s="64" t="s">
        <v>36</v>
      </c>
      <c r="D76" s="53" t="s">
        <v>131</v>
      </c>
      <c r="E76" s="167">
        <v>781</v>
      </c>
      <c r="F76" s="167">
        <v>354</v>
      </c>
      <c r="G76" s="167">
        <v>427</v>
      </c>
      <c r="H76" s="66">
        <v>45.3265044814341</v>
      </c>
      <c r="I76" s="66">
        <v>54.7</v>
      </c>
    </row>
    <row r="77" spans="2:9" x14ac:dyDescent="0.25">
      <c r="B77" s="63" t="s">
        <v>132</v>
      </c>
      <c r="C77" s="64" t="s">
        <v>36</v>
      </c>
      <c r="D77" s="53" t="s">
        <v>133</v>
      </c>
      <c r="E77" s="167">
        <v>355</v>
      </c>
      <c r="F77" s="167">
        <v>168</v>
      </c>
      <c r="G77" s="167">
        <v>187</v>
      </c>
      <c r="H77" s="66">
        <v>47.323943661971803</v>
      </c>
      <c r="I77" s="66">
        <v>52.7</v>
      </c>
    </row>
    <row r="78" spans="2:9" x14ac:dyDescent="0.25">
      <c r="B78" s="62">
        <v>1414000</v>
      </c>
      <c r="C78" s="2" t="s">
        <v>35</v>
      </c>
      <c r="D78" s="56" t="s">
        <v>134</v>
      </c>
      <c r="E78" s="166">
        <v>891</v>
      </c>
      <c r="F78" s="166">
        <v>433</v>
      </c>
      <c r="G78" s="166">
        <v>458</v>
      </c>
      <c r="H78" s="58">
        <v>48.5970819304153</v>
      </c>
      <c r="I78" s="58">
        <v>51.4</v>
      </c>
    </row>
    <row r="79" spans="2:9" x14ac:dyDescent="0.25">
      <c r="B79" s="63" t="s">
        <v>135</v>
      </c>
      <c r="C79" s="64" t="s">
        <v>36</v>
      </c>
      <c r="D79" s="53" t="s">
        <v>136</v>
      </c>
      <c r="E79" s="167">
        <v>373</v>
      </c>
      <c r="F79" s="167">
        <v>180</v>
      </c>
      <c r="G79" s="167">
        <v>193</v>
      </c>
      <c r="H79" s="66">
        <v>48.257372654155503</v>
      </c>
      <c r="I79" s="66">
        <v>51.7</v>
      </c>
    </row>
    <row r="80" spans="2:9" x14ac:dyDescent="0.25">
      <c r="B80" s="63" t="s">
        <v>137</v>
      </c>
      <c r="C80" s="64" t="s">
        <v>36</v>
      </c>
      <c r="D80" s="53" t="s">
        <v>138</v>
      </c>
      <c r="E80" s="167">
        <v>383</v>
      </c>
      <c r="F80" s="167">
        <v>188</v>
      </c>
      <c r="G80" s="167">
        <v>195</v>
      </c>
      <c r="H80" s="66">
        <v>49.086161879895599</v>
      </c>
      <c r="I80" s="66">
        <v>50.9</v>
      </c>
    </row>
    <row r="81" spans="2:9" x14ac:dyDescent="0.25">
      <c r="B81" s="63" t="s">
        <v>139</v>
      </c>
      <c r="C81" s="64" t="s">
        <v>36</v>
      </c>
      <c r="D81" s="53" t="s">
        <v>140</v>
      </c>
      <c r="E81" s="167">
        <v>135</v>
      </c>
      <c r="F81" s="167">
        <v>65</v>
      </c>
      <c r="G81" s="167">
        <v>70</v>
      </c>
      <c r="H81" s="66">
        <v>48.148148148148103</v>
      </c>
      <c r="I81" s="66">
        <v>51.9</v>
      </c>
    </row>
    <row r="82" spans="2:9" x14ac:dyDescent="0.25">
      <c r="B82" s="62">
        <v>1415000</v>
      </c>
      <c r="C82" s="2" t="s">
        <v>35</v>
      </c>
      <c r="D82" s="56" t="s">
        <v>141</v>
      </c>
      <c r="E82" s="166">
        <v>509</v>
      </c>
      <c r="F82" s="166">
        <v>242</v>
      </c>
      <c r="G82" s="166">
        <v>267</v>
      </c>
      <c r="H82" s="58">
        <v>47.5442043222004</v>
      </c>
      <c r="I82" s="58">
        <v>52.5</v>
      </c>
    </row>
    <row r="83" spans="2:9" x14ac:dyDescent="0.25">
      <c r="B83" s="62">
        <v>1416000</v>
      </c>
      <c r="C83" s="2" t="s">
        <v>35</v>
      </c>
      <c r="D83" s="56" t="s">
        <v>142</v>
      </c>
      <c r="E83" s="166">
        <v>2629</v>
      </c>
      <c r="F83" s="166">
        <v>1220</v>
      </c>
      <c r="G83" s="166">
        <v>1409</v>
      </c>
      <c r="H83" s="58">
        <v>46.405477367820502</v>
      </c>
      <c r="I83" s="58">
        <v>53.6</v>
      </c>
    </row>
    <row r="84" spans="2:9" x14ac:dyDescent="0.25">
      <c r="B84" s="62">
        <v>1417000</v>
      </c>
      <c r="C84" s="2" t="s">
        <v>35</v>
      </c>
      <c r="D84" s="56" t="s">
        <v>143</v>
      </c>
      <c r="E84" s="166">
        <v>2025</v>
      </c>
      <c r="F84" s="166">
        <v>941</v>
      </c>
      <c r="G84" s="166">
        <v>1084</v>
      </c>
      <c r="H84" s="58">
        <v>46.469135802469097</v>
      </c>
      <c r="I84" s="58">
        <v>53.5</v>
      </c>
    </row>
    <row r="85" spans="2:9" x14ac:dyDescent="0.25">
      <c r="B85" s="63" t="s">
        <v>144</v>
      </c>
      <c r="C85" s="64" t="s">
        <v>36</v>
      </c>
      <c r="D85" s="53" t="s">
        <v>145</v>
      </c>
      <c r="E85" s="167">
        <v>1695</v>
      </c>
      <c r="F85" s="167">
        <v>790</v>
      </c>
      <c r="G85" s="167">
        <v>905</v>
      </c>
      <c r="H85" s="66">
        <v>46.607669616519203</v>
      </c>
      <c r="I85" s="66">
        <v>53.4</v>
      </c>
    </row>
    <row r="86" spans="2:9" x14ac:dyDescent="0.25">
      <c r="B86" s="63" t="s">
        <v>146</v>
      </c>
      <c r="C86" s="64" t="s">
        <v>36</v>
      </c>
      <c r="D86" s="53" t="s">
        <v>147</v>
      </c>
      <c r="E86" s="167">
        <v>330</v>
      </c>
      <c r="F86" s="167">
        <v>151</v>
      </c>
      <c r="G86" s="167">
        <v>179</v>
      </c>
      <c r="H86" s="66">
        <v>45.7575757575758</v>
      </c>
      <c r="I86" s="66">
        <v>54.2</v>
      </c>
    </row>
    <row r="87" spans="2:9" x14ac:dyDescent="0.25">
      <c r="B87" s="62">
        <v>1418000</v>
      </c>
      <c r="C87" s="2" t="s">
        <v>35</v>
      </c>
      <c r="D87" s="56" t="s">
        <v>148</v>
      </c>
      <c r="E87" s="166">
        <v>4495</v>
      </c>
      <c r="F87" s="166">
        <v>2096</v>
      </c>
      <c r="G87" s="166">
        <v>2399</v>
      </c>
      <c r="H87" s="58">
        <v>46.629588431590697</v>
      </c>
      <c r="I87" s="58">
        <v>53.4</v>
      </c>
    </row>
    <row r="88" spans="2:9" x14ac:dyDescent="0.25">
      <c r="B88" s="62">
        <v>1419000</v>
      </c>
      <c r="C88" s="2" t="s">
        <v>35</v>
      </c>
      <c r="D88" s="56" t="s">
        <v>149</v>
      </c>
      <c r="E88" s="166">
        <v>1338</v>
      </c>
      <c r="F88" s="166">
        <v>607</v>
      </c>
      <c r="G88" s="166">
        <v>731</v>
      </c>
      <c r="H88" s="58">
        <v>45.366218236173403</v>
      </c>
      <c r="I88" s="58">
        <v>54.6</v>
      </c>
    </row>
    <row r="89" spans="2:9" x14ac:dyDescent="0.25">
      <c r="B89" s="62">
        <v>1420000</v>
      </c>
      <c r="C89" s="2" t="s">
        <v>35</v>
      </c>
      <c r="D89" s="56" t="s">
        <v>150</v>
      </c>
      <c r="E89" s="166">
        <v>2200</v>
      </c>
      <c r="F89" s="166">
        <v>1058</v>
      </c>
      <c r="G89" s="166">
        <v>1142</v>
      </c>
      <c r="H89" s="58">
        <v>48.090909090909101</v>
      </c>
      <c r="I89" s="58">
        <v>51.9</v>
      </c>
    </row>
    <row r="90" spans="2:9" x14ac:dyDescent="0.25">
      <c r="B90" s="62">
        <v>1421000</v>
      </c>
      <c r="C90" s="2" t="s">
        <v>35</v>
      </c>
      <c r="D90" s="56" t="s">
        <v>151</v>
      </c>
      <c r="E90" s="166">
        <v>920</v>
      </c>
      <c r="F90" s="166">
        <v>403</v>
      </c>
      <c r="G90" s="166">
        <v>517</v>
      </c>
      <c r="H90" s="58">
        <v>43.804347826087003</v>
      </c>
      <c r="I90" s="58">
        <v>56.2</v>
      </c>
    </row>
    <row r="91" spans="2:9" x14ac:dyDescent="0.25">
      <c r="B91" s="62">
        <v>1422000</v>
      </c>
      <c r="C91" s="2" t="s">
        <v>35</v>
      </c>
      <c r="D91" s="56" t="s">
        <v>152</v>
      </c>
      <c r="E91" s="166">
        <v>1316</v>
      </c>
      <c r="F91" s="166">
        <v>580</v>
      </c>
      <c r="G91" s="166">
        <v>736</v>
      </c>
      <c r="H91" s="58">
        <v>44.072948328267501</v>
      </c>
      <c r="I91" s="58">
        <v>55.9</v>
      </c>
    </row>
    <row r="92" spans="2:9" x14ac:dyDescent="0.25">
      <c r="B92" s="62">
        <v>1423000</v>
      </c>
      <c r="C92" s="2" t="s">
        <v>35</v>
      </c>
      <c r="D92" s="56" t="s">
        <v>153</v>
      </c>
      <c r="E92" s="166">
        <v>2854</v>
      </c>
      <c r="F92" s="166">
        <v>1349</v>
      </c>
      <c r="G92" s="166">
        <v>1505</v>
      </c>
      <c r="H92" s="58">
        <v>47.266993693062403</v>
      </c>
      <c r="I92" s="58">
        <v>52.7</v>
      </c>
    </row>
    <row r="93" spans="2:9" x14ac:dyDescent="0.25">
      <c r="B93" s="62">
        <v>1424000</v>
      </c>
      <c r="C93" s="2" t="s">
        <v>35</v>
      </c>
      <c r="D93" s="56" t="s">
        <v>154</v>
      </c>
      <c r="E93" s="166">
        <v>951</v>
      </c>
      <c r="F93" s="166">
        <v>446</v>
      </c>
      <c r="G93" s="166">
        <v>505</v>
      </c>
      <c r="H93" s="58">
        <v>46.8980021030494</v>
      </c>
      <c r="I93" s="58">
        <v>53.1</v>
      </c>
    </row>
    <row r="94" spans="2:9" x14ac:dyDescent="0.25">
      <c r="B94" s="63" t="s">
        <v>155</v>
      </c>
      <c r="C94" s="64" t="s">
        <v>36</v>
      </c>
      <c r="D94" s="53" t="s">
        <v>156</v>
      </c>
      <c r="E94" s="167">
        <v>704</v>
      </c>
      <c r="F94" s="167">
        <v>327</v>
      </c>
      <c r="G94" s="167">
        <v>377</v>
      </c>
      <c r="H94" s="66">
        <v>46.448863636363598</v>
      </c>
      <c r="I94" s="66">
        <v>53.6</v>
      </c>
    </row>
    <row r="95" spans="2:9" x14ac:dyDescent="0.25">
      <c r="B95" s="63" t="s">
        <v>157</v>
      </c>
      <c r="C95" s="64" t="s">
        <v>36</v>
      </c>
      <c r="D95" s="53" t="s">
        <v>158</v>
      </c>
      <c r="E95" s="167">
        <v>15</v>
      </c>
      <c r="F95" s="167">
        <v>10</v>
      </c>
      <c r="G95" s="167">
        <v>5</v>
      </c>
      <c r="H95" s="66">
        <v>66.6666666666667</v>
      </c>
      <c r="I95" s="66">
        <v>33.299999999999997</v>
      </c>
    </row>
    <row r="96" spans="2:9" x14ac:dyDescent="0.25">
      <c r="B96" s="63" t="s">
        <v>159</v>
      </c>
      <c r="C96" s="64" t="s">
        <v>36</v>
      </c>
      <c r="D96" s="53" t="s">
        <v>160</v>
      </c>
      <c r="E96" s="167">
        <v>232</v>
      </c>
      <c r="F96" s="167">
        <v>109</v>
      </c>
      <c r="G96" s="167">
        <v>123</v>
      </c>
      <c r="H96" s="66">
        <v>46.982758620689701</v>
      </c>
      <c r="I96" s="66">
        <v>53</v>
      </c>
    </row>
    <row r="97" spans="2:9" x14ac:dyDescent="0.25">
      <c r="B97" s="62">
        <v>1425000</v>
      </c>
      <c r="C97" s="2" t="s">
        <v>35</v>
      </c>
      <c r="D97" s="56" t="s">
        <v>161</v>
      </c>
      <c r="E97" s="166">
        <v>647</v>
      </c>
      <c r="F97" s="166">
        <v>303</v>
      </c>
      <c r="G97" s="166">
        <v>344</v>
      </c>
      <c r="H97" s="58">
        <v>46.831530139103599</v>
      </c>
      <c r="I97" s="58">
        <v>53.2</v>
      </c>
    </row>
    <row r="98" spans="2:9" x14ac:dyDescent="0.25">
      <c r="B98" s="62">
        <v>1426000</v>
      </c>
      <c r="C98" s="2" t="s">
        <v>35</v>
      </c>
      <c r="D98" s="56" t="s">
        <v>162</v>
      </c>
      <c r="E98" s="166">
        <v>2977</v>
      </c>
      <c r="F98" s="166">
        <v>1348</v>
      </c>
      <c r="G98" s="166">
        <v>1629</v>
      </c>
      <c r="H98" s="58">
        <v>45.280483708431298</v>
      </c>
      <c r="I98" s="58">
        <v>54.7</v>
      </c>
    </row>
    <row r="99" spans="2:9" x14ac:dyDescent="0.25">
      <c r="B99" s="63" t="s">
        <v>163</v>
      </c>
      <c r="C99" s="64" t="s">
        <v>36</v>
      </c>
      <c r="D99" s="53" t="s">
        <v>164</v>
      </c>
      <c r="E99" s="167">
        <v>2972</v>
      </c>
      <c r="F99" s="167">
        <v>1346</v>
      </c>
      <c r="G99" s="167">
        <v>1626</v>
      </c>
      <c r="H99" s="66">
        <v>45.289367429340501</v>
      </c>
      <c r="I99" s="66">
        <v>54.7</v>
      </c>
    </row>
    <row r="100" spans="2:9" x14ac:dyDescent="0.25">
      <c r="B100" s="63" t="s">
        <v>165</v>
      </c>
      <c r="C100" s="64" t="s">
        <v>36</v>
      </c>
      <c r="D100" s="53" t="s">
        <v>166</v>
      </c>
      <c r="E100" s="167">
        <v>5</v>
      </c>
      <c r="F100" s="167">
        <v>2</v>
      </c>
      <c r="G100" s="167">
        <v>3</v>
      </c>
      <c r="H100" s="66">
        <v>40</v>
      </c>
      <c r="I100" s="66">
        <v>60</v>
      </c>
    </row>
    <row r="101" spans="2:9" x14ac:dyDescent="0.25">
      <c r="B101" s="62">
        <v>1427000</v>
      </c>
      <c r="C101" s="2" t="s">
        <v>35</v>
      </c>
      <c r="D101" s="56" t="s">
        <v>167</v>
      </c>
      <c r="E101" s="166">
        <v>863</v>
      </c>
      <c r="F101" s="166">
        <v>416</v>
      </c>
      <c r="G101" s="166">
        <v>447</v>
      </c>
      <c r="H101" s="58">
        <v>48.203939745075303</v>
      </c>
      <c r="I101" s="58">
        <v>51.8</v>
      </c>
    </row>
    <row r="102" spans="2:9" x14ac:dyDescent="0.25">
      <c r="B102" s="63" t="s">
        <v>168</v>
      </c>
      <c r="C102" s="64" t="s">
        <v>36</v>
      </c>
      <c r="D102" s="53" t="s">
        <v>169</v>
      </c>
      <c r="E102" s="167">
        <v>838</v>
      </c>
      <c r="F102" s="167">
        <v>400</v>
      </c>
      <c r="G102" s="167">
        <v>438</v>
      </c>
      <c r="H102" s="66">
        <v>47.732696897374701</v>
      </c>
      <c r="I102" s="66">
        <v>52.3</v>
      </c>
    </row>
    <row r="103" spans="2:9" x14ac:dyDescent="0.25">
      <c r="B103" s="63" t="s">
        <v>170</v>
      </c>
      <c r="C103" s="64" t="s">
        <v>36</v>
      </c>
      <c r="D103" s="53" t="s">
        <v>171</v>
      </c>
      <c r="E103" s="167">
        <v>25</v>
      </c>
      <c r="F103" s="167">
        <v>16</v>
      </c>
      <c r="G103" s="167">
        <v>9</v>
      </c>
      <c r="H103" s="66">
        <v>64</v>
      </c>
      <c r="I103" s="66">
        <v>36</v>
      </c>
    </row>
    <row r="104" spans="2:9" x14ac:dyDescent="0.25">
      <c r="B104" s="62">
        <v>1428000</v>
      </c>
      <c r="C104" s="2" t="s">
        <v>35</v>
      </c>
      <c r="D104" s="56" t="s">
        <v>172</v>
      </c>
      <c r="E104" s="166">
        <v>885</v>
      </c>
      <c r="F104" s="166">
        <v>410</v>
      </c>
      <c r="G104" s="166">
        <v>475</v>
      </c>
      <c r="H104" s="58">
        <v>46.327683615819197</v>
      </c>
      <c r="I104" s="58">
        <v>53.7</v>
      </c>
    </row>
    <row r="105" spans="2:9" x14ac:dyDescent="0.25">
      <c r="B105" s="63" t="s">
        <v>173</v>
      </c>
      <c r="C105" s="64" t="s">
        <v>36</v>
      </c>
      <c r="D105" s="53" t="s">
        <v>174</v>
      </c>
      <c r="E105" s="167">
        <v>867</v>
      </c>
      <c r="F105" s="167">
        <v>403</v>
      </c>
      <c r="G105" s="167">
        <v>464</v>
      </c>
      <c r="H105" s="66">
        <v>46.482122260669001</v>
      </c>
      <c r="I105" s="66">
        <v>53.5</v>
      </c>
    </row>
    <row r="106" spans="2:9" x14ac:dyDescent="0.25">
      <c r="B106" s="63" t="s">
        <v>175</v>
      </c>
      <c r="C106" s="64" t="s">
        <v>36</v>
      </c>
      <c r="D106" s="53" t="s">
        <v>176</v>
      </c>
      <c r="E106" s="167">
        <v>18</v>
      </c>
      <c r="F106" s="167">
        <v>7</v>
      </c>
      <c r="G106" s="167">
        <v>11</v>
      </c>
      <c r="H106" s="66">
        <v>38.8888888888889</v>
      </c>
      <c r="I106" s="66">
        <v>61.1</v>
      </c>
    </row>
    <row r="107" spans="2:9" x14ac:dyDescent="0.25">
      <c r="B107" s="62">
        <v>1429000</v>
      </c>
      <c r="C107" s="2" t="s">
        <v>35</v>
      </c>
      <c r="D107" s="56" t="s">
        <v>177</v>
      </c>
      <c r="E107" s="166">
        <v>392</v>
      </c>
      <c r="F107" s="166">
        <v>177</v>
      </c>
      <c r="G107" s="166">
        <v>215</v>
      </c>
      <c r="H107" s="58">
        <v>45.153061224489797</v>
      </c>
      <c r="I107" s="58">
        <v>54.8</v>
      </c>
    </row>
    <row r="108" spans="2:9" x14ac:dyDescent="0.25">
      <c r="B108" s="63" t="s">
        <v>178</v>
      </c>
      <c r="C108" s="64" t="s">
        <v>36</v>
      </c>
      <c r="D108" s="53" t="s">
        <v>179</v>
      </c>
      <c r="E108" s="167">
        <v>188</v>
      </c>
      <c r="F108" s="167">
        <v>86</v>
      </c>
      <c r="G108" s="167">
        <v>102</v>
      </c>
      <c r="H108" s="66">
        <v>45.744680851063798</v>
      </c>
      <c r="I108" s="66">
        <v>54.3</v>
      </c>
    </row>
    <row r="109" spans="2:9" x14ac:dyDescent="0.25">
      <c r="B109" s="63" t="s">
        <v>180</v>
      </c>
      <c r="C109" s="64" t="s">
        <v>36</v>
      </c>
      <c r="D109" s="53" t="s">
        <v>181</v>
      </c>
      <c r="E109" s="167">
        <v>204</v>
      </c>
      <c r="F109" s="167">
        <v>91</v>
      </c>
      <c r="G109" s="167">
        <v>113</v>
      </c>
      <c r="H109" s="66">
        <v>44.607843137254903</v>
      </c>
      <c r="I109" s="66">
        <v>55.4</v>
      </c>
    </row>
    <row r="110" spans="2:9" x14ac:dyDescent="0.25">
      <c r="B110" s="62">
        <v>1430000</v>
      </c>
      <c r="C110" s="2" t="s">
        <v>35</v>
      </c>
      <c r="D110" s="56" t="s">
        <v>182</v>
      </c>
      <c r="E110" s="166">
        <v>939</v>
      </c>
      <c r="F110" s="166">
        <v>441</v>
      </c>
      <c r="G110" s="166">
        <v>498</v>
      </c>
      <c r="H110" s="58">
        <v>46.964856230031998</v>
      </c>
      <c r="I110" s="58">
        <v>53</v>
      </c>
    </row>
    <row r="111" spans="2:9" x14ac:dyDescent="0.25">
      <c r="B111" s="62">
        <v>1431000</v>
      </c>
      <c r="C111" s="2" t="s">
        <v>35</v>
      </c>
      <c r="D111" s="56" t="s">
        <v>183</v>
      </c>
      <c r="E111" s="166">
        <v>689</v>
      </c>
      <c r="F111" s="166">
        <v>321</v>
      </c>
      <c r="G111" s="166">
        <v>368</v>
      </c>
      <c r="H111" s="58">
        <v>46.589259796806999</v>
      </c>
      <c r="I111" s="58">
        <v>53.4</v>
      </c>
    </row>
    <row r="112" spans="2:9" x14ac:dyDescent="0.25">
      <c r="B112" s="62">
        <v>1432000</v>
      </c>
      <c r="C112" s="2" t="s">
        <v>35</v>
      </c>
      <c r="D112" s="56" t="s">
        <v>184</v>
      </c>
      <c r="E112" s="166">
        <v>1217</v>
      </c>
      <c r="F112" s="166">
        <v>577</v>
      </c>
      <c r="G112" s="166">
        <v>640</v>
      </c>
      <c r="H112" s="58">
        <v>47.411668036154502</v>
      </c>
      <c r="I112" s="58">
        <v>52.6</v>
      </c>
    </row>
    <row r="113" spans="2:9" x14ac:dyDescent="0.25">
      <c r="B113" s="62">
        <v>1433000</v>
      </c>
      <c r="C113" s="2" t="s">
        <v>35</v>
      </c>
      <c r="D113" s="56" t="s">
        <v>185</v>
      </c>
      <c r="E113" s="166">
        <v>1807</v>
      </c>
      <c r="F113" s="166">
        <v>832</v>
      </c>
      <c r="G113" s="166">
        <v>975</v>
      </c>
      <c r="H113" s="58">
        <v>46.043165467625897</v>
      </c>
      <c r="I113" s="58">
        <v>54</v>
      </c>
    </row>
    <row r="114" spans="2:9" x14ac:dyDescent="0.25">
      <c r="B114" s="62">
        <v>1434000</v>
      </c>
      <c r="C114" s="2" t="s">
        <v>35</v>
      </c>
      <c r="D114" s="56" t="s">
        <v>186</v>
      </c>
      <c r="E114" s="166">
        <v>1701</v>
      </c>
      <c r="F114" s="166">
        <v>783</v>
      </c>
      <c r="G114" s="166">
        <v>918</v>
      </c>
      <c r="H114" s="58">
        <v>46.031746031746003</v>
      </c>
      <c r="I114" s="58">
        <v>54</v>
      </c>
    </row>
    <row r="115" spans="2:9" x14ac:dyDescent="0.25">
      <c r="B115" s="62">
        <v>1435000</v>
      </c>
      <c r="C115" s="2" t="s">
        <v>35</v>
      </c>
      <c r="D115" s="56" t="s">
        <v>187</v>
      </c>
      <c r="E115" s="166">
        <v>1299</v>
      </c>
      <c r="F115" s="166">
        <v>582</v>
      </c>
      <c r="G115" s="166">
        <v>717</v>
      </c>
      <c r="H115" s="58">
        <v>44.803695150115502</v>
      </c>
      <c r="I115" s="58">
        <v>55.2</v>
      </c>
    </row>
    <row r="116" spans="2:9" s="87" customFormat="1" x14ac:dyDescent="0.25">
      <c r="B116" s="83">
        <v>3400000</v>
      </c>
      <c r="C116" s="84" t="s">
        <v>33</v>
      </c>
      <c r="D116" s="85" t="s">
        <v>188</v>
      </c>
      <c r="E116" s="168">
        <v>28108</v>
      </c>
      <c r="F116" s="168">
        <v>12998</v>
      </c>
      <c r="G116" s="168">
        <v>15110</v>
      </c>
      <c r="H116" s="86">
        <v>46.243062473317202</v>
      </c>
      <c r="I116" s="86">
        <v>53.8</v>
      </c>
    </row>
    <row r="117" spans="2:9" x14ac:dyDescent="0.25">
      <c r="B117" s="62">
        <v>3401000</v>
      </c>
      <c r="C117" s="2" t="s">
        <v>35</v>
      </c>
      <c r="D117" s="56" t="s">
        <v>189</v>
      </c>
      <c r="E117" s="166">
        <v>5987</v>
      </c>
      <c r="F117" s="166">
        <v>2626</v>
      </c>
      <c r="G117" s="166">
        <v>3361</v>
      </c>
      <c r="H117" s="58">
        <v>43.861700350760003</v>
      </c>
      <c r="I117" s="58">
        <v>56.1</v>
      </c>
    </row>
    <row r="118" spans="2:9" x14ac:dyDescent="0.25">
      <c r="B118" s="62">
        <v>3410000</v>
      </c>
      <c r="C118" s="2" t="s">
        <v>35</v>
      </c>
      <c r="D118" s="56" t="s">
        <v>190</v>
      </c>
      <c r="E118" s="166">
        <v>1033</v>
      </c>
      <c r="F118" s="166">
        <v>477</v>
      </c>
      <c r="G118" s="166">
        <v>556</v>
      </c>
      <c r="H118" s="58">
        <v>46.176185866408503</v>
      </c>
      <c r="I118" s="58">
        <v>53.8</v>
      </c>
    </row>
    <row r="119" spans="2:9" x14ac:dyDescent="0.25">
      <c r="B119" s="62">
        <v>3411000</v>
      </c>
      <c r="C119" s="2" t="s">
        <v>35</v>
      </c>
      <c r="D119" s="56" t="s">
        <v>191</v>
      </c>
      <c r="E119" s="166">
        <v>2148</v>
      </c>
      <c r="F119" s="166">
        <v>1016</v>
      </c>
      <c r="G119" s="166">
        <v>1132</v>
      </c>
      <c r="H119" s="58">
        <v>47.299813780260699</v>
      </c>
      <c r="I119" s="58">
        <v>52.7</v>
      </c>
    </row>
    <row r="120" spans="2:9" x14ac:dyDescent="0.25">
      <c r="B120" s="62">
        <v>3412000</v>
      </c>
      <c r="C120" s="2" t="s">
        <v>35</v>
      </c>
      <c r="D120" s="56" t="s">
        <v>192</v>
      </c>
      <c r="E120" s="166">
        <v>437</v>
      </c>
      <c r="F120" s="166">
        <v>189</v>
      </c>
      <c r="G120" s="166">
        <v>248</v>
      </c>
      <c r="H120" s="58">
        <v>43.249427917620103</v>
      </c>
      <c r="I120" s="58">
        <v>56.8</v>
      </c>
    </row>
    <row r="121" spans="2:9" x14ac:dyDescent="0.25">
      <c r="B121" s="62">
        <v>3413000</v>
      </c>
      <c r="C121" s="2" t="s">
        <v>35</v>
      </c>
      <c r="D121" s="56" t="s">
        <v>193</v>
      </c>
      <c r="E121" s="166">
        <v>1151</v>
      </c>
      <c r="F121" s="166">
        <v>547</v>
      </c>
      <c r="G121" s="166">
        <v>604</v>
      </c>
      <c r="H121" s="58">
        <v>47.523892267593403</v>
      </c>
      <c r="I121" s="58">
        <v>52.5</v>
      </c>
    </row>
    <row r="122" spans="2:9" x14ac:dyDescent="0.25">
      <c r="B122" s="62">
        <v>3414000</v>
      </c>
      <c r="C122" s="2" t="s">
        <v>35</v>
      </c>
      <c r="D122" s="56" t="s">
        <v>194</v>
      </c>
      <c r="E122" s="166">
        <v>701</v>
      </c>
      <c r="F122" s="166">
        <v>340</v>
      </c>
      <c r="G122" s="166">
        <v>361</v>
      </c>
      <c r="H122" s="58">
        <v>48.502139800285299</v>
      </c>
      <c r="I122" s="58">
        <v>51.5</v>
      </c>
    </row>
    <row r="123" spans="2:9" x14ac:dyDescent="0.25">
      <c r="B123" s="62">
        <v>3415000</v>
      </c>
      <c r="C123" s="2" t="s">
        <v>35</v>
      </c>
      <c r="D123" s="56" t="s">
        <v>195</v>
      </c>
      <c r="E123" s="166">
        <v>805</v>
      </c>
      <c r="F123" s="166">
        <v>376</v>
      </c>
      <c r="G123" s="166">
        <v>429</v>
      </c>
      <c r="H123" s="58">
        <v>46.708074534161497</v>
      </c>
      <c r="I123" s="58">
        <v>53.3</v>
      </c>
    </row>
    <row r="124" spans="2:9" x14ac:dyDescent="0.25">
      <c r="B124" s="62">
        <v>3416000</v>
      </c>
      <c r="C124" s="2" t="s">
        <v>35</v>
      </c>
      <c r="D124" s="56" t="s">
        <v>196</v>
      </c>
      <c r="E124" s="166">
        <v>735</v>
      </c>
      <c r="F124" s="166">
        <v>356</v>
      </c>
      <c r="G124" s="166">
        <v>379</v>
      </c>
      <c r="H124" s="58">
        <v>48.4353741496599</v>
      </c>
      <c r="I124" s="58">
        <v>51.6</v>
      </c>
    </row>
    <row r="125" spans="2:9" x14ac:dyDescent="0.25">
      <c r="B125" s="62">
        <v>3417000</v>
      </c>
      <c r="C125" s="2" t="s">
        <v>35</v>
      </c>
      <c r="D125" s="56" t="s">
        <v>197</v>
      </c>
      <c r="E125" s="166">
        <v>994</v>
      </c>
      <c r="F125" s="166">
        <v>471</v>
      </c>
      <c r="G125" s="166">
        <v>523</v>
      </c>
      <c r="H125" s="58">
        <v>47.384305835010103</v>
      </c>
      <c r="I125" s="58">
        <v>52.6</v>
      </c>
    </row>
    <row r="126" spans="2:9" x14ac:dyDescent="0.25">
      <c r="B126" s="62">
        <v>3417100</v>
      </c>
      <c r="C126" s="2" t="s">
        <v>35</v>
      </c>
      <c r="D126" s="56" t="s">
        <v>198</v>
      </c>
      <c r="E126" s="166">
        <v>339</v>
      </c>
      <c r="F126" s="166">
        <v>158</v>
      </c>
      <c r="G126" s="166">
        <v>181</v>
      </c>
      <c r="H126" s="58">
        <v>46.607669616519203</v>
      </c>
      <c r="I126" s="58">
        <v>53.4</v>
      </c>
    </row>
    <row r="127" spans="2:9" x14ac:dyDescent="0.25">
      <c r="B127" s="63" t="s">
        <v>199</v>
      </c>
      <c r="C127" s="64" t="s">
        <v>36</v>
      </c>
      <c r="D127" s="53" t="s">
        <v>200</v>
      </c>
      <c r="E127" s="167">
        <v>284</v>
      </c>
      <c r="F127" s="167">
        <v>139</v>
      </c>
      <c r="G127" s="167">
        <v>145</v>
      </c>
      <c r="H127" s="66">
        <v>48.943661971830998</v>
      </c>
      <c r="I127" s="66">
        <v>51.1</v>
      </c>
    </row>
    <row r="128" spans="2:9" x14ac:dyDescent="0.25">
      <c r="B128" s="63" t="s">
        <v>201</v>
      </c>
      <c r="C128" s="64" t="s">
        <v>36</v>
      </c>
      <c r="D128" s="53" t="s">
        <v>202</v>
      </c>
      <c r="E128" s="167">
        <v>55</v>
      </c>
      <c r="F128" s="167">
        <v>19</v>
      </c>
      <c r="G128" s="167">
        <v>36</v>
      </c>
      <c r="H128" s="66">
        <v>34.545454545454596</v>
      </c>
      <c r="I128" s="66">
        <v>65.5</v>
      </c>
    </row>
    <row r="129" spans="2:9" x14ac:dyDescent="0.25">
      <c r="B129" s="62">
        <v>3418000</v>
      </c>
      <c r="C129" s="2" t="s">
        <v>35</v>
      </c>
      <c r="D129" s="56" t="s">
        <v>203</v>
      </c>
      <c r="E129" s="166">
        <v>1313</v>
      </c>
      <c r="F129" s="166">
        <v>638</v>
      </c>
      <c r="G129" s="166">
        <v>675</v>
      </c>
      <c r="H129" s="58">
        <v>48.591012947448597</v>
      </c>
      <c r="I129" s="58">
        <v>51.4</v>
      </c>
    </row>
    <row r="130" spans="2:9" x14ac:dyDescent="0.25">
      <c r="B130" s="63">
        <v>3418000</v>
      </c>
      <c r="C130" s="64" t="s">
        <v>36</v>
      </c>
      <c r="D130" s="53" t="s">
        <v>205</v>
      </c>
      <c r="E130" s="167">
        <v>865</v>
      </c>
      <c r="F130" s="167">
        <v>431</v>
      </c>
      <c r="G130" s="167">
        <v>434</v>
      </c>
      <c r="H130" s="66">
        <v>49.826589595375701</v>
      </c>
      <c r="I130" s="66">
        <v>50.2</v>
      </c>
    </row>
    <row r="131" spans="2:9" x14ac:dyDescent="0.25">
      <c r="B131" s="78">
        <v>3418001</v>
      </c>
      <c r="C131" s="64" t="s">
        <v>36</v>
      </c>
      <c r="D131" s="53" t="s">
        <v>2836</v>
      </c>
      <c r="E131" s="167">
        <v>0</v>
      </c>
      <c r="F131" s="167">
        <v>0</v>
      </c>
      <c r="G131" s="167">
        <v>0</v>
      </c>
      <c r="H131" s="66">
        <v>0</v>
      </c>
      <c r="I131" s="66">
        <v>0</v>
      </c>
    </row>
    <row r="132" spans="2:9" x14ac:dyDescent="0.25">
      <c r="B132" s="63" t="s">
        <v>206</v>
      </c>
      <c r="C132" s="64" t="s">
        <v>36</v>
      </c>
      <c r="D132" s="53" t="s">
        <v>207</v>
      </c>
      <c r="E132" s="167">
        <v>448</v>
      </c>
      <c r="F132" s="167">
        <v>207</v>
      </c>
      <c r="G132" s="167">
        <v>241</v>
      </c>
      <c r="H132" s="66">
        <v>46.205357142857103</v>
      </c>
      <c r="I132" s="66">
        <v>53.8</v>
      </c>
    </row>
    <row r="133" spans="2:9" x14ac:dyDescent="0.25">
      <c r="B133" s="62">
        <v>3419000</v>
      </c>
      <c r="C133" s="2" t="s">
        <v>35</v>
      </c>
      <c r="D133" s="56" t="s">
        <v>208</v>
      </c>
      <c r="E133" s="166">
        <v>584</v>
      </c>
      <c r="F133" s="166">
        <v>290</v>
      </c>
      <c r="G133" s="166">
        <v>294</v>
      </c>
      <c r="H133" s="58">
        <v>49.657534246575302</v>
      </c>
      <c r="I133" s="58">
        <v>50.3</v>
      </c>
    </row>
    <row r="134" spans="2:9" x14ac:dyDescent="0.25">
      <c r="B134" s="62">
        <v>3420000</v>
      </c>
      <c r="C134" s="2" t="s">
        <v>35</v>
      </c>
      <c r="D134" s="56" t="s">
        <v>209</v>
      </c>
      <c r="E134" s="166">
        <v>1265</v>
      </c>
      <c r="F134" s="166">
        <v>587</v>
      </c>
      <c r="G134" s="166">
        <v>678</v>
      </c>
      <c r="H134" s="58">
        <v>46.403162055335997</v>
      </c>
      <c r="I134" s="58">
        <v>53.6</v>
      </c>
    </row>
    <row r="135" spans="2:9" x14ac:dyDescent="0.25">
      <c r="B135" s="63" t="s">
        <v>210</v>
      </c>
      <c r="C135" s="64" t="s">
        <v>36</v>
      </c>
      <c r="D135" s="53" t="s">
        <v>211</v>
      </c>
      <c r="E135" s="167">
        <v>1238</v>
      </c>
      <c r="F135" s="167">
        <v>573</v>
      </c>
      <c r="G135" s="167">
        <v>665</v>
      </c>
      <c r="H135" s="66">
        <v>46.284329563812598</v>
      </c>
      <c r="I135" s="66">
        <v>53.7</v>
      </c>
    </row>
    <row r="136" spans="2:9" x14ac:dyDescent="0.25">
      <c r="B136" s="63" t="s">
        <v>212</v>
      </c>
      <c r="C136" s="64" t="s">
        <v>36</v>
      </c>
      <c r="D136" s="53" t="s">
        <v>213</v>
      </c>
      <c r="E136" s="167">
        <v>27</v>
      </c>
      <c r="F136" s="167">
        <v>14</v>
      </c>
      <c r="G136" s="167">
        <v>13</v>
      </c>
      <c r="H136" s="66">
        <v>51.851851851851897</v>
      </c>
      <c r="I136" s="66">
        <v>48.1</v>
      </c>
    </row>
    <row r="137" spans="2:9" x14ac:dyDescent="0.25">
      <c r="B137" s="62">
        <v>3421000</v>
      </c>
      <c r="C137" s="2" t="s">
        <v>35</v>
      </c>
      <c r="D137" s="56" t="s">
        <v>214</v>
      </c>
      <c r="E137" s="166">
        <v>408</v>
      </c>
      <c r="F137" s="166">
        <v>182</v>
      </c>
      <c r="G137" s="166">
        <v>226</v>
      </c>
      <c r="H137" s="58">
        <v>44.607843137254903</v>
      </c>
      <c r="I137" s="58">
        <v>55.4</v>
      </c>
    </row>
    <row r="138" spans="2:9" x14ac:dyDescent="0.25">
      <c r="B138" s="62">
        <v>3422000</v>
      </c>
      <c r="C138" s="2" t="s">
        <v>35</v>
      </c>
      <c r="D138" s="56" t="s">
        <v>215</v>
      </c>
      <c r="E138" s="166">
        <v>936</v>
      </c>
      <c r="F138" s="166">
        <v>431</v>
      </c>
      <c r="G138" s="166">
        <v>505</v>
      </c>
      <c r="H138" s="58">
        <v>46.047008547008502</v>
      </c>
      <c r="I138" s="58">
        <v>54</v>
      </c>
    </row>
    <row r="139" spans="2:9" x14ac:dyDescent="0.25">
      <c r="B139" s="62">
        <v>3423000</v>
      </c>
      <c r="C139" s="2" t="s">
        <v>35</v>
      </c>
      <c r="D139" s="56" t="s">
        <v>216</v>
      </c>
      <c r="E139" s="166">
        <v>940</v>
      </c>
      <c r="F139" s="166">
        <v>425</v>
      </c>
      <c r="G139" s="166">
        <v>515</v>
      </c>
      <c r="H139" s="58">
        <v>45.212765957446798</v>
      </c>
      <c r="I139" s="58">
        <v>54.8</v>
      </c>
    </row>
    <row r="140" spans="2:9" x14ac:dyDescent="0.25">
      <c r="B140" s="62">
        <v>3424000</v>
      </c>
      <c r="C140" s="2" t="s">
        <v>35</v>
      </c>
      <c r="D140" s="56" t="s">
        <v>217</v>
      </c>
      <c r="E140" s="166">
        <v>613</v>
      </c>
      <c r="F140" s="166">
        <v>298</v>
      </c>
      <c r="G140" s="166">
        <v>315</v>
      </c>
      <c r="H140" s="58">
        <v>48.613376835236501</v>
      </c>
      <c r="I140" s="58">
        <v>51.4</v>
      </c>
    </row>
    <row r="141" spans="2:9" x14ac:dyDescent="0.25">
      <c r="B141" s="62">
        <v>3425000</v>
      </c>
      <c r="C141" s="2" t="s">
        <v>35</v>
      </c>
      <c r="D141" s="56" t="s">
        <v>218</v>
      </c>
      <c r="E141" s="166">
        <v>1044</v>
      </c>
      <c r="F141" s="166">
        <v>493</v>
      </c>
      <c r="G141" s="166">
        <v>551</v>
      </c>
      <c r="H141" s="58">
        <v>47.2222222222222</v>
      </c>
      <c r="I141" s="58">
        <v>52.8</v>
      </c>
    </row>
    <row r="142" spans="2:9" x14ac:dyDescent="0.25">
      <c r="B142" s="62">
        <v>3426000</v>
      </c>
      <c r="C142" s="2" t="s">
        <v>35</v>
      </c>
      <c r="D142" s="56" t="s">
        <v>219</v>
      </c>
      <c r="E142" s="166">
        <v>1272</v>
      </c>
      <c r="F142" s="166">
        <v>586</v>
      </c>
      <c r="G142" s="166">
        <v>686</v>
      </c>
      <c r="H142" s="58">
        <v>46.069182389937097</v>
      </c>
      <c r="I142" s="58">
        <v>53.9</v>
      </c>
    </row>
    <row r="143" spans="2:9" x14ac:dyDescent="0.25">
      <c r="B143" s="63" t="s">
        <v>220</v>
      </c>
      <c r="C143" s="64" t="s">
        <v>36</v>
      </c>
      <c r="D143" s="53" t="s">
        <v>221</v>
      </c>
      <c r="E143" s="167">
        <v>990</v>
      </c>
      <c r="F143" s="167">
        <v>457</v>
      </c>
      <c r="G143" s="167">
        <v>533</v>
      </c>
      <c r="H143" s="66">
        <v>46.161616161616202</v>
      </c>
      <c r="I143" s="66">
        <v>53.8</v>
      </c>
    </row>
    <row r="144" spans="2:9" x14ac:dyDescent="0.25">
      <c r="B144" s="63" t="s">
        <v>222</v>
      </c>
      <c r="C144" s="64" t="s">
        <v>36</v>
      </c>
      <c r="D144" s="53" t="s">
        <v>223</v>
      </c>
      <c r="E144" s="167">
        <v>282</v>
      </c>
      <c r="F144" s="167">
        <v>129</v>
      </c>
      <c r="G144" s="167">
        <v>153</v>
      </c>
      <c r="H144" s="66">
        <v>45.744680851063798</v>
      </c>
      <c r="I144" s="66">
        <v>54.3</v>
      </c>
    </row>
    <row r="145" spans="2:9" x14ac:dyDescent="0.25">
      <c r="B145" s="62">
        <v>3427000</v>
      </c>
      <c r="C145" s="2" t="s">
        <v>35</v>
      </c>
      <c r="D145" s="56" t="s">
        <v>224</v>
      </c>
      <c r="E145" s="166">
        <v>533</v>
      </c>
      <c r="F145" s="166">
        <v>260</v>
      </c>
      <c r="G145" s="166">
        <v>273</v>
      </c>
      <c r="H145" s="58">
        <v>48.780487804878099</v>
      </c>
      <c r="I145" s="58">
        <v>51.2</v>
      </c>
    </row>
    <row r="146" spans="2:9" x14ac:dyDescent="0.25">
      <c r="B146" s="63" t="s">
        <v>225</v>
      </c>
      <c r="C146" s="64" t="s">
        <v>36</v>
      </c>
      <c r="D146" s="53" t="s">
        <v>226</v>
      </c>
      <c r="E146" s="167">
        <v>419</v>
      </c>
      <c r="F146" s="167">
        <v>205</v>
      </c>
      <c r="G146" s="167">
        <v>214</v>
      </c>
      <c r="H146" s="66">
        <v>48.926014319809099</v>
      </c>
      <c r="I146" s="66">
        <v>51.1</v>
      </c>
    </row>
    <row r="147" spans="2:9" x14ac:dyDescent="0.25">
      <c r="B147" s="63" t="s">
        <v>227</v>
      </c>
      <c r="C147" s="64" t="s">
        <v>36</v>
      </c>
      <c r="D147" s="53" t="s">
        <v>228</v>
      </c>
      <c r="E147" s="167">
        <v>114</v>
      </c>
      <c r="F147" s="167">
        <v>55</v>
      </c>
      <c r="G147" s="167">
        <v>59</v>
      </c>
      <c r="H147" s="66">
        <v>48.245614035087698</v>
      </c>
      <c r="I147" s="66">
        <v>51.8</v>
      </c>
    </row>
    <row r="148" spans="2:9" x14ac:dyDescent="0.25">
      <c r="B148" s="62">
        <v>3428000</v>
      </c>
      <c r="C148" s="2" t="s">
        <v>35</v>
      </c>
      <c r="D148" s="56" t="s">
        <v>229</v>
      </c>
      <c r="E148" s="166">
        <v>2923</v>
      </c>
      <c r="F148" s="166">
        <v>1346</v>
      </c>
      <c r="G148" s="166">
        <v>1577</v>
      </c>
      <c r="H148" s="58">
        <v>46.048580225795398</v>
      </c>
      <c r="I148" s="58">
        <v>54</v>
      </c>
    </row>
    <row r="149" spans="2:9" x14ac:dyDescent="0.25">
      <c r="B149" s="63" t="s">
        <v>230</v>
      </c>
      <c r="C149" s="64" t="s">
        <v>36</v>
      </c>
      <c r="D149" s="53" t="s">
        <v>231</v>
      </c>
      <c r="E149" s="167">
        <v>2758</v>
      </c>
      <c r="F149" s="167">
        <v>1282</v>
      </c>
      <c r="G149" s="167">
        <v>1476</v>
      </c>
      <c r="H149" s="66">
        <v>46.482958665699798</v>
      </c>
      <c r="I149" s="66">
        <v>53.5</v>
      </c>
    </row>
    <row r="150" spans="2:9" x14ac:dyDescent="0.25">
      <c r="B150" s="63" t="s">
        <v>232</v>
      </c>
      <c r="C150" s="64" t="s">
        <v>36</v>
      </c>
      <c r="D150" s="53" t="s">
        <v>233</v>
      </c>
      <c r="E150" s="167">
        <v>160</v>
      </c>
      <c r="F150" s="167">
        <v>62</v>
      </c>
      <c r="G150" s="167">
        <v>98</v>
      </c>
      <c r="H150" s="66">
        <v>38.75</v>
      </c>
      <c r="I150" s="66">
        <v>61.2</v>
      </c>
    </row>
    <row r="151" spans="2:9" x14ac:dyDescent="0.25">
      <c r="B151" s="63" t="s">
        <v>234</v>
      </c>
      <c r="C151" s="64" t="s">
        <v>36</v>
      </c>
      <c r="D151" s="53" t="s">
        <v>235</v>
      </c>
      <c r="E151" s="167">
        <v>5</v>
      </c>
      <c r="F151" s="167">
        <v>2</v>
      </c>
      <c r="G151" s="167">
        <v>3</v>
      </c>
      <c r="H151" s="66">
        <v>40</v>
      </c>
      <c r="I151" s="66">
        <v>60</v>
      </c>
    </row>
    <row r="152" spans="2:9" x14ac:dyDescent="0.25">
      <c r="B152" s="62">
        <v>3429000</v>
      </c>
      <c r="C152" s="2" t="s">
        <v>35</v>
      </c>
      <c r="D152" s="56" t="s">
        <v>236</v>
      </c>
      <c r="E152" s="166">
        <v>1947</v>
      </c>
      <c r="F152" s="166">
        <v>906</v>
      </c>
      <c r="G152" s="166">
        <v>1041</v>
      </c>
      <c r="H152" s="58">
        <v>46.533127889060097</v>
      </c>
      <c r="I152" s="58">
        <v>53.5</v>
      </c>
    </row>
    <row r="153" spans="2:9" s="87" customFormat="1" x14ac:dyDescent="0.25">
      <c r="B153" s="83">
        <v>3600000</v>
      </c>
      <c r="C153" s="84" t="s">
        <v>33</v>
      </c>
      <c r="D153" s="85" t="s">
        <v>237</v>
      </c>
      <c r="E153" s="168">
        <v>53738</v>
      </c>
      <c r="F153" s="168">
        <v>24736</v>
      </c>
      <c r="G153" s="168">
        <v>29002</v>
      </c>
      <c r="H153" s="86">
        <v>46.0307417469947</v>
      </c>
      <c r="I153" s="86">
        <v>54</v>
      </c>
    </row>
    <row r="154" spans="2:9" x14ac:dyDescent="0.25">
      <c r="B154" s="62">
        <v>3601000</v>
      </c>
      <c r="C154" s="2" t="s">
        <v>35</v>
      </c>
      <c r="D154" s="56" t="s">
        <v>238</v>
      </c>
      <c r="E154" s="166">
        <v>12939</v>
      </c>
      <c r="F154" s="166">
        <v>5862</v>
      </c>
      <c r="G154" s="166">
        <v>7077</v>
      </c>
      <c r="H154" s="58">
        <v>45.304892186413198</v>
      </c>
      <c r="I154" s="58">
        <v>54.7</v>
      </c>
    </row>
    <row r="155" spans="2:9" x14ac:dyDescent="0.25">
      <c r="B155" s="62">
        <v>3610000</v>
      </c>
      <c r="C155" s="2" t="s">
        <v>35</v>
      </c>
      <c r="D155" s="56" t="s">
        <v>239</v>
      </c>
      <c r="E155" s="166">
        <v>274</v>
      </c>
      <c r="F155" s="166">
        <v>130</v>
      </c>
      <c r="G155" s="166">
        <v>144</v>
      </c>
      <c r="H155" s="58">
        <v>47.445255474452601</v>
      </c>
      <c r="I155" s="58">
        <v>52.6</v>
      </c>
    </row>
    <row r="156" spans="2:9" x14ac:dyDescent="0.25">
      <c r="B156" s="62">
        <v>3611000</v>
      </c>
      <c r="C156" s="2" t="s">
        <v>35</v>
      </c>
      <c r="D156" s="56" t="s">
        <v>240</v>
      </c>
      <c r="E156" s="166">
        <v>1028</v>
      </c>
      <c r="F156" s="166">
        <v>496</v>
      </c>
      <c r="G156" s="166">
        <v>532</v>
      </c>
      <c r="H156" s="58">
        <v>48.249027237354099</v>
      </c>
      <c r="I156" s="58">
        <v>51.8</v>
      </c>
    </row>
    <row r="157" spans="2:9" x14ac:dyDescent="0.25">
      <c r="B157" s="63" t="s">
        <v>241</v>
      </c>
      <c r="C157" s="64" t="s">
        <v>36</v>
      </c>
      <c r="D157" s="53" t="s">
        <v>242</v>
      </c>
      <c r="E157" s="167">
        <v>912</v>
      </c>
      <c r="F157" s="167">
        <v>440</v>
      </c>
      <c r="G157" s="167">
        <v>472</v>
      </c>
      <c r="H157" s="66">
        <v>48.245614035087698</v>
      </c>
      <c r="I157" s="66">
        <v>51.8</v>
      </c>
    </row>
    <row r="158" spans="2:9" x14ac:dyDescent="0.25">
      <c r="B158" s="63" t="s">
        <v>243</v>
      </c>
      <c r="C158" s="64" t="s">
        <v>36</v>
      </c>
      <c r="D158" s="53" t="s">
        <v>244</v>
      </c>
      <c r="E158" s="167">
        <v>116</v>
      </c>
      <c r="F158" s="167">
        <v>56</v>
      </c>
      <c r="G158" s="167">
        <v>60</v>
      </c>
      <c r="H158" s="66">
        <v>48.275862068965502</v>
      </c>
      <c r="I158" s="66">
        <v>51.7</v>
      </c>
    </row>
    <row r="159" spans="2:9" x14ac:dyDescent="0.25">
      <c r="B159" s="62">
        <v>3612000</v>
      </c>
      <c r="C159" s="2" t="s">
        <v>35</v>
      </c>
      <c r="D159" s="56" t="s">
        <v>245</v>
      </c>
      <c r="E159" s="166">
        <v>3388</v>
      </c>
      <c r="F159" s="166">
        <v>1565</v>
      </c>
      <c r="G159" s="166">
        <v>1823</v>
      </c>
      <c r="H159" s="58">
        <v>46.192443919716602</v>
      </c>
      <c r="I159" s="58">
        <v>53.8</v>
      </c>
    </row>
    <row r="160" spans="2:9" x14ac:dyDescent="0.25">
      <c r="B160" s="62">
        <v>3613000</v>
      </c>
      <c r="C160" s="2" t="s">
        <v>35</v>
      </c>
      <c r="D160" s="56" t="s">
        <v>246</v>
      </c>
      <c r="E160" s="166">
        <v>1785</v>
      </c>
      <c r="F160" s="166">
        <v>812</v>
      </c>
      <c r="G160" s="166">
        <v>973</v>
      </c>
      <c r="H160" s="58">
        <v>45.490196078431403</v>
      </c>
      <c r="I160" s="58">
        <v>54.5</v>
      </c>
    </row>
    <row r="161" spans="2:9" x14ac:dyDescent="0.25">
      <c r="B161" s="63" t="s">
        <v>247</v>
      </c>
      <c r="C161" s="64" t="s">
        <v>36</v>
      </c>
      <c r="D161" s="53" t="s">
        <v>248</v>
      </c>
      <c r="E161" s="167">
        <v>1535</v>
      </c>
      <c r="F161" s="167">
        <v>697</v>
      </c>
      <c r="G161" s="167">
        <v>838</v>
      </c>
      <c r="H161" s="66">
        <v>45.407166123778502</v>
      </c>
      <c r="I161" s="66">
        <v>54.6</v>
      </c>
    </row>
    <row r="162" spans="2:9" x14ac:dyDescent="0.25">
      <c r="B162" s="63" t="s">
        <v>249</v>
      </c>
      <c r="C162" s="64" t="s">
        <v>36</v>
      </c>
      <c r="D162" s="53" t="s">
        <v>250</v>
      </c>
      <c r="E162" s="167">
        <v>250</v>
      </c>
      <c r="F162" s="167">
        <v>115</v>
      </c>
      <c r="G162" s="167">
        <v>135</v>
      </c>
      <c r="H162" s="66">
        <v>46</v>
      </c>
      <c r="I162" s="66">
        <v>54</v>
      </c>
    </row>
    <row r="163" spans="2:9" x14ac:dyDescent="0.25">
      <c r="B163" s="62">
        <v>3614000</v>
      </c>
      <c r="C163" s="2" t="s">
        <v>35</v>
      </c>
      <c r="D163" s="56" t="s">
        <v>251</v>
      </c>
      <c r="E163" s="166">
        <v>745</v>
      </c>
      <c r="F163" s="166">
        <v>350</v>
      </c>
      <c r="G163" s="166">
        <v>395</v>
      </c>
      <c r="H163" s="58">
        <v>46.979865771812101</v>
      </c>
      <c r="I163" s="58">
        <v>53</v>
      </c>
    </row>
    <row r="164" spans="2:9" x14ac:dyDescent="0.25">
      <c r="B164" s="62">
        <v>3615000</v>
      </c>
      <c r="C164" s="2" t="s">
        <v>35</v>
      </c>
      <c r="D164" s="56" t="s">
        <v>237</v>
      </c>
      <c r="E164" s="166">
        <v>1908</v>
      </c>
      <c r="F164" s="166">
        <v>849</v>
      </c>
      <c r="G164" s="166">
        <v>1059</v>
      </c>
      <c r="H164" s="58">
        <v>44.496855345912003</v>
      </c>
      <c r="I164" s="58">
        <v>55.5</v>
      </c>
    </row>
    <row r="165" spans="2:9" x14ac:dyDescent="0.25">
      <c r="B165" s="62">
        <v>3616000</v>
      </c>
      <c r="C165" s="2" t="s">
        <v>35</v>
      </c>
      <c r="D165" s="56" t="s">
        <v>252</v>
      </c>
      <c r="E165" s="166">
        <v>1194</v>
      </c>
      <c r="F165" s="166">
        <v>551</v>
      </c>
      <c r="G165" s="166">
        <v>643</v>
      </c>
      <c r="H165" s="58">
        <v>46.147403685092101</v>
      </c>
      <c r="I165" s="58">
        <v>53.9</v>
      </c>
    </row>
    <row r="166" spans="2:9" x14ac:dyDescent="0.25">
      <c r="B166" s="62">
        <v>3617000</v>
      </c>
      <c r="C166" s="2" t="s">
        <v>35</v>
      </c>
      <c r="D166" s="56" t="s">
        <v>253</v>
      </c>
      <c r="E166" s="166">
        <v>744</v>
      </c>
      <c r="F166" s="166">
        <v>335</v>
      </c>
      <c r="G166" s="166">
        <v>409</v>
      </c>
      <c r="H166" s="58">
        <v>45.026881720430097</v>
      </c>
      <c r="I166" s="58">
        <v>55</v>
      </c>
    </row>
    <row r="167" spans="2:9" x14ac:dyDescent="0.25">
      <c r="B167" s="63" t="s">
        <v>254</v>
      </c>
      <c r="C167" s="64" t="s">
        <v>36</v>
      </c>
      <c r="D167" s="53" t="s">
        <v>255</v>
      </c>
      <c r="E167" s="167">
        <v>742</v>
      </c>
      <c r="F167" s="167">
        <v>334</v>
      </c>
      <c r="G167" s="167">
        <v>408</v>
      </c>
      <c r="H167" s="66">
        <v>45.013477088948797</v>
      </c>
      <c r="I167" s="66">
        <v>55</v>
      </c>
    </row>
    <row r="168" spans="2:9" x14ac:dyDescent="0.25">
      <c r="B168" s="63" t="s">
        <v>256</v>
      </c>
      <c r="C168" s="64" t="s">
        <v>36</v>
      </c>
      <c r="D168" s="53" t="s">
        <v>257</v>
      </c>
      <c r="E168" s="167">
        <v>2</v>
      </c>
      <c r="F168" s="167">
        <v>1</v>
      </c>
      <c r="G168" s="167">
        <v>1</v>
      </c>
      <c r="H168" s="66">
        <v>50</v>
      </c>
      <c r="I168" s="66">
        <v>50</v>
      </c>
    </row>
    <row r="169" spans="2:9" x14ac:dyDescent="0.25">
      <c r="B169" s="62">
        <v>3618000</v>
      </c>
      <c r="C169" s="2" t="s">
        <v>35</v>
      </c>
      <c r="D169" s="56" t="s">
        <v>258</v>
      </c>
      <c r="E169" s="166">
        <v>1056</v>
      </c>
      <c r="F169" s="166">
        <v>490</v>
      </c>
      <c r="G169" s="166">
        <v>566</v>
      </c>
      <c r="H169" s="58">
        <v>46.401515151515198</v>
      </c>
      <c r="I169" s="58">
        <v>53.6</v>
      </c>
    </row>
    <row r="170" spans="2:9" x14ac:dyDescent="0.25">
      <c r="B170" s="62">
        <v>3619000</v>
      </c>
      <c r="C170" s="2" t="s">
        <v>35</v>
      </c>
      <c r="D170" s="56" t="s">
        <v>259</v>
      </c>
      <c r="E170" s="166">
        <v>1098</v>
      </c>
      <c r="F170" s="166">
        <v>544</v>
      </c>
      <c r="G170" s="166">
        <v>554</v>
      </c>
      <c r="H170" s="58">
        <v>49.544626593806903</v>
      </c>
      <c r="I170" s="58">
        <v>50.5</v>
      </c>
    </row>
    <row r="171" spans="2:9" x14ac:dyDescent="0.25">
      <c r="B171" s="63" t="s">
        <v>260</v>
      </c>
      <c r="C171" s="64" t="s">
        <v>36</v>
      </c>
      <c r="D171" s="53" t="s">
        <v>261</v>
      </c>
      <c r="E171" s="167">
        <v>852</v>
      </c>
      <c r="F171" s="167">
        <v>423</v>
      </c>
      <c r="G171" s="167">
        <v>429</v>
      </c>
      <c r="H171" s="66">
        <v>49.647887323943699</v>
      </c>
      <c r="I171" s="66">
        <v>50.4</v>
      </c>
    </row>
    <row r="172" spans="2:9" x14ac:dyDescent="0.25">
      <c r="B172" s="63" t="s">
        <v>262</v>
      </c>
      <c r="C172" s="64" t="s">
        <v>36</v>
      </c>
      <c r="D172" s="53" t="s">
        <v>263</v>
      </c>
      <c r="E172" s="167">
        <v>246</v>
      </c>
      <c r="F172" s="167">
        <v>121</v>
      </c>
      <c r="G172" s="167">
        <v>125</v>
      </c>
      <c r="H172" s="66">
        <v>49.1869918699187</v>
      </c>
      <c r="I172" s="66">
        <v>50.8</v>
      </c>
    </row>
    <row r="173" spans="2:9" x14ac:dyDescent="0.25">
      <c r="B173" s="62">
        <v>3620000</v>
      </c>
      <c r="C173" s="2" t="s">
        <v>35</v>
      </c>
      <c r="D173" s="56" t="s">
        <v>264</v>
      </c>
      <c r="E173" s="166">
        <v>1443</v>
      </c>
      <c r="F173" s="166">
        <v>651</v>
      </c>
      <c r="G173" s="166">
        <v>792</v>
      </c>
      <c r="H173" s="58">
        <v>45.114345114345099</v>
      </c>
      <c r="I173" s="58">
        <v>54.9</v>
      </c>
    </row>
    <row r="174" spans="2:9" x14ac:dyDescent="0.25">
      <c r="B174" s="62">
        <v>3621000</v>
      </c>
      <c r="C174" s="2" t="s">
        <v>35</v>
      </c>
      <c r="D174" s="56" t="s">
        <v>265</v>
      </c>
      <c r="E174" s="166">
        <v>888</v>
      </c>
      <c r="F174" s="166">
        <v>423</v>
      </c>
      <c r="G174" s="166">
        <v>465</v>
      </c>
      <c r="H174" s="58">
        <v>47.635135135135101</v>
      </c>
      <c r="I174" s="58">
        <v>52.4</v>
      </c>
    </row>
    <row r="175" spans="2:9" x14ac:dyDescent="0.25">
      <c r="B175" s="62">
        <v>3622000</v>
      </c>
      <c r="C175" s="2" t="s">
        <v>35</v>
      </c>
      <c r="D175" s="56" t="s">
        <v>266</v>
      </c>
      <c r="E175" s="166">
        <v>1899</v>
      </c>
      <c r="F175" s="166">
        <v>851</v>
      </c>
      <c r="G175" s="166">
        <v>1048</v>
      </c>
      <c r="H175" s="58">
        <v>44.813059505002599</v>
      </c>
      <c r="I175" s="58">
        <v>55.2</v>
      </c>
    </row>
    <row r="176" spans="2:9" x14ac:dyDescent="0.25">
      <c r="B176" s="62">
        <v>3623000</v>
      </c>
      <c r="C176" s="2" t="s">
        <v>35</v>
      </c>
      <c r="D176" s="56" t="s">
        <v>267</v>
      </c>
      <c r="E176" s="166">
        <v>876</v>
      </c>
      <c r="F176" s="166">
        <v>423</v>
      </c>
      <c r="G176" s="166">
        <v>453</v>
      </c>
      <c r="H176" s="58">
        <v>48.287671232876697</v>
      </c>
      <c r="I176" s="58">
        <v>51.7</v>
      </c>
    </row>
    <row r="177" spans="2:9" x14ac:dyDescent="0.25">
      <c r="B177" s="62">
        <v>3624000</v>
      </c>
      <c r="C177" s="2" t="s">
        <v>35</v>
      </c>
      <c r="D177" s="56" t="s">
        <v>268</v>
      </c>
      <c r="E177" s="166">
        <v>1958</v>
      </c>
      <c r="F177" s="166">
        <v>949</v>
      </c>
      <c r="G177" s="166">
        <v>1009</v>
      </c>
      <c r="H177" s="58">
        <v>48.467824310520903</v>
      </c>
      <c r="I177" s="58">
        <v>51.5</v>
      </c>
    </row>
    <row r="178" spans="2:9" x14ac:dyDescent="0.25">
      <c r="B178" s="62">
        <v>3625000</v>
      </c>
      <c r="C178" s="2" t="s">
        <v>35</v>
      </c>
      <c r="D178" s="56" t="s">
        <v>269</v>
      </c>
      <c r="E178" s="166">
        <v>1853</v>
      </c>
      <c r="F178" s="166">
        <v>860</v>
      </c>
      <c r="G178" s="166">
        <v>993</v>
      </c>
      <c r="H178" s="58">
        <v>46.411225040474903</v>
      </c>
      <c r="I178" s="58">
        <v>53.6</v>
      </c>
    </row>
    <row r="179" spans="2:9" x14ac:dyDescent="0.25">
      <c r="B179" s="62">
        <v>3626000</v>
      </c>
      <c r="C179" s="2" t="s">
        <v>35</v>
      </c>
      <c r="D179" s="56" t="s">
        <v>270</v>
      </c>
      <c r="E179" s="166">
        <v>485</v>
      </c>
      <c r="F179" s="166">
        <v>219</v>
      </c>
      <c r="G179" s="166">
        <v>266</v>
      </c>
      <c r="H179" s="58">
        <v>45.154639175257699</v>
      </c>
      <c r="I179" s="58">
        <v>54.8</v>
      </c>
    </row>
    <row r="180" spans="2:9" x14ac:dyDescent="0.25">
      <c r="B180" s="63" t="s">
        <v>271</v>
      </c>
      <c r="C180" s="64" t="s">
        <v>36</v>
      </c>
      <c r="D180" s="56" t="s">
        <v>272</v>
      </c>
      <c r="E180" s="167">
        <v>175</v>
      </c>
      <c r="F180" s="167">
        <v>72</v>
      </c>
      <c r="G180" s="167">
        <v>103</v>
      </c>
      <c r="H180" s="66">
        <v>41.142857142857103</v>
      </c>
      <c r="I180" s="66">
        <v>58.9</v>
      </c>
    </row>
    <row r="181" spans="2:9" x14ac:dyDescent="0.25">
      <c r="B181" s="63" t="s">
        <v>273</v>
      </c>
      <c r="C181" s="64" t="s">
        <v>36</v>
      </c>
      <c r="D181" s="53" t="s">
        <v>274</v>
      </c>
      <c r="E181" s="167">
        <v>79</v>
      </c>
      <c r="F181" s="167">
        <v>40</v>
      </c>
      <c r="G181" s="167">
        <v>39</v>
      </c>
      <c r="H181" s="66">
        <v>50.632911392405099</v>
      </c>
      <c r="I181" s="66">
        <v>49.4</v>
      </c>
    </row>
    <row r="182" spans="2:9" x14ac:dyDescent="0.25">
      <c r="B182" s="63" t="s">
        <v>275</v>
      </c>
      <c r="C182" s="64" t="s">
        <v>36</v>
      </c>
      <c r="D182" s="53" t="s">
        <v>276</v>
      </c>
      <c r="E182" s="167">
        <v>231</v>
      </c>
      <c r="F182" s="167">
        <v>107</v>
      </c>
      <c r="G182" s="167">
        <v>124</v>
      </c>
      <c r="H182" s="66">
        <v>46.320346320346303</v>
      </c>
      <c r="I182" s="66">
        <v>53.7</v>
      </c>
    </row>
    <row r="183" spans="2:9" x14ac:dyDescent="0.25">
      <c r="B183" s="62">
        <v>3627000</v>
      </c>
      <c r="C183" s="2" t="s">
        <v>35</v>
      </c>
      <c r="D183" s="56" t="s">
        <v>277</v>
      </c>
      <c r="E183" s="166">
        <v>4913</v>
      </c>
      <c r="F183" s="166">
        <v>2217</v>
      </c>
      <c r="G183" s="166">
        <v>2696</v>
      </c>
      <c r="H183" s="58">
        <v>45.125178098921197</v>
      </c>
      <c r="I183" s="58">
        <v>54.9</v>
      </c>
    </row>
    <row r="184" spans="2:9" x14ac:dyDescent="0.25">
      <c r="B184" s="63" t="s">
        <v>278</v>
      </c>
      <c r="C184" s="64" t="s">
        <v>36</v>
      </c>
      <c r="D184" s="53" t="s">
        <v>279</v>
      </c>
      <c r="E184" s="167">
        <v>4898</v>
      </c>
      <c r="F184" s="167">
        <v>2206</v>
      </c>
      <c r="G184" s="167">
        <v>2692</v>
      </c>
      <c r="H184" s="66">
        <v>45.038791343405499</v>
      </c>
      <c r="I184" s="66">
        <v>55</v>
      </c>
    </row>
    <row r="185" spans="2:9" x14ac:dyDescent="0.25">
      <c r="B185" s="63" t="s">
        <v>280</v>
      </c>
      <c r="C185" s="64" t="s">
        <v>36</v>
      </c>
      <c r="D185" s="53" t="s">
        <v>281</v>
      </c>
      <c r="E185" s="167">
        <v>15</v>
      </c>
      <c r="F185" s="167">
        <v>11</v>
      </c>
      <c r="G185" s="167">
        <v>4</v>
      </c>
      <c r="H185" s="66">
        <v>73.3333333333333</v>
      </c>
      <c r="I185" s="66">
        <v>26.7</v>
      </c>
    </row>
    <row r="186" spans="2:9" x14ac:dyDescent="0.25">
      <c r="B186" s="62">
        <v>3628000</v>
      </c>
      <c r="C186" s="2" t="s">
        <v>35</v>
      </c>
      <c r="D186" s="56" t="s">
        <v>282</v>
      </c>
      <c r="E186" s="166">
        <v>490</v>
      </c>
      <c r="F186" s="166">
        <v>211</v>
      </c>
      <c r="G186" s="166">
        <v>279</v>
      </c>
      <c r="H186" s="58">
        <v>43.061224489795897</v>
      </c>
      <c r="I186" s="58">
        <v>56.9</v>
      </c>
    </row>
    <row r="187" spans="2:9" x14ac:dyDescent="0.25">
      <c r="B187" s="63" t="s">
        <v>283</v>
      </c>
      <c r="C187" s="64" t="s">
        <v>36</v>
      </c>
      <c r="D187" s="53" t="s">
        <v>284</v>
      </c>
      <c r="E187" s="167">
        <v>452</v>
      </c>
      <c r="F187" s="167">
        <v>194</v>
      </c>
      <c r="G187" s="167">
        <v>258</v>
      </c>
      <c r="H187" s="66">
        <v>42.920353982300902</v>
      </c>
      <c r="I187" s="66">
        <v>57.1</v>
      </c>
    </row>
    <row r="188" spans="2:9" x14ac:dyDescent="0.25">
      <c r="B188" s="63" t="s">
        <v>285</v>
      </c>
      <c r="C188" s="64" t="s">
        <v>36</v>
      </c>
      <c r="D188" s="53" t="s">
        <v>286</v>
      </c>
      <c r="E188" s="167">
        <v>38</v>
      </c>
      <c r="F188" s="167">
        <v>17</v>
      </c>
      <c r="G188" s="167">
        <v>21</v>
      </c>
      <c r="H188" s="66">
        <v>44.7368421052632</v>
      </c>
      <c r="I188" s="66">
        <v>55.3</v>
      </c>
    </row>
    <row r="189" spans="2:9" x14ac:dyDescent="0.25">
      <c r="B189" s="62">
        <v>3629000</v>
      </c>
      <c r="C189" s="2" t="s">
        <v>35</v>
      </c>
      <c r="D189" s="56" t="s">
        <v>287</v>
      </c>
      <c r="E189" s="166">
        <v>643</v>
      </c>
      <c r="F189" s="166">
        <v>306</v>
      </c>
      <c r="G189" s="166">
        <v>337</v>
      </c>
      <c r="H189" s="58">
        <v>47.589424572317299</v>
      </c>
      <c r="I189" s="58">
        <v>52.4</v>
      </c>
    </row>
    <row r="190" spans="2:9" x14ac:dyDescent="0.25">
      <c r="B190" s="63" t="s">
        <v>288</v>
      </c>
      <c r="C190" s="64" t="s">
        <v>36</v>
      </c>
      <c r="D190" s="53" t="s">
        <v>289</v>
      </c>
      <c r="E190" s="167">
        <v>618</v>
      </c>
      <c r="F190" s="167">
        <v>294</v>
      </c>
      <c r="G190" s="167">
        <v>324</v>
      </c>
      <c r="H190" s="66">
        <v>47.572815533980602</v>
      </c>
      <c r="I190" s="66">
        <v>52.4</v>
      </c>
    </row>
    <row r="191" spans="2:9" x14ac:dyDescent="0.25">
      <c r="B191" s="63" t="s">
        <v>290</v>
      </c>
      <c r="C191" s="64" t="s">
        <v>36</v>
      </c>
      <c r="D191" s="53" t="s">
        <v>291</v>
      </c>
      <c r="E191" s="167">
        <v>25</v>
      </c>
      <c r="F191" s="167">
        <v>12</v>
      </c>
      <c r="G191" s="167">
        <v>13</v>
      </c>
      <c r="H191" s="66">
        <v>48</v>
      </c>
      <c r="I191" s="66">
        <v>52</v>
      </c>
    </row>
    <row r="192" spans="2:9" x14ac:dyDescent="0.25">
      <c r="B192" s="62">
        <v>3630000</v>
      </c>
      <c r="C192" s="2" t="s">
        <v>35</v>
      </c>
      <c r="D192" s="56" t="s">
        <v>292</v>
      </c>
      <c r="E192" s="166">
        <v>1067</v>
      </c>
      <c r="F192" s="166">
        <v>518</v>
      </c>
      <c r="G192" s="166">
        <v>549</v>
      </c>
      <c r="H192" s="58">
        <v>48.547328959700103</v>
      </c>
      <c r="I192" s="58">
        <v>51.5</v>
      </c>
    </row>
    <row r="193" spans="2:9" x14ac:dyDescent="0.25">
      <c r="B193" s="62">
        <v>3631000</v>
      </c>
      <c r="C193" s="2" t="s">
        <v>35</v>
      </c>
      <c r="D193" s="56" t="s">
        <v>293</v>
      </c>
      <c r="E193" s="166">
        <v>857</v>
      </c>
      <c r="F193" s="166">
        <v>390</v>
      </c>
      <c r="G193" s="166">
        <v>467</v>
      </c>
      <c r="H193" s="58">
        <v>45.507584597432903</v>
      </c>
      <c r="I193" s="58">
        <v>54.5</v>
      </c>
    </row>
    <row r="194" spans="2:9" x14ac:dyDescent="0.25">
      <c r="B194" s="62">
        <v>3632000</v>
      </c>
      <c r="C194" s="2" t="s">
        <v>35</v>
      </c>
      <c r="D194" s="56" t="s">
        <v>294</v>
      </c>
      <c r="E194" s="166">
        <v>2798</v>
      </c>
      <c r="F194" s="166">
        <v>1288</v>
      </c>
      <c r="G194" s="166">
        <v>1510</v>
      </c>
      <c r="H194" s="58">
        <v>46.032880629020703</v>
      </c>
      <c r="I194" s="58">
        <v>54</v>
      </c>
    </row>
    <row r="195" spans="2:9" x14ac:dyDescent="0.25">
      <c r="B195" s="62">
        <v>3633000</v>
      </c>
      <c r="C195" s="2" t="s">
        <v>35</v>
      </c>
      <c r="D195" s="56" t="s">
        <v>295</v>
      </c>
      <c r="E195" s="166">
        <v>474</v>
      </c>
      <c r="F195" s="166">
        <v>215</v>
      </c>
      <c r="G195" s="166">
        <v>259</v>
      </c>
      <c r="H195" s="58">
        <v>45.358649789029499</v>
      </c>
      <c r="I195" s="58">
        <v>54.6</v>
      </c>
    </row>
    <row r="196" spans="2:9" x14ac:dyDescent="0.25">
      <c r="B196" s="63" t="s">
        <v>296</v>
      </c>
      <c r="C196" s="64" t="s">
        <v>36</v>
      </c>
      <c r="D196" s="53" t="s">
        <v>297</v>
      </c>
      <c r="E196" s="167">
        <v>203</v>
      </c>
      <c r="F196" s="167">
        <v>91</v>
      </c>
      <c r="G196" s="167">
        <v>112</v>
      </c>
      <c r="H196" s="66">
        <v>44.827586206896598</v>
      </c>
      <c r="I196" s="66">
        <v>55.2</v>
      </c>
    </row>
    <row r="197" spans="2:9" x14ac:dyDescent="0.25">
      <c r="B197" s="63" t="s">
        <v>298</v>
      </c>
      <c r="C197" s="64" t="s">
        <v>36</v>
      </c>
      <c r="D197" s="53" t="s">
        <v>299</v>
      </c>
      <c r="E197" s="167">
        <v>175</v>
      </c>
      <c r="F197" s="167">
        <v>82</v>
      </c>
      <c r="G197" s="167">
        <v>93</v>
      </c>
      <c r="H197" s="66">
        <v>46.857142857142897</v>
      </c>
      <c r="I197" s="66">
        <v>53.1</v>
      </c>
    </row>
    <row r="198" spans="2:9" x14ac:dyDescent="0.25">
      <c r="B198" s="63" t="s">
        <v>300</v>
      </c>
      <c r="C198" s="64" t="s">
        <v>36</v>
      </c>
      <c r="D198" s="53" t="s">
        <v>301</v>
      </c>
      <c r="E198" s="167">
        <v>96</v>
      </c>
      <c r="F198" s="167">
        <v>42</v>
      </c>
      <c r="G198" s="167">
        <v>54</v>
      </c>
      <c r="H198" s="66">
        <v>43.75</v>
      </c>
      <c r="I198" s="66">
        <v>56.2</v>
      </c>
    </row>
    <row r="199" spans="2:9" x14ac:dyDescent="0.25">
      <c r="B199" s="62">
        <v>3634000</v>
      </c>
      <c r="C199" s="2" t="s">
        <v>35</v>
      </c>
      <c r="D199" s="56" t="s">
        <v>302</v>
      </c>
      <c r="E199" s="166">
        <v>2859</v>
      </c>
      <c r="F199" s="166">
        <v>1312</v>
      </c>
      <c r="G199" s="166">
        <v>1547</v>
      </c>
      <c r="H199" s="58">
        <v>45.890171388597402</v>
      </c>
      <c r="I199" s="58">
        <v>54.1</v>
      </c>
    </row>
    <row r="200" spans="2:9" x14ac:dyDescent="0.25">
      <c r="B200" s="63" t="s">
        <v>303</v>
      </c>
      <c r="C200" s="64" t="s">
        <v>36</v>
      </c>
      <c r="D200" s="53" t="s">
        <v>304</v>
      </c>
      <c r="E200" s="167">
        <v>2281</v>
      </c>
      <c r="F200" s="167">
        <v>1043</v>
      </c>
      <c r="G200" s="167">
        <v>1238</v>
      </c>
      <c r="H200" s="66">
        <v>45.725558965366098</v>
      </c>
      <c r="I200" s="66">
        <v>54.3</v>
      </c>
    </row>
    <row r="201" spans="2:9" x14ac:dyDescent="0.25">
      <c r="B201" s="63" t="s">
        <v>305</v>
      </c>
      <c r="C201" s="64" t="s">
        <v>36</v>
      </c>
      <c r="D201" s="53" t="s">
        <v>306</v>
      </c>
      <c r="E201" s="167">
        <v>578</v>
      </c>
      <c r="F201" s="167">
        <v>269</v>
      </c>
      <c r="G201" s="167">
        <v>309</v>
      </c>
      <c r="H201" s="66">
        <v>46.539792387543301</v>
      </c>
      <c r="I201" s="66">
        <v>53.5</v>
      </c>
    </row>
    <row r="202" spans="2:9" x14ac:dyDescent="0.25">
      <c r="B202" s="62">
        <v>3635000</v>
      </c>
      <c r="C202" s="2" t="s">
        <v>35</v>
      </c>
      <c r="D202" s="56" t="s">
        <v>307</v>
      </c>
      <c r="E202" s="166">
        <v>2682</v>
      </c>
      <c r="F202" s="166">
        <v>1276</v>
      </c>
      <c r="G202" s="166">
        <v>1406</v>
      </c>
      <c r="H202" s="58">
        <v>47.5764354958986</v>
      </c>
      <c r="I202" s="58">
        <v>52.4</v>
      </c>
    </row>
    <row r="203" spans="2:9" x14ac:dyDescent="0.25">
      <c r="B203" s="62">
        <v>3636000</v>
      </c>
      <c r="C203" s="2" t="s">
        <v>35</v>
      </c>
      <c r="D203" s="56" t="s">
        <v>308</v>
      </c>
      <c r="E203" s="166">
        <v>1394</v>
      </c>
      <c r="F203" s="166">
        <v>643</v>
      </c>
      <c r="G203" s="166">
        <v>751</v>
      </c>
      <c r="H203" s="58">
        <v>46.126255380200902</v>
      </c>
      <c r="I203" s="58">
        <v>53.9</v>
      </c>
    </row>
    <row r="204" spans="2:9" x14ac:dyDescent="0.25">
      <c r="B204" s="59">
        <v>4100000</v>
      </c>
      <c r="C204" s="2" t="s">
        <v>33</v>
      </c>
      <c r="D204" s="41" t="s">
        <v>309</v>
      </c>
      <c r="E204" s="163">
        <v>50429</v>
      </c>
      <c r="F204" s="163">
        <v>23194</v>
      </c>
      <c r="G204" s="163">
        <v>27235</v>
      </c>
      <c r="H204" s="47">
        <v>45.993376826825802</v>
      </c>
      <c r="I204" s="47">
        <v>54</v>
      </c>
    </row>
    <row r="205" spans="2:9" x14ac:dyDescent="0.25">
      <c r="B205" s="62">
        <v>4101000</v>
      </c>
      <c r="C205" s="2" t="s">
        <v>35</v>
      </c>
      <c r="D205" s="56" t="s">
        <v>310</v>
      </c>
      <c r="E205" s="166">
        <v>12369</v>
      </c>
      <c r="F205" s="166">
        <v>5546</v>
      </c>
      <c r="G205" s="166">
        <v>6823</v>
      </c>
      <c r="H205" s="58">
        <v>44.837901204624501</v>
      </c>
      <c r="I205" s="58">
        <v>55.2</v>
      </c>
    </row>
    <row r="206" spans="2:9" x14ac:dyDescent="0.25">
      <c r="B206" s="63" t="s">
        <v>311</v>
      </c>
      <c r="C206" s="64" t="s">
        <v>36</v>
      </c>
      <c r="D206" s="53" t="s">
        <v>312</v>
      </c>
      <c r="E206" s="167">
        <v>11290</v>
      </c>
      <c r="F206" s="167">
        <v>5053</v>
      </c>
      <c r="G206" s="167">
        <v>6237</v>
      </c>
      <c r="H206" s="66">
        <v>44.756421612046097</v>
      </c>
      <c r="I206" s="66">
        <v>55.2</v>
      </c>
    </row>
    <row r="207" spans="2:9" x14ac:dyDescent="0.25">
      <c r="B207" s="63" t="s">
        <v>313</v>
      </c>
      <c r="C207" s="64" t="s">
        <v>36</v>
      </c>
      <c r="D207" s="53" t="s">
        <v>314</v>
      </c>
      <c r="E207" s="167">
        <v>819</v>
      </c>
      <c r="F207" s="167">
        <v>368</v>
      </c>
      <c r="G207" s="167">
        <v>451</v>
      </c>
      <c r="H207" s="66">
        <v>44.932844932844901</v>
      </c>
      <c r="I207" s="66">
        <v>55.1</v>
      </c>
    </row>
    <row r="208" spans="2:9" x14ac:dyDescent="0.25">
      <c r="B208" s="63" t="s">
        <v>315</v>
      </c>
      <c r="C208" s="64" t="s">
        <v>36</v>
      </c>
      <c r="D208" s="53" t="s">
        <v>316</v>
      </c>
      <c r="E208" s="167">
        <v>260</v>
      </c>
      <c r="F208" s="167">
        <v>125</v>
      </c>
      <c r="G208" s="167">
        <v>135</v>
      </c>
      <c r="H208" s="66">
        <v>48.076923076923102</v>
      </c>
      <c r="I208" s="66">
        <v>51.9</v>
      </c>
    </row>
    <row r="209" spans="2:9" x14ac:dyDescent="0.25">
      <c r="B209" s="62">
        <v>4102000</v>
      </c>
      <c r="C209" s="2" t="s">
        <v>35</v>
      </c>
      <c r="D209" s="56" t="s">
        <v>317</v>
      </c>
      <c r="E209" s="166">
        <v>5493</v>
      </c>
      <c r="F209" s="166">
        <v>2516</v>
      </c>
      <c r="G209" s="166">
        <v>2977</v>
      </c>
      <c r="H209" s="58">
        <v>45.803750227562404</v>
      </c>
      <c r="I209" s="58">
        <v>54.2</v>
      </c>
    </row>
    <row r="210" spans="2:9" x14ac:dyDescent="0.25">
      <c r="B210" s="63" t="s">
        <v>318</v>
      </c>
      <c r="C210" s="64" t="s">
        <v>36</v>
      </c>
      <c r="D210" s="53" t="s">
        <v>319</v>
      </c>
      <c r="E210" s="167">
        <v>4517</v>
      </c>
      <c r="F210" s="167">
        <v>2058</v>
      </c>
      <c r="G210" s="167">
        <v>2459</v>
      </c>
      <c r="H210" s="66">
        <v>45.561213194598203</v>
      </c>
      <c r="I210" s="66">
        <v>54.4</v>
      </c>
    </row>
    <row r="211" spans="2:9" x14ac:dyDescent="0.25">
      <c r="B211" s="63" t="s">
        <v>320</v>
      </c>
      <c r="C211" s="64" t="s">
        <v>36</v>
      </c>
      <c r="D211" s="53" t="s">
        <v>321</v>
      </c>
      <c r="E211" s="167">
        <v>482</v>
      </c>
      <c r="F211" s="167">
        <v>223</v>
      </c>
      <c r="G211" s="167">
        <v>259</v>
      </c>
      <c r="H211" s="66">
        <v>46.265560165975103</v>
      </c>
      <c r="I211" s="66">
        <v>53.7</v>
      </c>
    </row>
    <row r="212" spans="2:9" x14ac:dyDescent="0.25">
      <c r="B212" s="63" t="s">
        <v>322</v>
      </c>
      <c r="C212" s="64" t="s">
        <v>36</v>
      </c>
      <c r="D212" s="53" t="s">
        <v>323</v>
      </c>
      <c r="E212" s="167">
        <v>494</v>
      </c>
      <c r="F212" s="167">
        <v>235</v>
      </c>
      <c r="G212" s="167">
        <v>259</v>
      </c>
      <c r="H212" s="66">
        <v>47.570850202429199</v>
      </c>
      <c r="I212" s="66">
        <v>52.4</v>
      </c>
    </row>
    <row r="213" spans="2:9" x14ac:dyDescent="0.25">
      <c r="B213" s="62">
        <v>4111000</v>
      </c>
      <c r="C213" s="2" t="s">
        <v>35</v>
      </c>
      <c r="D213" s="56" t="s">
        <v>324</v>
      </c>
      <c r="E213" s="166">
        <v>488</v>
      </c>
      <c r="F213" s="166">
        <v>227</v>
      </c>
      <c r="G213" s="166">
        <v>261</v>
      </c>
      <c r="H213" s="58">
        <v>46.516393442622999</v>
      </c>
      <c r="I213" s="58">
        <v>53.5</v>
      </c>
    </row>
    <row r="214" spans="2:9" x14ac:dyDescent="0.25">
      <c r="B214" s="62">
        <v>4112000</v>
      </c>
      <c r="C214" s="2" t="s">
        <v>35</v>
      </c>
      <c r="D214" s="56" t="s">
        <v>325</v>
      </c>
      <c r="E214" s="166">
        <v>653</v>
      </c>
      <c r="F214" s="166">
        <v>306</v>
      </c>
      <c r="G214" s="166">
        <v>347</v>
      </c>
      <c r="H214" s="58">
        <v>46.860643185298599</v>
      </c>
      <c r="I214" s="58">
        <v>53.1</v>
      </c>
    </row>
    <row r="215" spans="2:9" x14ac:dyDescent="0.25">
      <c r="B215" s="62">
        <v>4113000</v>
      </c>
      <c r="C215" s="2" t="s">
        <v>35</v>
      </c>
      <c r="D215" s="56" t="s">
        <v>326</v>
      </c>
      <c r="E215" s="166">
        <v>382</v>
      </c>
      <c r="F215" s="166">
        <v>168</v>
      </c>
      <c r="G215" s="166">
        <v>214</v>
      </c>
      <c r="H215" s="58">
        <v>43.979057591622997</v>
      </c>
      <c r="I215" s="58">
        <v>56</v>
      </c>
    </row>
    <row r="216" spans="2:9" x14ac:dyDescent="0.25">
      <c r="B216" s="62">
        <v>4114000</v>
      </c>
      <c r="C216" s="2" t="s">
        <v>35</v>
      </c>
      <c r="D216" s="56" t="s">
        <v>327</v>
      </c>
      <c r="E216" s="166">
        <v>1088</v>
      </c>
      <c r="F216" s="166">
        <v>499</v>
      </c>
      <c r="G216" s="166">
        <v>589</v>
      </c>
      <c r="H216" s="58">
        <v>45.863970588235297</v>
      </c>
      <c r="I216" s="58">
        <v>54.1</v>
      </c>
    </row>
    <row r="217" spans="2:9" x14ac:dyDescent="0.25">
      <c r="B217" s="63" t="s">
        <v>328</v>
      </c>
      <c r="C217" s="64" t="s">
        <v>36</v>
      </c>
      <c r="D217" s="53" t="s">
        <v>329</v>
      </c>
      <c r="E217" s="167">
        <v>563</v>
      </c>
      <c r="F217" s="167">
        <v>271</v>
      </c>
      <c r="G217" s="167">
        <v>292</v>
      </c>
      <c r="H217" s="66">
        <v>48.134991119005299</v>
      </c>
      <c r="I217" s="66">
        <v>51.9</v>
      </c>
    </row>
    <row r="218" spans="2:9" x14ac:dyDescent="0.25">
      <c r="B218" s="63" t="s">
        <v>330</v>
      </c>
      <c r="C218" s="64" t="s">
        <v>36</v>
      </c>
      <c r="D218" s="53" t="s">
        <v>331</v>
      </c>
      <c r="E218" s="167">
        <v>525</v>
      </c>
      <c r="F218" s="167">
        <v>228</v>
      </c>
      <c r="G218" s="167">
        <v>297</v>
      </c>
      <c r="H218" s="66">
        <v>43.428571428571402</v>
      </c>
      <c r="I218" s="66">
        <v>56.6</v>
      </c>
    </row>
    <row r="219" spans="2:9" x14ac:dyDescent="0.25">
      <c r="B219" s="62">
        <v>4115000</v>
      </c>
      <c r="C219" s="2" t="s">
        <v>35</v>
      </c>
      <c r="D219" s="56" t="s">
        <v>332</v>
      </c>
      <c r="E219" s="166">
        <v>3625</v>
      </c>
      <c r="F219" s="166">
        <v>1695</v>
      </c>
      <c r="G219" s="166">
        <v>1930</v>
      </c>
      <c r="H219" s="58">
        <v>46.758620689655203</v>
      </c>
      <c r="I219" s="58">
        <v>53.2</v>
      </c>
    </row>
    <row r="220" spans="2:9" x14ac:dyDescent="0.25">
      <c r="B220" s="63" t="s">
        <v>333</v>
      </c>
      <c r="C220" s="64" t="s">
        <v>36</v>
      </c>
      <c r="D220" s="53" t="s">
        <v>334</v>
      </c>
      <c r="E220" s="167">
        <v>3223</v>
      </c>
      <c r="F220" s="167">
        <v>1507</v>
      </c>
      <c r="G220" s="167">
        <v>1716</v>
      </c>
      <c r="H220" s="66">
        <v>46.757679180887401</v>
      </c>
      <c r="I220" s="66">
        <v>53.2</v>
      </c>
    </row>
    <row r="221" spans="2:9" x14ac:dyDescent="0.25">
      <c r="B221" s="63" t="s">
        <v>335</v>
      </c>
      <c r="C221" s="64" t="s">
        <v>36</v>
      </c>
      <c r="D221" s="53" t="s">
        <v>336</v>
      </c>
      <c r="E221" s="167">
        <v>402</v>
      </c>
      <c r="F221" s="167">
        <v>188</v>
      </c>
      <c r="G221" s="167">
        <v>214</v>
      </c>
      <c r="H221" s="66">
        <v>46.766169154228898</v>
      </c>
      <c r="I221" s="66">
        <v>53.2</v>
      </c>
    </row>
    <row r="222" spans="2:9" x14ac:dyDescent="0.25">
      <c r="B222" s="62">
        <v>4116000</v>
      </c>
      <c r="C222" s="2" t="s">
        <v>35</v>
      </c>
      <c r="D222" s="56" t="s">
        <v>337</v>
      </c>
      <c r="E222" s="166">
        <v>983</v>
      </c>
      <c r="F222" s="166">
        <v>488</v>
      </c>
      <c r="G222" s="166">
        <v>495</v>
      </c>
      <c r="H222" s="58">
        <v>49.643947100712097</v>
      </c>
      <c r="I222" s="58">
        <v>50.4</v>
      </c>
    </row>
    <row r="223" spans="2:9" x14ac:dyDescent="0.25">
      <c r="B223" s="62">
        <v>4117000</v>
      </c>
      <c r="C223" s="2" t="s">
        <v>35</v>
      </c>
      <c r="D223" s="56" t="s">
        <v>338</v>
      </c>
      <c r="E223" s="166">
        <v>1067</v>
      </c>
      <c r="F223" s="166">
        <v>485</v>
      </c>
      <c r="G223" s="166">
        <v>582</v>
      </c>
      <c r="H223" s="58">
        <v>45.454545454545503</v>
      </c>
      <c r="I223" s="58">
        <v>54.5</v>
      </c>
    </row>
    <row r="224" spans="2:9" x14ac:dyDescent="0.25">
      <c r="B224" s="63" t="s">
        <v>339</v>
      </c>
      <c r="C224" s="64" t="s">
        <v>36</v>
      </c>
      <c r="D224" s="53" t="s">
        <v>340</v>
      </c>
      <c r="E224" s="167">
        <v>828</v>
      </c>
      <c r="F224" s="167">
        <v>366</v>
      </c>
      <c r="G224" s="167">
        <v>462</v>
      </c>
      <c r="H224" s="66">
        <v>44.202898550724598</v>
      </c>
      <c r="I224" s="66">
        <v>55.8</v>
      </c>
    </row>
    <row r="225" spans="2:9" x14ac:dyDescent="0.25">
      <c r="B225" s="63" t="s">
        <v>341</v>
      </c>
      <c r="C225" s="64" t="s">
        <v>36</v>
      </c>
      <c r="D225" s="53" t="s">
        <v>342</v>
      </c>
      <c r="E225" s="167">
        <v>239</v>
      </c>
      <c r="F225" s="167">
        <v>119</v>
      </c>
      <c r="G225" s="167">
        <v>120</v>
      </c>
      <c r="H225" s="66">
        <v>49.7907949790795</v>
      </c>
      <c r="I225" s="66">
        <v>50.2</v>
      </c>
    </row>
    <row r="226" spans="2:9" x14ac:dyDescent="0.25">
      <c r="B226" s="62">
        <v>4118000</v>
      </c>
      <c r="C226" s="2" t="s">
        <v>35</v>
      </c>
      <c r="D226" s="56" t="s">
        <v>343</v>
      </c>
      <c r="E226" s="166">
        <v>834</v>
      </c>
      <c r="F226" s="166">
        <v>387</v>
      </c>
      <c r="G226" s="166">
        <v>447</v>
      </c>
      <c r="H226" s="58">
        <v>46.402877697841703</v>
      </c>
      <c r="I226" s="58">
        <v>53.6</v>
      </c>
    </row>
    <row r="227" spans="2:9" x14ac:dyDescent="0.25">
      <c r="B227" s="63" t="s">
        <v>344</v>
      </c>
      <c r="C227" s="64" t="s">
        <v>36</v>
      </c>
      <c r="D227" s="53" t="s">
        <v>345</v>
      </c>
      <c r="E227" s="167">
        <v>660</v>
      </c>
      <c r="F227" s="167">
        <v>308</v>
      </c>
      <c r="G227" s="167">
        <v>352</v>
      </c>
      <c r="H227" s="66">
        <v>46.6666666666667</v>
      </c>
      <c r="I227" s="66">
        <v>53.3</v>
      </c>
    </row>
    <row r="228" spans="2:9" x14ac:dyDescent="0.25">
      <c r="B228" s="63" t="s">
        <v>346</v>
      </c>
      <c r="C228" s="64" t="s">
        <v>36</v>
      </c>
      <c r="D228" s="53" t="s">
        <v>347</v>
      </c>
      <c r="E228" s="167">
        <v>134</v>
      </c>
      <c r="F228" s="167">
        <v>60</v>
      </c>
      <c r="G228" s="167">
        <v>74</v>
      </c>
      <c r="H228" s="66">
        <v>44.776119402985103</v>
      </c>
      <c r="I228" s="66">
        <v>55.2</v>
      </c>
    </row>
    <row r="229" spans="2:9" x14ac:dyDescent="0.25">
      <c r="B229" s="63" t="s">
        <v>348</v>
      </c>
      <c r="C229" s="64" t="s">
        <v>36</v>
      </c>
      <c r="D229" s="53" t="s">
        <v>349</v>
      </c>
      <c r="E229" s="167">
        <v>40</v>
      </c>
      <c r="F229" s="167">
        <v>19</v>
      </c>
      <c r="G229" s="167">
        <v>21</v>
      </c>
      <c r="H229" s="66">
        <v>47.5</v>
      </c>
      <c r="I229" s="66">
        <v>52.5</v>
      </c>
    </row>
    <row r="230" spans="2:9" x14ac:dyDescent="0.25">
      <c r="B230" s="62">
        <v>4119000</v>
      </c>
      <c r="C230" s="2" t="s">
        <v>35</v>
      </c>
      <c r="D230" s="56" t="s">
        <v>350</v>
      </c>
      <c r="E230" s="166">
        <v>629</v>
      </c>
      <c r="F230" s="166">
        <v>300</v>
      </c>
      <c r="G230" s="166">
        <v>329</v>
      </c>
      <c r="H230" s="58">
        <v>47.694753577106503</v>
      </c>
      <c r="I230" s="58">
        <v>52.3</v>
      </c>
    </row>
    <row r="231" spans="2:9" x14ac:dyDescent="0.25">
      <c r="B231" s="62">
        <v>4119100</v>
      </c>
      <c r="C231" s="2" t="s">
        <v>35</v>
      </c>
      <c r="D231" s="56" t="s">
        <v>351</v>
      </c>
      <c r="E231" s="166">
        <v>340</v>
      </c>
      <c r="F231" s="166">
        <v>164</v>
      </c>
      <c r="G231" s="166">
        <v>176</v>
      </c>
      <c r="H231" s="58">
        <v>48.235294117647101</v>
      </c>
      <c r="I231" s="58">
        <v>51.8</v>
      </c>
    </row>
    <row r="232" spans="2:9" x14ac:dyDescent="0.25">
      <c r="B232" s="63" t="s">
        <v>352</v>
      </c>
      <c r="C232" s="64" t="s">
        <v>36</v>
      </c>
      <c r="D232" s="53" t="s">
        <v>353</v>
      </c>
      <c r="E232" s="167">
        <v>328</v>
      </c>
      <c r="F232" s="167">
        <v>156</v>
      </c>
      <c r="G232" s="167">
        <v>172</v>
      </c>
      <c r="H232" s="66">
        <v>47.560975609756099</v>
      </c>
      <c r="I232" s="66">
        <v>52.4</v>
      </c>
    </row>
    <row r="233" spans="2:9" x14ac:dyDescent="0.25">
      <c r="B233" s="63" t="s">
        <v>354</v>
      </c>
      <c r="C233" s="64" t="s">
        <v>36</v>
      </c>
      <c r="D233" s="53" t="s">
        <v>355</v>
      </c>
      <c r="E233" s="167">
        <v>12</v>
      </c>
      <c r="F233" s="167">
        <v>8</v>
      </c>
      <c r="G233" s="167">
        <v>4</v>
      </c>
      <c r="H233" s="66">
        <v>66.6666666666667</v>
      </c>
      <c r="I233" s="66">
        <v>33.299999999999997</v>
      </c>
    </row>
    <row r="234" spans="2:9" x14ac:dyDescent="0.25">
      <c r="B234" s="62">
        <v>4120000</v>
      </c>
      <c r="C234" s="2" t="s">
        <v>35</v>
      </c>
      <c r="D234" s="56" t="s">
        <v>356</v>
      </c>
      <c r="E234" s="166">
        <v>837</v>
      </c>
      <c r="F234" s="166">
        <v>414</v>
      </c>
      <c r="G234" s="166">
        <v>423</v>
      </c>
      <c r="H234" s="58">
        <v>49.462365591397898</v>
      </c>
      <c r="I234" s="58">
        <v>50.5</v>
      </c>
    </row>
    <row r="235" spans="2:9" x14ac:dyDescent="0.25">
      <c r="B235" s="62">
        <v>4121000</v>
      </c>
      <c r="C235" s="2" t="s">
        <v>35</v>
      </c>
      <c r="D235" s="56" t="s">
        <v>357</v>
      </c>
      <c r="E235" s="166">
        <v>1215</v>
      </c>
      <c r="F235" s="166">
        <v>566</v>
      </c>
      <c r="G235" s="166">
        <v>649</v>
      </c>
      <c r="H235" s="58">
        <v>46.584362139917701</v>
      </c>
      <c r="I235" s="58">
        <v>53.4</v>
      </c>
    </row>
    <row r="236" spans="2:9" x14ac:dyDescent="0.25">
      <c r="B236" s="63" t="s">
        <v>358</v>
      </c>
      <c r="C236" s="64" t="s">
        <v>36</v>
      </c>
      <c r="D236" s="53" t="s">
        <v>359</v>
      </c>
      <c r="E236" s="167">
        <v>1214</v>
      </c>
      <c r="F236" s="167">
        <v>565</v>
      </c>
      <c r="G236" s="167">
        <v>649</v>
      </c>
      <c r="H236" s="66">
        <v>46.540362438220797</v>
      </c>
      <c r="I236" s="66">
        <v>53.5</v>
      </c>
    </row>
    <row r="237" spans="2:9" x14ac:dyDescent="0.25">
      <c r="B237" s="63" t="s">
        <v>360</v>
      </c>
      <c r="C237" s="64" t="s">
        <v>36</v>
      </c>
      <c r="D237" s="53" t="s">
        <v>361</v>
      </c>
      <c r="E237" s="167">
        <v>1</v>
      </c>
      <c r="F237" s="167">
        <v>1</v>
      </c>
      <c r="G237" s="167">
        <v>0</v>
      </c>
      <c r="H237" s="66">
        <v>100</v>
      </c>
      <c r="I237" s="66">
        <v>0</v>
      </c>
    </row>
    <row r="238" spans="2:9" x14ac:dyDescent="0.25">
      <c r="B238" s="62">
        <v>4122000</v>
      </c>
      <c r="C238" s="2" t="s">
        <v>35</v>
      </c>
      <c r="D238" s="56" t="s">
        <v>362</v>
      </c>
      <c r="E238" s="166">
        <v>1653</v>
      </c>
      <c r="F238" s="166">
        <v>760</v>
      </c>
      <c r="G238" s="166">
        <v>893</v>
      </c>
      <c r="H238" s="58">
        <v>45.977011494252899</v>
      </c>
      <c r="I238" s="58">
        <v>54</v>
      </c>
    </row>
    <row r="239" spans="2:9" x14ac:dyDescent="0.25">
      <c r="B239" s="62">
        <v>4123000</v>
      </c>
      <c r="C239" s="2" t="s">
        <v>35</v>
      </c>
      <c r="D239" s="56" t="s">
        <v>363</v>
      </c>
      <c r="E239" s="166">
        <v>847</v>
      </c>
      <c r="F239" s="166">
        <v>408</v>
      </c>
      <c r="G239" s="166">
        <v>439</v>
      </c>
      <c r="H239" s="58">
        <v>48.170011806375399</v>
      </c>
      <c r="I239" s="58">
        <v>51.8</v>
      </c>
    </row>
    <row r="240" spans="2:9" x14ac:dyDescent="0.25">
      <c r="B240" s="62">
        <v>4124000</v>
      </c>
      <c r="C240" s="2" t="s">
        <v>35</v>
      </c>
      <c r="D240" s="56" t="s">
        <v>364</v>
      </c>
      <c r="E240" s="166">
        <v>717</v>
      </c>
      <c r="F240" s="166">
        <v>339</v>
      </c>
      <c r="G240" s="166">
        <v>378</v>
      </c>
      <c r="H240" s="58">
        <v>47.280334728033502</v>
      </c>
      <c r="I240" s="58">
        <v>52.7</v>
      </c>
    </row>
    <row r="241" spans="2:9" x14ac:dyDescent="0.25">
      <c r="B241" s="62">
        <v>4125000</v>
      </c>
      <c r="C241" s="2" t="s">
        <v>35</v>
      </c>
      <c r="D241" s="56" t="s">
        <v>365</v>
      </c>
      <c r="E241" s="166">
        <v>2012</v>
      </c>
      <c r="F241" s="166">
        <v>937</v>
      </c>
      <c r="G241" s="166">
        <v>1075</v>
      </c>
      <c r="H241" s="58">
        <v>46.570576540755503</v>
      </c>
      <c r="I241" s="58">
        <v>53.4</v>
      </c>
    </row>
    <row r="242" spans="2:9" x14ac:dyDescent="0.25">
      <c r="B242" s="62">
        <v>4127000</v>
      </c>
      <c r="C242" s="2" t="s">
        <v>35</v>
      </c>
      <c r="D242" s="56" t="s">
        <v>366</v>
      </c>
      <c r="E242" s="166">
        <v>647</v>
      </c>
      <c r="F242" s="166">
        <v>298</v>
      </c>
      <c r="G242" s="166">
        <v>349</v>
      </c>
      <c r="H242" s="58">
        <v>46.0587326120556</v>
      </c>
      <c r="I242" s="58">
        <v>53.9</v>
      </c>
    </row>
    <row r="243" spans="2:9" x14ac:dyDescent="0.25">
      <c r="B243" s="62">
        <v>4128000</v>
      </c>
      <c r="C243" s="2" t="s">
        <v>35</v>
      </c>
      <c r="D243" s="56" t="s">
        <v>367</v>
      </c>
      <c r="E243" s="166">
        <v>1042</v>
      </c>
      <c r="F243" s="166">
        <v>509</v>
      </c>
      <c r="G243" s="166">
        <v>533</v>
      </c>
      <c r="H243" s="58">
        <v>48.848368522072903</v>
      </c>
      <c r="I243" s="58">
        <v>51.2</v>
      </c>
    </row>
    <row r="244" spans="2:9" x14ac:dyDescent="0.25">
      <c r="B244" s="63" t="s">
        <v>368</v>
      </c>
      <c r="C244" s="64" t="s">
        <v>36</v>
      </c>
      <c r="D244" s="53" t="s">
        <v>369</v>
      </c>
      <c r="E244" s="167">
        <v>687</v>
      </c>
      <c r="F244" s="167">
        <v>327</v>
      </c>
      <c r="G244" s="167">
        <v>360</v>
      </c>
      <c r="H244" s="66">
        <v>47.598253275109201</v>
      </c>
      <c r="I244" s="66">
        <v>52.4</v>
      </c>
    </row>
    <row r="245" spans="2:9" x14ac:dyDescent="0.25">
      <c r="B245" s="63" t="s">
        <v>370</v>
      </c>
      <c r="C245" s="64" t="s">
        <v>36</v>
      </c>
      <c r="D245" s="53" t="s">
        <v>371</v>
      </c>
      <c r="E245" s="167">
        <v>179</v>
      </c>
      <c r="F245" s="167">
        <v>98</v>
      </c>
      <c r="G245" s="167">
        <v>81</v>
      </c>
      <c r="H245" s="66">
        <v>54.748603351955303</v>
      </c>
      <c r="I245" s="66">
        <v>45.3</v>
      </c>
    </row>
    <row r="246" spans="2:9" x14ac:dyDescent="0.25">
      <c r="B246" s="63" t="s">
        <v>372</v>
      </c>
      <c r="C246" s="64" t="s">
        <v>36</v>
      </c>
      <c r="D246" s="53" t="s">
        <v>373</v>
      </c>
      <c r="E246" s="167">
        <v>176</v>
      </c>
      <c r="F246" s="167">
        <v>84</v>
      </c>
      <c r="G246" s="167">
        <v>92</v>
      </c>
      <c r="H246" s="66">
        <v>47.727272727272698</v>
      </c>
      <c r="I246" s="66">
        <v>52.3</v>
      </c>
    </row>
    <row r="247" spans="2:9" x14ac:dyDescent="0.25">
      <c r="B247" s="62">
        <v>4129000</v>
      </c>
      <c r="C247" s="2" t="s">
        <v>35</v>
      </c>
      <c r="D247" s="56" t="s">
        <v>374</v>
      </c>
      <c r="E247" s="166">
        <v>1207</v>
      </c>
      <c r="F247" s="166">
        <v>541</v>
      </c>
      <c r="G247" s="166">
        <v>666</v>
      </c>
      <c r="H247" s="58">
        <v>44.821872410936201</v>
      </c>
      <c r="I247" s="58">
        <v>55.2</v>
      </c>
    </row>
    <row r="248" spans="2:9" x14ac:dyDescent="0.25">
      <c r="B248" s="62">
        <v>4130000</v>
      </c>
      <c r="C248" s="2" t="s">
        <v>35</v>
      </c>
      <c r="D248" s="56" t="s">
        <v>375</v>
      </c>
      <c r="E248" s="166">
        <v>817</v>
      </c>
      <c r="F248" s="166">
        <v>382</v>
      </c>
      <c r="G248" s="166">
        <v>435</v>
      </c>
      <c r="H248" s="58">
        <v>46.756425948592401</v>
      </c>
      <c r="I248" s="58">
        <v>53.2</v>
      </c>
    </row>
    <row r="249" spans="2:9" x14ac:dyDescent="0.25">
      <c r="B249" s="62">
        <v>4131000</v>
      </c>
      <c r="C249" s="2" t="s">
        <v>35</v>
      </c>
      <c r="D249" s="56" t="s">
        <v>376</v>
      </c>
      <c r="E249" s="166">
        <v>1483</v>
      </c>
      <c r="F249" s="166">
        <v>715</v>
      </c>
      <c r="G249" s="166">
        <v>768</v>
      </c>
      <c r="H249" s="58">
        <v>48.213081591368898</v>
      </c>
      <c r="I249" s="58">
        <v>51.8</v>
      </c>
    </row>
    <row r="250" spans="2:9" x14ac:dyDescent="0.25">
      <c r="B250" s="63" t="s">
        <v>377</v>
      </c>
      <c r="C250" s="64" t="s">
        <v>36</v>
      </c>
      <c r="D250" s="53" t="s">
        <v>378</v>
      </c>
      <c r="E250" s="167">
        <v>945</v>
      </c>
      <c r="F250" s="167">
        <v>445</v>
      </c>
      <c r="G250" s="167">
        <v>500</v>
      </c>
      <c r="H250" s="66">
        <v>47.089947089947103</v>
      </c>
      <c r="I250" s="66">
        <v>52.9</v>
      </c>
    </row>
    <row r="251" spans="2:9" x14ac:dyDescent="0.25">
      <c r="B251" s="63" t="s">
        <v>379</v>
      </c>
      <c r="C251" s="64" t="s">
        <v>36</v>
      </c>
      <c r="D251" s="53" t="s">
        <v>380</v>
      </c>
      <c r="E251" s="167">
        <v>538</v>
      </c>
      <c r="F251" s="167">
        <v>270</v>
      </c>
      <c r="G251" s="167">
        <v>268</v>
      </c>
      <c r="H251" s="66">
        <v>50.185873605947997</v>
      </c>
      <c r="I251" s="66">
        <v>49.8</v>
      </c>
    </row>
    <row r="252" spans="2:9" x14ac:dyDescent="0.25">
      <c r="B252" s="62">
        <v>4132000</v>
      </c>
      <c r="C252" s="2" t="s">
        <v>35</v>
      </c>
      <c r="D252" s="56" t="s">
        <v>381</v>
      </c>
      <c r="E252" s="166">
        <v>783</v>
      </c>
      <c r="F252" s="166">
        <v>353</v>
      </c>
      <c r="G252" s="166">
        <v>430</v>
      </c>
      <c r="H252" s="58">
        <v>45.083014048531297</v>
      </c>
      <c r="I252" s="58">
        <v>54.9</v>
      </c>
    </row>
    <row r="253" spans="2:9" x14ac:dyDescent="0.25">
      <c r="B253" s="63" t="s">
        <v>382</v>
      </c>
      <c r="C253" s="64" t="s">
        <v>36</v>
      </c>
      <c r="D253" s="53" t="s">
        <v>383</v>
      </c>
      <c r="E253" s="167">
        <v>763</v>
      </c>
      <c r="F253" s="167">
        <v>344</v>
      </c>
      <c r="G253" s="167">
        <v>419</v>
      </c>
      <c r="H253" s="66">
        <v>45.085190039318498</v>
      </c>
      <c r="I253" s="66">
        <v>54.9</v>
      </c>
    </row>
    <row r="254" spans="2:9" x14ac:dyDescent="0.25">
      <c r="B254" s="63" t="s">
        <v>384</v>
      </c>
      <c r="C254" s="64" t="s">
        <v>36</v>
      </c>
      <c r="D254" s="53" t="s">
        <v>385</v>
      </c>
      <c r="E254" s="167">
        <v>20</v>
      </c>
      <c r="F254" s="167">
        <v>9</v>
      </c>
      <c r="G254" s="167">
        <v>11</v>
      </c>
      <c r="H254" s="66">
        <v>45</v>
      </c>
      <c r="I254" s="66">
        <v>55</v>
      </c>
    </row>
    <row r="255" spans="2:9" x14ac:dyDescent="0.25">
      <c r="B255" s="62">
        <v>4133000</v>
      </c>
      <c r="C255" s="2" t="s">
        <v>35</v>
      </c>
      <c r="D255" s="56" t="s">
        <v>386</v>
      </c>
      <c r="E255" s="166">
        <v>1299</v>
      </c>
      <c r="F255" s="166">
        <v>582</v>
      </c>
      <c r="G255" s="166">
        <v>717</v>
      </c>
      <c r="H255" s="58">
        <v>44.803695150115502</v>
      </c>
      <c r="I255" s="58">
        <v>55.2</v>
      </c>
    </row>
    <row r="256" spans="2:9" x14ac:dyDescent="0.25">
      <c r="B256" s="63" t="s">
        <v>387</v>
      </c>
      <c r="C256" s="64" t="s">
        <v>36</v>
      </c>
      <c r="D256" s="53" t="s">
        <v>388</v>
      </c>
      <c r="E256" s="167">
        <v>1262</v>
      </c>
      <c r="F256" s="167">
        <v>566</v>
      </c>
      <c r="G256" s="167">
        <v>696</v>
      </c>
      <c r="H256" s="66">
        <v>44.849445324881103</v>
      </c>
      <c r="I256" s="66">
        <v>55.2</v>
      </c>
    </row>
    <row r="257" spans="2:9" x14ac:dyDescent="0.25">
      <c r="B257" s="63" t="s">
        <v>389</v>
      </c>
      <c r="C257" s="64" t="s">
        <v>36</v>
      </c>
      <c r="D257" s="53" t="s">
        <v>390</v>
      </c>
      <c r="E257" s="167">
        <v>37</v>
      </c>
      <c r="F257" s="167">
        <v>16</v>
      </c>
      <c r="G257" s="167">
        <v>21</v>
      </c>
      <c r="H257" s="66">
        <v>43.243243243243199</v>
      </c>
      <c r="I257" s="66">
        <v>56.8</v>
      </c>
    </row>
    <row r="258" spans="2:9" x14ac:dyDescent="0.25">
      <c r="B258" s="62">
        <v>4134000</v>
      </c>
      <c r="C258" s="2" t="s">
        <v>35</v>
      </c>
      <c r="D258" s="56" t="s">
        <v>391</v>
      </c>
      <c r="E258" s="166">
        <v>800</v>
      </c>
      <c r="F258" s="166">
        <v>356</v>
      </c>
      <c r="G258" s="166">
        <v>444</v>
      </c>
      <c r="H258" s="58">
        <v>44.5</v>
      </c>
      <c r="I258" s="58">
        <v>55.5</v>
      </c>
    </row>
    <row r="259" spans="2:9" x14ac:dyDescent="0.25">
      <c r="B259" s="62">
        <v>4135000</v>
      </c>
      <c r="C259" s="2" t="s">
        <v>35</v>
      </c>
      <c r="D259" s="56" t="s">
        <v>392</v>
      </c>
      <c r="E259" s="166">
        <v>1152</v>
      </c>
      <c r="F259" s="166">
        <v>517</v>
      </c>
      <c r="G259" s="166">
        <v>635</v>
      </c>
      <c r="H259" s="58">
        <v>44.8784722222222</v>
      </c>
      <c r="I259" s="58">
        <v>55.1</v>
      </c>
    </row>
    <row r="260" spans="2:9" x14ac:dyDescent="0.25">
      <c r="B260" s="62">
        <v>4136000</v>
      </c>
      <c r="C260" s="2" t="s">
        <v>35</v>
      </c>
      <c r="D260" s="56" t="s">
        <v>393</v>
      </c>
      <c r="E260" s="166">
        <v>843</v>
      </c>
      <c r="F260" s="166">
        <v>380</v>
      </c>
      <c r="G260" s="166">
        <v>463</v>
      </c>
      <c r="H260" s="58">
        <v>45.0771055753262</v>
      </c>
      <c r="I260" s="58">
        <v>54.9</v>
      </c>
    </row>
    <row r="261" spans="2:9" x14ac:dyDescent="0.25">
      <c r="B261" s="62">
        <v>4137000</v>
      </c>
      <c r="C261" s="2" t="s">
        <v>35</v>
      </c>
      <c r="D261" s="56" t="s">
        <v>231</v>
      </c>
      <c r="E261" s="166">
        <v>1200</v>
      </c>
      <c r="F261" s="166">
        <v>568</v>
      </c>
      <c r="G261" s="166">
        <v>632</v>
      </c>
      <c r="H261" s="58">
        <v>47.3333333333333</v>
      </c>
      <c r="I261" s="58">
        <v>52.7</v>
      </c>
    </row>
    <row r="262" spans="2:9" x14ac:dyDescent="0.25">
      <c r="B262" s="62">
        <v>4138000</v>
      </c>
      <c r="C262" s="2" t="s">
        <v>35</v>
      </c>
      <c r="D262" s="56" t="s">
        <v>394</v>
      </c>
      <c r="E262" s="166">
        <v>1677</v>
      </c>
      <c r="F262" s="166">
        <v>750</v>
      </c>
      <c r="G262" s="166">
        <v>927</v>
      </c>
      <c r="H262" s="58">
        <v>44.7227191413238</v>
      </c>
      <c r="I262" s="58">
        <v>55.3</v>
      </c>
    </row>
    <row r="263" spans="2:9" x14ac:dyDescent="0.25">
      <c r="B263" s="62">
        <v>4140000</v>
      </c>
      <c r="C263" s="2" t="s">
        <v>35</v>
      </c>
      <c r="D263" s="56" t="s">
        <v>395</v>
      </c>
      <c r="E263" s="166">
        <v>939</v>
      </c>
      <c r="F263" s="166">
        <v>438</v>
      </c>
      <c r="G263" s="166">
        <v>501</v>
      </c>
      <c r="H263" s="58">
        <v>46.645367412140601</v>
      </c>
      <c r="I263" s="58">
        <v>53.4</v>
      </c>
    </row>
    <row r="264" spans="2:9" x14ac:dyDescent="0.25">
      <c r="B264" s="62">
        <v>4141000</v>
      </c>
      <c r="C264" s="2" t="s">
        <v>35</v>
      </c>
      <c r="D264" s="56" t="s">
        <v>396</v>
      </c>
      <c r="E264" s="166">
        <v>1308</v>
      </c>
      <c r="F264" s="166">
        <v>600</v>
      </c>
      <c r="G264" s="166">
        <v>708</v>
      </c>
      <c r="H264" s="58">
        <v>45.871559633027502</v>
      </c>
      <c r="I264" s="58">
        <v>54.1</v>
      </c>
    </row>
    <row r="265" spans="2:9" x14ac:dyDescent="0.25">
      <c r="B265" s="63" t="s">
        <v>397</v>
      </c>
      <c r="C265" s="64" t="s">
        <v>36</v>
      </c>
      <c r="D265" s="53" t="s">
        <v>398</v>
      </c>
      <c r="E265" s="167">
        <v>690</v>
      </c>
      <c r="F265" s="167">
        <v>311</v>
      </c>
      <c r="G265" s="167">
        <v>379</v>
      </c>
      <c r="H265" s="66">
        <v>45.072463768115902</v>
      </c>
      <c r="I265" s="66">
        <v>54.9</v>
      </c>
    </row>
    <row r="266" spans="2:9" x14ac:dyDescent="0.25">
      <c r="B266" s="63" t="s">
        <v>399</v>
      </c>
      <c r="C266" s="64" t="s">
        <v>36</v>
      </c>
      <c r="D266" s="53" t="s">
        <v>400</v>
      </c>
      <c r="E266" s="167">
        <v>618</v>
      </c>
      <c r="F266" s="167">
        <v>289</v>
      </c>
      <c r="G266" s="167">
        <v>329</v>
      </c>
      <c r="H266" s="66">
        <v>46.763754045307401</v>
      </c>
      <c r="I266" s="66">
        <v>53.2</v>
      </c>
    </row>
    <row r="267" spans="2:9" s="87" customFormat="1" x14ac:dyDescent="0.25">
      <c r="B267" s="83">
        <v>4300000</v>
      </c>
      <c r="C267" s="84" t="s">
        <v>33</v>
      </c>
      <c r="D267" s="85" t="s">
        <v>401</v>
      </c>
      <c r="E267" s="168">
        <v>56039</v>
      </c>
      <c r="F267" s="168">
        <v>26107</v>
      </c>
      <c r="G267" s="168">
        <v>29932</v>
      </c>
      <c r="H267" s="86">
        <v>46.587198201252697</v>
      </c>
      <c r="I267" s="86">
        <v>53.4</v>
      </c>
    </row>
    <row r="268" spans="2:9" x14ac:dyDescent="0.25">
      <c r="B268" s="62">
        <v>4301000</v>
      </c>
      <c r="C268" s="2" t="s">
        <v>35</v>
      </c>
      <c r="D268" s="56" t="s">
        <v>402</v>
      </c>
      <c r="E268" s="166">
        <v>11946</v>
      </c>
      <c r="F268" s="166">
        <v>5484</v>
      </c>
      <c r="G268" s="166">
        <v>6462</v>
      </c>
      <c r="H268" s="58">
        <v>45.906579608237102</v>
      </c>
      <c r="I268" s="58">
        <v>54.1</v>
      </c>
    </row>
    <row r="269" spans="2:9" x14ac:dyDescent="0.25">
      <c r="B269" s="63" t="s">
        <v>403</v>
      </c>
      <c r="C269" s="64" t="s">
        <v>36</v>
      </c>
      <c r="D269" s="53" t="s">
        <v>404</v>
      </c>
      <c r="E269" s="167">
        <v>11328</v>
      </c>
      <c r="F269" s="167">
        <v>5199</v>
      </c>
      <c r="G269" s="167">
        <v>6129</v>
      </c>
      <c r="H269" s="66">
        <v>45.895127118644098</v>
      </c>
      <c r="I269" s="66">
        <v>54.1</v>
      </c>
    </row>
    <row r="270" spans="2:9" x14ac:dyDescent="0.25">
      <c r="B270" s="63" t="s">
        <v>405</v>
      </c>
      <c r="C270" s="64" t="s">
        <v>36</v>
      </c>
      <c r="D270" s="53" t="s">
        <v>406</v>
      </c>
      <c r="E270" s="167">
        <v>618</v>
      </c>
      <c r="F270" s="167">
        <v>285</v>
      </c>
      <c r="G270" s="167">
        <v>333</v>
      </c>
      <c r="H270" s="66">
        <v>46.116504854368898</v>
      </c>
      <c r="I270" s="66">
        <v>53.9</v>
      </c>
    </row>
    <row r="271" spans="2:9" x14ac:dyDescent="0.25">
      <c r="B271" s="62">
        <v>4310000</v>
      </c>
      <c r="C271" s="2" t="s">
        <v>35</v>
      </c>
      <c r="D271" s="56" t="s">
        <v>407</v>
      </c>
      <c r="E271" s="166">
        <v>1755</v>
      </c>
      <c r="F271" s="166">
        <v>810</v>
      </c>
      <c r="G271" s="166">
        <v>945</v>
      </c>
      <c r="H271" s="58">
        <v>46.153846153846203</v>
      </c>
      <c r="I271" s="58">
        <v>53.8</v>
      </c>
    </row>
    <row r="272" spans="2:9" x14ac:dyDescent="0.25">
      <c r="B272" s="63" t="s">
        <v>408</v>
      </c>
      <c r="C272" s="64" t="s">
        <v>36</v>
      </c>
      <c r="D272" s="53" t="s">
        <v>409</v>
      </c>
      <c r="E272" s="167">
        <v>1336</v>
      </c>
      <c r="F272" s="167">
        <v>604</v>
      </c>
      <c r="G272" s="167">
        <v>732</v>
      </c>
      <c r="H272" s="66">
        <v>45.209580838323397</v>
      </c>
      <c r="I272" s="66">
        <v>54.8</v>
      </c>
    </row>
    <row r="273" spans="2:9" x14ac:dyDescent="0.25">
      <c r="B273" s="63" t="s">
        <v>410</v>
      </c>
      <c r="C273" s="64" t="s">
        <v>36</v>
      </c>
      <c r="D273" s="53" t="s">
        <v>411</v>
      </c>
      <c r="E273" s="167">
        <v>221</v>
      </c>
      <c r="F273" s="167">
        <v>107</v>
      </c>
      <c r="G273" s="167">
        <v>114</v>
      </c>
      <c r="H273" s="66">
        <v>48.416289592760201</v>
      </c>
      <c r="I273" s="66">
        <v>51.6</v>
      </c>
    </row>
    <row r="274" spans="2:9" x14ac:dyDescent="0.25">
      <c r="B274" s="63" t="s">
        <v>412</v>
      </c>
      <c r="C274" s="64" t="s">
        <v>36</v>
      </c>
      <c r="D274" s="53" t="s">
        <v>413</v>
      </c>
      <c r="E274" s="167">
        <v>141</v>
      </c>
      <c r="F274" s="167">
        <v>69</v>
      </c>
      <c r="G274" s="167">
        <v>72</v>
      </c>
      <c r="H274" s="66">
        <v>48.936170212766001</v>
      </c>
      <c r="I274" s="66">
        <v>51.1</v>
      </c>
    </row>
    <row r="275" spans="2:9" x14ac:dyDescent="0.25">
      <c r="B275" s="63" t="s">
        <v>414</v>
      </c>
      <c r="C275" s="64" t="s">
        <v>36</v>
      </c>
      <c r="D275" s="53" t="s">
        <v>415</v>
      </c>
      <c r="E275" s="167">
        <v>57</v>
      </c>
      <c r="F275" s="167">
        <v>30</v>
      </c>
      <c r="G275" s="167">
        <v>27</v>
      </c>
      <c r="H275" s="66">
        <v>52.631578947368403</v>
      </c>
      <c r="I275" s="66">
        <v>47.4</v>
      </c>
    </row>
    <row r="276" spans="2:9" x14ac:dyDescent="0.25">
      <c r="B276" s="62">
        <v>4311000</v>
      </c>
      <c r="C276" s="2" t="s">
        <v>35</v>
      </c>
      <c r="D276" s="56" t="s">
        <v>416</v>
      </c>
      <c r="E276" s="166">
        <v>783</v>
      </c>
      <c r="F276" s="166">
        <v>382</v>
      </c>
      <c r="G276" s="166">
        <v>401</v>
      </c>
      <c r="H276" s="58">
        <v>48.786717752234999</v>
      </c>
      <c r="I276" s="58">
        <v>51.2</v>
      </c>
    </row>
    <row r="277" spans="2:9" x14ac:dyDescent="0.25">
      <c r="B277" s="62">
        <v>4312000</v>
      </c>
      <c r="C277" s="2" t="s">
        <v>35</v>
      </c>
      <c r="D277" s="56" t="s">
        <v>417</v>
      </c>
      <c r="E277" s="166">
        <v>783</v>
      </c>
      <c r="F277" s="166">
        <v>367</v>
      </c>
      <c r="G277" s="166">
        <v>416</v>
      </c>
      <c r="H277" s="58">
        <v>46.871008939974502</v>
      </c>
      <c r="I277" s="58">
        <v>53.1</v>
      </c>
    </row>
    <row r="278" spans="2:9" x14ac:dyDescent="0.25">
      <c r="B278" s="62">
        <v>4313000</v>
      </c>
      <c r="C278" s="2" t="s">
        <v>35</v>
      </c>
      <c r="D278" s="56" t="s">
        <v>418</v>
      </c>
      <c r="E278" s="166">
        <v>1633</v>
      </c>
      <c r="F278" s="166">
        <v>766</v>
      </c>
      <c r="G278" s="166">
        <v>867</v>
      </c>
      <c r="H278" s="58">
        <v>46.907532149418202</v>
      </c>
      <c r="I278" s="58">
        <v>53.1</v>
      </c>
    </row>
    <row r="279" spans="2:9" x14ac:dyDescent="0.25">
      <c r="B279" s="62">
        <v>4314000</v>
      </c>
      <c r="C279" s="2" t="s">
        <v>35</v>
      </c>
      <c r="D279" s="56" t="s">
        <v>419</v>
      </c>
      <c r="E279" s="166">
        <v>1733</v>
      </c>
      <c r="F279" s="166">
        <v>795</v>
      </c>
      <c r="G279" s="166">
        <v>938</v>
      </c>
      <c r="H279" s="58">
        <v>45.874206578188101</v>
      </c>
      <c r="I279" s="58">
        <v>54.1</v>
      </c>
    </row>
    <row r="280" spans="2:9" x14ac:dyDescent="0.25">
      <c r="B280" s="63" t="s">
        <v>420</v>
      </c>
      <c r="C280" s="64" t="s">
        <v>36</v>
      </c>
      <c r="D280" s="53" t="s">
        <v>421</v>
      </c>
      <c r="E280" s="167">
        <v>1288</v>
      </c>
      <c r="F280" s="167">
        <v>575</v>
      </c>
      <c r="G280" s="167">
        <v>713</v>
      </c>
      <c r="H280" s="66">
        <v>44.642857142857103</v>
      </c>
      <c r="I280" s="66">
        <v>55.4</v>
      </c>
    </row>
    <row r="281" spans="2:9" x14ac:dyDescent="0.25">
      <c r="B281" s="63" t="s">
        <v>422</v>
      </c>
      <c r="C281" s="64" t="s">
        <v>36</v>
      </c>
      <c r="D281" s="53" t="s">
        <v>55</v>
      </c>
      <c r="E281" s="167">
        <v>304</v>
      </c>
      <c r="F281" s="167">
        <v>151</v>
      </c>
      <c r="G281" s="167">
        <v>153</v>
      </c>
      <c r="H281" s="66">
        <v>49.671052631579002</v>
      </c>
      <c r="I281" s="66">
        <v>50.3</v>
      </c>
    </row>
    <row r="282" spans="2:9" x14ac:dyDescent="0.25">
      <c r="B282" s="63" t="s">
        <v>423</v>
      </c>
      <c r="C282" s="64" t="s">
        <v>36</v>
      </c>
      <c r="D282" s="53" t="s">
        <v>424</v>
      </c>
      <c r="E282" s="167">
        <v>132</v>
      </c>
      <c r="F282" s="167">
        <v>64</v>
      </c>
      <c r="G282" s="167">
        <v>68</v>
      </c>
      <c r="H282" s="66">
        <v>48.484848484848499</v>
      </c>
      <c r="I282" s="66">
        <v>51.5</v>
      </c>
    </row>
    <row r="283" spans="2:9" x14ac:dyDescent="0.25">
      <c r="B283" s="63" t="s">
        <v>425</v>
      </c>
      <c r="C283" s="64" t="s">
        <v>36</v>
      </c>
      <c r="D283" s="53" t="s">
        <v>426</v>
      </c>
      <c r="E283" s="167">
        <v>9</v>
      </c>
      <c r="F283" s="167">
        <v>5</v>
      </c>
      <c r="G283" s="167">
        <v>4</v>
      </c>
      <c r="H283" s="66">
        <v>55.5555555555556</v>
      </c>
      <c r="I283" s="66">
        <v>44.4</v>
      </c>
    </row>
    <row r="284" spans="2:9" x14ac:dyDescent="0.25">
      <c r="B284" s="62" t="s">
        <v>2839</v>
      </c>
      <c r="C284" s="2" t="s">
        <v>35</v>
      </c>
      <c r="D284" s="56" t="s">
        <v>2852</v>
      </c>
      <c r="E284" s="166">
        <v>967</v>
      </c>
      <c r="F284" s="166">
        <v>460</v>
      </c>
      <c r="G284" s="166">
        <v>507</v>
      </c>
      <c r="H284" s="58">
        <v>47.569803516028998</v>
      </c>
      <c r="I284" s="58">
        <v>52.4</v>
      </c>
    </row>
    <row r="285" spans="2:9" s="82" customFormat="1" x14ac:dyDescent="0.25">
      <c r="B285" s="79" t="s">
        <v>2839</v>
      </c>
      <c r="C285" s="75" t="s">
        <v>36</v>
      </c>
      <c r="D285" s="80" t="s">
        <v>2837</v>
      </c>
      <c r="E285" s="169">
        <v>967</v>
      </c>
      <c r="F285" s="169">
        <v>460</v>
      </c>
      <c r="G285" s="169">
        <v>507</v>
      </c>
      <c r="H285" s="88">
        <v>47.6</v>
      </c>
      <c r="I285" s="88">
        <v>52.4</v>
      </c>
    </row>
    <row r="286" spans="2:9" s="82" customFormat="1" x14ac:dyDescent="0.25">
      <c r="B286" s="79" t="s">
        <v>2840</v>
      </c>
      <c r="C286" s="75" t="s">
        <v>36</v>
      </c>
      <c r="D286" s="80" t="s">
        <v>2838</v>
      </c>
      <c r="E286" s="169">
        <v>0</v>
      </c>
      <c r="F286" s="169">
        <v>0</v>
      </c>
      <c r="G286" s="169">
        <v>0</v>
      </c>
      <c r="H286" s="88">
        <v>0</v>
      </c>
      <c r="I286" s="88">
        <v>0</v>
      </c>
    </row>
    <row r="287" spans="2:9" x14ac:dyDescent="0.25">
      <c r="B287" s="62">
        <v>4315000</v>
      </c>
      <c r="C287" s="2" t="s">
        <v>35</v>
      </c>
      <c r="D287" s="56" t="s">
        <v>427</v>
      </c>
      <c r="E287" s="166">
        <v>1615</v>
      </c>
      <c r="F287" s="166">
        <v>749</v>
      </c>
      <c r="G287" s="166">
        <v>866</v>
      </c>
      <c r="H287" s="58">
        <v>46.377708978328201</v>
      </c>
      <c r="I287" s="58">
        <v>53.6</v>
      </c>
    </row>
    <row r="288" spans="2:9" x14ac:dyDescent="0.25">
      <c r="B288" s="63" t="s">
        <v>428</v>
      </c>
      <c r="C288" s="64" t="s">
        <v>36</v>
      </c>
      <c r="D288" s="53" t="s">
        <v>429</v>
      </c>
      <c r="E288" s="167">
        <v>598</v>
      </c>
      <c r="F288" s="167">
        <v>277</v>
      </c>
      <c r="G288" s="167">
        <v>321</v>
      </c>
      <c r="H288" s="66">
        <v>46.321070234113698</v>
      </c>
      <c r="I288" s="66">
        <v>53.7</v>
      </c>
    </row>
    <row r="289" spans="2:9" x14ac:dyDescent="0.25">
      <c r="B289" s="63" t="s">
        <v>430</v>
      </c>
      <c r="C289" s="64" t="s">
        <v>36</v>
      </c>
      <c r="D289" s="53" t="s">
        <v>431</v>
      </c>
      <c r="E289" s="167">
        <v>513</v>
      </c>
      <c r="F289" s="167">
        <v>245</v>
      </c>
      <c r="G289" s="167">
        <v>268</v>
      </c>
      <c r="H289" s="66">
        <v>47.758284600389899</v>
      </c>
      <c r="I289" s="66">
        <v>52.2</v>
      </c>
    </row>
    <row r="290" spans="2:9" x14ac:dyDescent="0.25">
      <c r="B290" s="63" t="s">
        <v>432</v>
      </c>
      <c r="C290" s="64" t="s">
        <v>36</v>
      </c>
      <c r="D290" s="53" t="s">
        <v>433</v>
      </c>
      <c r="E290" s="167">
        <v>342</v>
      </c>
      <c r="F290" s="167">
        <v>149</v>
      </c>
      <c r="G290" s="167">
        <v>193</v>
      </c>
      <c r="H290" s="66">
        <v>43.567251461988299</v>
      </c>
      <c r="I290" s="66">
        <v>56.4</v>
      </c>
    </row>
    <row r="291" spans="2:9" x14ac:dyDescent="0.25">
      <c r="B291" s="63" t="s">
        <v>434</v>
      </c>
      <c r="C291" s="64" t="s">
        <v>36</v>
      </c>
      <c r="D291" s="53" t="s">
        <v>216</v>
      </c>
      <c r="E291" s="167">
        <v>51</v>
      </c>
      <c r="F291" s="167">
        <v>26</v>
      </c>
      <c r="G291" s="167">
        <v>25</v>
      </c>
      <c r="H291" s="66">
        <v>50.980392156862699</v>
      </c>
      <c r="I291" s="66">
        <v>49</v>
      </c>
    </row>
    <row r="292" spans="2:9" x14ac:dyDescent="0.25">
      <c r="B292" s="63" t="s">
        <v>435</v>
      </c>
      <c r="C292" s="64" t="s">
        <v>36</v>
      </c>
      <c r="D292" s="53" t="s">
        <v>436</v>
      </c>
      <c r="E292" s="167">
        <v>111</v>
      </c>
      <c r="F292" s="167">
        <v>52</v>
      </c>
      <c r="G292" s="167">
        <v>59</v>
      </c>
      <c r="H292" s="66">
        <v>46.846846846846802</v>
      </c>
      <c r="I292" s="66">
        <v>53.2</v>
      </c>
    </row>
    <row r="293" spans="2:9" x14ac:dyDescent="0.25">
      <c r="B293" s="62">
        <v>4316000</v>
      </c>
      <c r="C293" s="2" t="s">
        <v>35</v>
      </c>
      <c r="D293" s="56" t="s">
        <v>437</v>
      </c>
      <c r="E293" s="166">
        <v>1223</v>
      </c>
      <c r="F293" s="166">
        <v>584</v>
      </c>
      <c r="G293" s="166">
        <v>639</v>
      </c>
      <c r="H293" s="58">
        <v>47.751430907604302</v>
      </c>
      <c r="I293" s="58">
        <v>52.2</v>
      </c>
    </row>
    <row r="294" spans="2:9" x14ac:dyDescent="0.25">
      <c r="B294" s="63" t="s">
        <v>438</v>
      </c>
      <c r="C294" s="64" t="s">
        <v>36</v>
      </c>
      <c r="D294" s="53" t="s">
        <v>439</v>
      </c>
      <c r="E294" s="167">
        <v>581</v>
      </c>
      <c r="F294" s="167">
        <v>280</v>
      </c>
      <c r="G294" s="167">
        <v>301</v>
      </c>
      <c r="H294" s="66">
        <v>48.192771084337402</v>
      </c>
      <c r="I294" s="66">
        <v>51.8</v>
      </c>
    </row>
    <row r="295" spans="2:9" x14ac:dyDescent="0.25">
      <c r="B295" s="63" t="s">
        <v>440</v>
      </c>
      <c r="C295" s="64" t="s">
        <v>36</v>
      </c>
      <c r="D295" s="53" t="s">
        <v>441</v>
      </c>
      <c r="E295" s="167">
        <v>551</v>
      </c>
      <c r="F295" s="167">
        <v>258</v>
      </c>
      <c r="G295" s="167">
        <v>293</v>
      </c>
      <c r="H295" s="66">
        <v>46.823956442831197</v>
      </c>
      <c r="I295" s="66">
        <v>53.2</v>
      </c>
    </row>
    <row r="296" spans="2:9" x14ac:dyDescent="0.25">
      <c r="B296" s="63" t="s">
        <v>442</v>
      </c>
      <c r="C296" s="64" t="s">
        <v>36</v>
      </c>
      <c r="D296" s="53" t="s">
        <v>443</v>
      </c>
      <c r="E296" s="167">
        <v>91</v>
      </c>
      <c r="F296" s="167">
        <v>46</v>
      </c>
      <c r="G296" s="167">
        <v>45</v>
      </c>
      <c r="H296" s="66">
        <v>50.549450549450597</v>
      </c>
      <c r="I296" s="66">
        <v>49.5</v>
      </c>
    </row>
    <row r="297" spans="2:9" x14ac:dyDescent="0.25">
      <c r="B297" s="62">
        <v>4317000</v>
      </c>
      <c r="C297" s="2" t="s">
        <v>35</v>
      </c>
      <c r="D297" s="56" t="s">
        <v>444</v>
      </c>
      <c r="E297" s="166">
        <v>1567</v>
      </c>
      <c r="F297" s="166">
        <v>731</v>
      </c>
      <c r="G297" s="166">
        <v>836</v>
      </c>
      <c r="H297" s="58">
        <v>46.649649010848798</v>
      </c>
      <c r="I297" s="58">
        <v>53.4</v>
      </c>
    </row>
    <row r="298" spans="2:9" x14ac:dyDescent="0.25">
      <c r="B298" s="63" t="s">
        <v>445</v>
      </c>
      <c r="C298" s="64" t="s">
        <v>36</v>
      </c>
      <c r="D298" s="53" t="s">
        <v>446</v>
      </c>
      <c r="E298" s="167">
        <v>1403</v>
      </c>
      <c r="F298" s="167">
        <v>643</v>
      </c>
      <c r="G298" s="167">
        <v>760</v>
      </c>
      <c r="H298" s="66">
        <v>45.830363506771199</v>
      </c>
      <c r="I298" s="66">
        <v>54.2</v>
      </c>
    </row>
    <row r="299" spans="2:9" x14ac:dyDescent="0.25">
      <c r="B299" s="63" t="s">
        <v>447</v>
      </c>
      <c r="C299" s="64" t="s">
        <v>36</v>
      </c>
      <c r="D299" s="53" t="s">
        <v>448</v>
      </c>
      <c r="E299" s="167">
        <v>164</v>
      </c>
      <c r="F299" s="167">
        <v>88</v>
      </c>
      <c r="G299" s="167">
        <v>76</v>
      </c>
      <c r="H299" s="66">
        <v>53.658536585365901</v>
      </c>
      <c r="I299" s="66">
        <v>46.3</v>
      </c>
    </row>
    <row r="300" spans="2:9" x14ac:dyDescent="0.25">
      <c r="B300" s="62">
        <v>4318000</v>
      </c>
      <c r="C300" s="2" t="s">
        <v>35</v>
      </c>
      <c r="D300" s="56" t="s">
        <v>449</v>
      </c>
      <c r="E300" s="166">
        <v>2092</v>
      </c>
      <c r="F300" s="166">
        <v>939</v>
      </c>
      <c r="G300" s="166">
        <v>1153</v>
      </c>
      <c r="H300" s="58">
        <v>44.885277246653899</v>
      </c>
      <c r="I300" s="58">
        <v>55.1</v>
      </c>
    </row>
    <row r="301" spans="2:9" x14ac:dyDescent="0.25">
      <c r="B301" s="62">
        <v>4319000</v>
      </c>
      <c r="C301" s="2" t="s">
        <v>35</v>
      </c>
      <c r="D301" s="56" t="s">
        <v>450</v>
      </c>
      <c r="E301" s="166">
        <v>1405</v>
      </c>
      <c r="F301" s="166">
        <v>621</v>
      </c>
      <c r="G301" s="166">
        <v>784</v>
      </c>
      <c r="H301" s="58">
        <v>44.199288256227803</v>
      </c>
      <c r="I301" s="58">
        <v>55.8</v>
      </c>
    </row>
    <row r="302" spans="2:9" x14ac:dyDescent="0.25">
      <c r="B302" s="63" t="s">
        <v>451</v>
      </c>
      <c r="C302" s="64" t="s">
        <v>36</v>
      </c>
      <c r="D302" s="53" t="s">
        <v>452</v>
      </c>
      <c r="E302" s="167">
        <v>1315</v>
      </c>
      <c r="F302" s="167">
        <v>585</v>
      </c>
      <c r="G302" s="167">
        <v>730</v>
      </c>
      <c r="H302" s="66">
        <v>44.486692015209101</v>
      </c>
      <c r="I302" s="66">
        <v>55.5</v>
      </c>
    </row>
    <row r="303" spans="2:9" x14ac:dyDescent="0.25">
      <c r="B303" s="63" t="s">
        <v>453</v>
      </c>
      <c r="C303" s="64" t="s">
        <v>36</v>
      </c>
      <c r="D303" s="53" t="s">
        <v>454</v>
      </c>
      <c r="E303" s="167">
        <v>90</v>
      </c>
      <c r="F303" s="167">
        <v>36</v>
      </c>
      <c r="G303" s="167">
        <v>54</v>
      </c>
      <c r="H303" s="66">
        <v>40</v>
      </c>
      <c r="I303" s="66">
        <v>60</v>
      </c>
    </row>
    <row r="304" spans="2:9" x14ac:dyDescent="0.25">
      <c r="B304" s="62">
        <v>4319100</v>
      </c>
      <c r="C304" s="2" t="s">
        <v>35</v>
      </c>
      <c r="D304" s="56" t="s">
        <v>455</v>
      </c>
      <c r="E304" s="166">
        <v>619</v>
      </c>
      <c r="F304" s="166">
        <v>298</v>
      </c>
      <c r="G304" s="166">
        <v>321</v>
      </c>
      <c r="H304" s="58">
        <v>48.142164781906303</v>
      </c>
      <c r="I304" s="58">
        <v>51.9</v>
      </c>
    </row>
    <row r="305" spans="2:9" x14ac:dyDescent="0.25">
      <c r="B305" s="62">
        <v>4320000</v>
      </c>
      <c r="C305" s="2" t="s">
        <v>35</v>
      </c>
      <c r="D305" s="56" t="s">
        <v>456</v>
      </c>
      <c r="E305" s="166">
        <v>642</v>
      </c>
      <c r="F305" s="166">
        <v>307</v>
      </c>
      <c r="G305" s="166">
        <v>335</v>
      </c>
      <c r="H305" s="58">
        <v>47.819314641744597</v>
      </c>
      <c r="I305" s="58">
        <v>52.2</v>
      </c>
    </row>
    <row r="306" spans="2:9" x14ac:dyDescent="0.25">
      <c r="B306" s="63" t="s">
        <v>457</v>
      </c>
      <c r="C306" s="64" t="s">
        <v>36</v>
      </c>
      <c r="D306" s="53" t="s">
        <v>458</v>
      </c>
      <c r="E306" s="167">
        <v>473</v>
      </c>
      <c r="F306" s="167">
        <v>227</v>
      </c>
      <c r="G306" s="167">
        <v>246</v>
      </c>
      <c r="H306" s="66">
        <v>47.991543340380602</v>
      </c>
      <c r="I306" s="66">
        <v>52</v>
      </c>
    </row>
    <row r="307" spans="2:9" x14ac:dyDescent="0.25">
      <c r="B307" s="63" t="s">
        <v>459</v>
      </c>
      <c r="C307" s="64" t="s">
        <v>36</v>
      </c>
      <c r="D307" s="53" t="s">
        <v>460</v>
      </c>
      <c r="E307" s="167">
        <v>126</v>
      </c>
      <c r="F307" s="167">
        <v>60</v>
      </c>
      <c r="G307" s="167">
        <v>66</v>
      </c>
      <c r="H307" s="66">
        <v>47.619047619047599</v>
      </c>
      <c r="I307" s="66">
        <v>52.4</v>
      </c>
    </row>
    <row r="308" spans="2:9" x14ac:dyDescent="0.25">
      <c r="B308" s="63" t="s">
        <v>461</v>
      </c>
      <c r="C308" s="64" t="s">
        <v>36</v>
      </c>
      <c r="D308" s="53" t="s">
        <v>462</v>
      </c>
      <c r="E308" s="167">
        <v>43</v>
      </c>
      <c r="F308" s="167">
        <v>20</v>
      </c>
      <c r="G308" s="167">
        <v>23</v>
      </c>
      <c r="H308" s="66">
        <v>46.511627906976699</v>
      </c>
      <c r="I308" s="66">
        <v>53.5</v>
      </c>
    </row>
    <row r="309" spans="2:9" x14ac:dyDescent="0.25">
      <c r="B309" s="62">
        <v>4321000</v>
      </c>
      <c r="C309" s="2" t="s">
        <v>35</v>
      </c>
      <c r="D309" s="56" t="s">
        <v>463</v>
      </c>
      <c r="E309" s="166">
        <v>1024</v>
      </c>
      <c r="F309" s="166">
        <v>468</v>
      </c>
      <c r="G309" s="166">
        <v>556</v>
      </c>
      <c r="H309" s="58">
        <v>45.703125</v>
      </c>
      <c r="I309" s="58">
        <v>54.3</v>
      </c>
    </row>
    <row r="310" spans="2:9" x14ac:dyDescent="0.25">
      <c r="B310" s="62">
        <v>4322000</v>
      </c>
      <c r="C310" s="2" t="s">
        <v>35</v>
      </c>
      <c r="D310" s="56" t="s">
        <v>464</v>
      </c>
      <c r="E310" s="166">
        <v>1526</v>
      </c>
      <c r="F310" s="166">
        <v>720</v>
      </c>
      <c r="G310" s="166">
        <v>806</v>
      </c>
      <c r="H310" s="58">
        <v>47.182175622542601</v>
      </c>
      <c r="I310" s="58">
        <v>52.8</v>
      </c>
    </row>
    <row r="311" spans="2:9" x14ac:dyDescent="0.25">
      <c r="B311" s="63" t="s">
        <v>465</v>
      </c>
      <c r="C311" s="64" t="s">
        <v>36</v>
      </c>
      <c r="D311" s="53" t="s">
        <v>466</v>
      </c>
      <c r="E311" s="167">
        <v>570</v>
      </c>
      <c r="F311" s="167">
        <v>254</v>
      </c>
      <c r="G311" s="167">
        <v>316</v>
      </c>
      <c r="H311" s="66">
        <v>44.561403508771903</v>
      </c>
      <c r="I311" s="66">
        <v>55.4</v>
      </c>
    </row>
    <row r="312" spans="2:9" x14ac:dyDescent="0.25">
      <c r="B312" s="63" t="s">
        <v>467</v>
      </c>
      <c r="C312" s="64" t="s">
        <v>36</v>
      </c>
      <c r="D312" s="53" t="s">
        <v>468</v>
      </c>
      <c r="E312" s="167">
        <v>396</v>
      </c>
      <c r="F312" s="167">
        <v>184</v>
      </c>
      <c r="G312" s="167">
        <v>212</v>
      </c>
      <c r="H312" s="66">
        <v>46.464646464646499</v>
      </c>
      <c r="I312" s="66">
        <v>53.5</v>
      </c>
    </row>
    <row r="313" spans="2:9" x14ac:dyDescent="0.25">
      <c r="B313" s="63" t="s">
        <v>469</v>
      </c>
      <c r="C313" s="64" t="s">
        <v>36</v>
      </c>
      <c r="D313" s="53" t="s">
        <v>470</v>
      </c>
      <c r="E313" s="167">
        <v>560</v>
      </c>
      <c r="F313" s="167">
        <v>282</v>
      </c>
      <c r="G313" s="167">
        <v>278</v>
      </c>
      <c r="H313" s="66">
        <v>50.357142857142897</v>
      </c>
      <c r="I313" s="66">
        <v>49.6</v>
      </c>
    </row>
    <row r="314" spans="2:9" x14ac:dyDescent="0.25">
      <c r="B314" s="62">
        <v>4323000</v>
      </c>
      <c r="C314" s="2" t="s">
        <v>35</v>
      </c>
      <c r="D314" s="56" t="s">
        <v>471</v>
      </c>
      <c r="E314" s="166">
        <v>1262</v>
      </c>
      <c r="F314" s="166">
        <v>607</v>
      </c>
      <c r="G314" s="166">
        <v>655</v>
      </c>
      <c r="H314" s="58">
        <v>48.098256735340698</v>
      </c>
      <c r="I314" s="58">
        <v>51.9</v>
      </c>
    </row>
    <row r="315" spans="2:9" x14ac:dyDescent="0.25">
      <c r="B315" s="62">
        <v>4324000</v>
      </c>
      <c r="C315" s="2" t="s">
        <v>35</v>
      </c>
      <c r="D315" s="56" t="s">
        <v>472</v>
      </c>
      <c r="E315" s="166">
        <v>662</v>
      </c>
      <c r="F315" s="166">
        <v>308</v>
      </c>
      <c r="G315" s="166">
        <v>354</v>
      </c>
      <c r="H315" s="58">
        <v>46.5256797583082</v>
      </c>
      <c r="I315" s="58">
        <v>53.5</v>
      </c>
    </row>
    <row r="316" spans="2:9" x14ac:dyDescent="0.25">
      <c r="B316" s="63" t="s">
        <v>473</v>
      </c>
      <c r="C316" s="64" t="s">
        <v>36</v>
      </c>
      <c r="D316" s="53" t="s">
        <v>474</v>
      </c>
      <c r="E316" s="167">
        <v>325</v>
      </c>
      <c r="F316" s="167">
        <v>155</v>
      </c>
      <c r="G316" s="167">
        <v>170</v>
      </c>
      <c r="H316" s="66">
        <v>47.692307692307701</v>
      </c>
      <c r="I316" s="66">
        <v>52.3</v>
      </c>
    </row>
    <row r="317" spans="2:9" x14ac:dyDescent="0.25">
      <c r="B317" s="63" t="s">
        <v>475</v>
      </c>
      <c r="C317" s="64" t="s">
        <v>36</v>
      </c>
      <c r="D317" s="53" t="s">
        <v>476</v>
      </c>
      <c r="E317" s="167">
        <v>337</v>
      </c>
      <c r="F317" s="167">
        <v>153</v>
      </c>
      <c r="G317" s="167">
        <v>184</v>
      </c>
      <c r="H317" s="66">
        <v>45.400593471810097</v>
      </c>
      <c r="I317" s="66">
        <v>54.6</v>
      </c>
    </row>
    <row r="318" spans="2:9" x14ac:dyDescent="0.25">
      <c r="B318" s="62">
        <v>4325000</v>
      </c>
      <c r="C318" s="2" t="s">
        <v>35</v>
      </c>
      <c r="D318" s="56" t="s">
        <v>477</v>
      </c>
      <c r="E318" s="166">
        <v>1592</v>
      </c>
      <c r="F318" s="166">
        <v>725</v>
      </c>
      <c r="G318" s="166">
        <v>867</v>
      </c>
      <c r="H318" s="58">
        <v>45.540201005025096</v>
      </c>
      <c r="I318" s="58">
        <v>54.5</v>
      </c>
    </row>
    <row r="319" spans="2:9" x14ac:dyDescent="0.25">
      <c r="B319" s="62">
        <v>4326000</v>
      </c>
      <c r="C319" s="2" t="s">
        <v>35</v>
      </c>
      <c r="D319" s="56" t="s">
        <v>478</v>
      </c>
      <c r="E319" s="166">
        <v>853</v>
      </c>
      <c r="F319" s="166">
        <v>394</v>
      </c>
      <c r="G319" s="166">
        <v>459</v>
      </c>
      <c r="H319" s="58">
        <v>46.189917936694002</v>
      </c>
      <c r="I319" s="58">
        <v>53.8</v>
      </c>
    </row>
    <row r="320" spans="2:9" x14ac:dyDescent="0.25">
      <c r="B320" s="62">
        <v>4327000</v>
      </c>
      <c r="C320" s="2" t="s">
        <v>35</v>
      </c>
      <c r="D320" s="56" t="s">
        <v>479</v>
      </c>
      <c r="E320" s="166">
        <v>1506</v>
      </c>
      <c r="F320" s="166">
        <v>727</v>
      </c>
      <c r="G320" s="166">
        <v>779</v>
      </c>
      <c r="H320" s="58">
        <v>48.273572377157997</v>
      </c>
      <c r="I320" s="58">
        <v>51.7</v>
      </c>
    </row>
    <row r="321" spans="2:9" x14ac:dyDescent="0.25">
      <c r="B321" s="63" t="s">
        <v>480</v>
      </c>
      <c r="C321" s="64" t="s">
        <v>36</v>
      </c>
      <c r="D321" s="53" t="s">
        <v>481</v>
      </c>
      <c r="E321" s="167">
        <v>344</v>
      </c>
      <c r="F321" s="167">
        <v>167</v>
      </c>
      <c r="G321" s="167">
        <v>177</v>
      </c>
      <c r="H321" s="66">
        <v>48.546511627907002</v>
      </c>
      <c r="I321" s="66">
        <v>51.5</v>
      </c>
    </row>
    <row r="322" spans="2:9" x14ac:dyDescent="0.25">
      <c r="B322" s="63" t="s">
        <v>482</v>
      </c>
      <c r="C322" s="64" t="s">
        <v>36</v>
      </c>
      <c r="D322" s="53" t="s">
        <v>483</v>
      </c>
      <c r="E322" s="167">
        <v>86</v>
      </c>
      <c r="F322" s="167">
        <v>45</v>
      </c>
      <c r="G322" s="167">
        <v>41</v>
      </c>
      <c r="H322" s="66">
        <v>52.325581395348799</v>
      </c>
      <c r="I322" s="66">
        <v>47.7</v>
      </c>
    </row>
    <row r="323" spans="2:9" x14ac:dyDescent="0.25">
      <c r="B323" s="63" t="s">
        <v>484</v>
      </c>
      <c r="C323" s="64" t="s">
        <v>36</v>
      </c>
      <c r="D323" s="53" t="s">
        <v>485</v>
      </c>
      <c r="E323" s="167">
        <v>169</v>
      </c>
      <c r="F323" s="167">
        <v>76</v>
      </c>
      <c r="G323" s="167">
        <v>93</v>
      </c>
      <c r="H323" s="66">
        <v>44.970414201183402</v>
      </c>
      <c r="I323" s="66">
        <v>55</v>
      </c>
    </row>
    <row r="324" spans="2:9" x14ac:dyDescent="0.25">
      <c r="B324" s="63" t="s">
        <v>486</v>
      </c>
      <c r="C324" s="64" t="s">
        <v>36</v>
      </c>
      <c r="D324" s="53" t="s">
        <v>487</v>
      </c>
      <c r="E324" s="167">
        <v>9</v>
      </c>
      <c r="F324" s="167">
        <v>5</v>
      </c>
      <c r="G324" s="167">
        <v>4</v>
      </c>
      <c r="H324" s="66">
        <v>55.5555555555556</v>
      </c>
      <c r="I324" s="66">
        <v>44.4</v>
      </c>
    </row>
    <row r="325" spans="2:9" x14ac:dyDescent="0.25">
      <c r="B325" s="63" t="s">
        <v>488</v>
      </c>
      <c r="C325" s="64" t="s">
        <v>36</v>
      </c>
      <c r="D325" s="53" t="s">
        <v>489</v>
      </c>
      <c r="E325" s="167">
        <v>687</v>
      </c>
      <c r="F325" s="167">
        <v>323</v>
      </c>
      <c r="G325" s="167">
        <v>364</v>
      </c>
      <c r="H325" s="66">
        <v>47.016011644832602</v>
      </c>
      <c r="I325" s="66">
        <v>53</v>
      </c>
    </row>
    <row r="326" spans="2:9" x14ac:dyDescent="0.25">
      <c r="B326" s="63" t="s">
        <v>490</v>
      </c>
      <c r="C326" s="64" t="s">
        <v>36</v>
      </c>
      <c r="D326" s="53" t="s">
        <v>491</v>
      </c>
      <c r="E326" s="167">
        <v>211</v>
      </c>
      <c r="F326" s="167">
        <v>111</v>
      </c>
      <c r="G326" s="167">
        <v>100</v>
      </c>
      <c r="H326" s="66">
        <v>52.606635071090103</v>
      </c>
      <c r="I326" s="66">
        <v>47.4</v>
      </c>
    </row>
    <row r="327" spans="2:9" x14ac:dyDescent="0.25">
      <c r="B327" s="62">
        <v>4328000</v>
      </c>
      <c r="C327" s="2" t="s">
        <v>35</v>
      </c>
      <c r="D327" s="56" t="s">
        <v>492</v>
      </c>
      <c r="E327" s="166">
        <v>1512</v>
      </c>
      <c r="F327" s="166">
        <v>696</v>
      </c>
      <c r="G327" s="166">
        <v>816</v>
      </c>
      <c r="H327" s="58">
        <v>46.031746031746003</v>
      </c>
      <c r="I327" s="58">
        <v>54</v>
      </c>
    </row>
    <row r="328" spans="2:9" x14ac:dyDescent="0.25">
      <c r="B328" s="62">
        <v>4329000</v>
      </c>
      <c r="C328" s="2" t="s">
        <v>35</v>
      </c>
      <c r="D328" s="56" t="s">
        <v>493</v>
      </c>
      <c r="E328" s="166">
        <v>1577</v>
      </c>
      <c r="F328" s="166">
        <v>753</v>
      </c>
      <c r="G328" s="166">
        <v>824</v>
      </c>
      <c r="H328" s="58">
        <v>47.748890298034198</v>
      </c>
      <c r="I328" s="58">
        <v>52.3</v>
      </c>
    </row>
    <row r="329" spans="2:9" x14ac:dyDescent="0.25">
      <c r="B329" s="63" t="s">
        <v>494</v>
      </c>
      <c r="C329" s="64" t="s">
        <v>36</v>
      </c>
      <c r="D329" s="53" t="s">
        <v>495</v>
      </c>
      <c r="E329" s="167">
        <v>1119</v>
      </c>
      <c r="F329" s="167">
        <v>536</v>
      </c>
      <c r="G329" s="167">
        <v>583</v>
      </c>
      <c r="H329" s="66">
        <v>47.8999106344951</v>
      </c>
      <c r="I329" s="66">
        <v>52.1</v>
      </c>
    </row>
    <row r="330" spans="2:9" x14ac:dyDescent="0.25">
      <c r="B330" s="63" t="s">
        <v>496</v>
      </c>
      <c r="C330" s="64" t="s">
        <v>36</v>
      </c>
      <c r="D330" s="53" t="s">
        <v>497</v>
      </c>
      <c r="E330" s="167">
        <v>458</v>
      </c>
      <c r="F330" s="167">
        <v>217</v>
      </c>
      <c r="G330" s="167">
        <v>241</v>
      </c>
      <c r="H330" s="66">
        <v>47.379912663755498</v>
      </c>
      <c r="I330" s="66">
        <v>52.6</v>
      </c>
    </row>
    <row r="331" spans="2:9" x14ac:dyDescent="0.25">
      <c r="B331" s="62">
        <v>4330000</v>
      </c>
      <c r="C331" s="2" t="s">
        <v>35</v>
      </c>
      <c r="D331" s="56" t="s">
        <v>498</v>
      </c>
      <c r="E331" s="166">
        <v>473</v>
      </c>
      <c r="F331" s="166">
        <v>238</v>
      </c>
      <c r="G331" s="166">
        <v>235</v>
      </c>
      <c r="H331" s="58">
        <v>50.317124735729401</v>
      </c>
      <c r="I331" s="58">
        <v>49.7</v>
      </c>
    </row>
    <row r="332" spans="2:9" x14ac:dyDescent="0.25">
      <c r="B332" s="63" t="s">
        <v>499</v>
      </c>
      <c r="C332" s="64" t="s">
        <v>36</v>
      </c>
      <c r="D332" s="53" t="s">
        <v>500</v>
      </c>
      <c r="E332" s="167">
        <v>401</v>
      </c>
      <c r="F332" s="167">
        <v>202</v>
      </c>
      <c r="G332" s="167">
        <v>199</v>
      </c>
      <c r="H332" s="66">
        <v>50.374064837905202</v>
      </c>
      <c r="I332" s="66">
        <v>49.6</v>
      </c>
    </row>
    <row r="333" spans="2:9" x14ac:dyDescent="0.25">
      <c r="B333" s="63" t="s">
        <v>501</v>
      </c>
      <c r="C333" s="64" t="s">
        <v>36</v>
      </c>
      <c r="D333" s="53" t="s">
        <v>502</v>
      </c>
      <c r="E333" s="167">
        <v>16</v>
      </c>
      <c r="F333" s="167">
        <v>8</v>
      </c>
      <c r="G333" s="167">
        <v>8</v>
      </c>
      <c r="H333" s="66">
        <v>50</v>
      </c>
      <c r="I333" s="66">
        <v>50</v>
      </c>
    </row>
    <row r="334" spans="2:9" x14ac:dyDescent="0.25">
      <c r="B334" s="63" t="s">
        <v>503</v>
      </c>
      <c r="C334" s="64" t="s">
        <v>36</v>
      </c>
      <c r="D334" s="53" t="s">
        <v>504</v>
      </c>
      <c r="E334" s="167">
        <v>56</v>
      </c>
      <c r="F334" s="167">
        <v>28</v>
      </c>
      <c r="G334" s="167">
        <v>28</v>
      </c>
      <c r="H334" s="66">
        <v>50</v>
      </c>
      <c r="I334" s="66">
        <v>50</v>
      </c>
    </row>
    <row r="335" spans="2:9" x14ac:dyDescent="0.25">
      <c r="B335" s="62">
        <v>4331000</v>
      </c>
      <c r="C335" s="2" t="s">
        <v>35</v>
      </c>
      <c r="D335" s="56" t="s">
        <v>505</v>
      </c>
      <c r="E335" s="166">
        <v>809</v>
      </c>
      <c r="F335" s="166">
        <v>376</v>
      </c>
      <c r="G335" s="166">
        <v>433</v>
      </c>
      <c r="H335" s="58">
        <v>46.477132262051903</v>
      </c>
      <c r="I335" s="58">
        <v>53.5</v>
      </c>
    </row>
    <row r="336" spans="2:9" x14ac:dyDescent="0.25">
      <c r="B336" s="63" t="s">
        <v>506</v>
      </c>
      <c r="C336" s="64" t="s">
        <v>36</v>
      </c>
      <c r="D336" s="53" t="s">
        <v>507</v>
      </c>
      <c r="E336" s="167">
        <v>782</v>
      </c>
      <c r="F336" s="167">
        <v>363</v>
      </c>
      <c r="G336" s="167">
        <v>419</v>
      </c>
      <c r="H336" s="66">
        <v>46.4194373401535</v>
      </c>
      <c r="I336" s="66">
        <v>53.6</v>
      </c>
    </row>
    <row r="337" spans="2:9" x14ac:dyDescent="0.25">
      <c r="B337" s="63" t="s">
        <v>508</v>
      </c>
      <c r="C337" s="64" t="s">
        <v>36</v>
      </c>
      <c r="D337" s="53" t="s">
        <v>509</v>
      </c>
      <c r="E337" s="167">
        <v>27</v>
      </c>
      <c r="F337" s="167">
        <v>13</v>
      </c>
      <c r="G337" s="167">
        <v>14</v>
      </c>
      <c r="H337" s="66">
        <v>48.148148148148103</v>
      </c>
      <c r="I337" s="66">
        <v>51.9</v>
      </c>
    </row>
    <row r="338" spans="2:9" x14ac:dyDescent="0.25">
      <c r="B338" s="62">
        <v>4332000</v>
      </c>
      <c r="C338" s="2" t="s">
        <v>35</v>
      </c>
      <c r="D338" s="56" t="s">
        <v>510</v>
      </c>
      <c r="E338" s="166">
        <v>2137</v>
      </c>
      <c r="F338" s="166">
        <v>973</v>
      </c>
      <c r="G338" s="166">
        <v>1164</v>
      </c>
      <c r="H338" s="58">
        <v>45.531118390266698</v>
      </c>
      <c r="I338" s="58">
        <v>54.5</v>
      </c>
    </row>
    <row r="339" spans="2:9" x14ac:dyDescent="0.25">
      <c r="B339" s="62">
        <v>4333000</v>
      </c>
      <c r="C339" s="2" t="s">
        <v>35</v>
      </c>
      <c r="D339" s="56" t="s">
        <v>511</v>
      </c>
      <c r="E339" s="166">
        <v>709</v>
      </c>
      <c r="F339" s="166">
        <v>337</v>
      </c>
      <c r="G339" s="166">
        <v>372</v>
      </c>
      <c r="H339" s="58">
        <v>47.531734837799704</v>
      </c>
      <c r="I339" s="58">
        <v>52.5</v>
      </c>
    </row>
    <row r="340" spans="2:9" x14ac:dyDescent="0.25">
      <c r="B340" s="63" t="s">
        <v>512</v>
      </c>
      <c r="C340" s="64" t="s">
        <v>36</v>
      </c>
      <c r="D340" s="53" t="s">
        <v>513</v>
      </c>
      <c r="E340" s="167">
        <v>414</v>
      </c>
      <c r="F340" s="167">
        <v>195</v>
      </c>
      <c r="G340" s="167">
        <v>219</v>
      </c>
      <c r="H340" s="66">
        <v>47.101449275362299</v>
      </c>
      <c r="I340" s="66">
        <v>52.9</v>
      </c>
    </row>
    <row r="341" spans="2:9" x14ac:dyDescent="0.25">
      <c r="B341" s="63" t="s">
        <v>514</v>
      </c>
      <c r="C341" s="64" t="s">
        <v>36</v>
      </c>
      <c r="D341" s="53" t="s">
        <v>515</v>
      </c>
      <c r="E341" s="167">
        <v>45</v>
      </c>
      <c r="F341" s="167">
        <v>25</v>
      </c>
      <c r="G341" s="167">
        <v>20</v>
      </c>
      <c r="H341" s="66">
        <v>55.5555555555556</v>
      </c>
      <c r="I341" s="66">
        <v>44.4</v>
      </c>
    </row>
    <row r="342" spans="2:9" x14ac:dyDescent="0.25">
      <c r="B342" s="63" t="s">
        <v>516</v>
      </c>
      <c r="C342" s="64" t="s">
        <v>36</v>
      </c>
      <c r="D342" s="53" t="s">
        <v>517</v>
      </c>
      <c r="E342" s="167">
        <v>250</v>
      </c>
      <c r="F342" s="167">
        <v>117</v>
      </c>
      <c r="G342" s="167">
        <v>133</v>
      </c>
      <c r="H342" s="66">
        <v>46.8</v>
      </c>
      <c r="I342" s="66">
        <v>53.2</v>
      </c>
    </row>
    <row r="343" spans="2:9" x14ac:dyDescent="0.25">
      <c r="B343" s="62">
        <v>4334000</v>
      </c>
      <c r="C343" s="2" t="s">
        <v>35</v>
      </c>
      <c r="D343" s="56" t="s">
        <v>518</v>
      </c>
      <c r="E343" s="166">
        <v>1414</v>
      </c>
      <c r="F343" s="166">
        <v>680</v>
      </c>
      <c r="G343" s="166">
        <v>734</v>
      </c>
      <c r="H343" s="58">
        <v>48.090523338048101</v>
      </c>
      <c r="I343" s="58">
        <v>51.9</v>
      </c>
    </row>
    <row r="344" spans="2:9" x14ac:dyDescent="0.25">
      <c r="B344" s="63" t="s">
        <v>519</v>
      </c>
      <c r="C344" s="64" t="s">
        <v>36</v>
      </c>
      <c r="D344" s="53" t="s">
        <v>520</v>
      </c>
      <c r="E344" s="167">
        <v>881</v>
      </c>
      <c r="F344" s="167">
        <v>418</v>
      </c>
      <c r="G344" s="167">
        <v>463</v>
      </c>
      <c r="H344" s="66">
        <v>47.446083995459702</v>
      </c>
      <c r="I344" s="66">
        <v>52.6</v>
      </c>
    </row>
    <row r="345" spans="2:9" x14ac:dyDescent="0.25">
      <c r="B345" s="63" t="s">
        <v>521</v>
      </c>
      <c r="C345" s="64" t="s">
        <v>36</v>
      </c>
      <c r="D345" s="53" t="s">
        <v>522</v>
      </c>
      <c r="E345" s="167">
        <v>134</v>
      </c>
      <c r="F345" s="167">
        <v>59</v>
      </c>
      <c r="G345" s="167">
        <v>75</v>
      </c>
      <c r="H345" s="66">
        <v>44.0298507462687</v>
      </c>
      <c r="I345" s="66">
        <v>56</v>
      </c>
    </row>
    <row r="346" spans="2:9" x14ac:dyDescent="0.25">
      <c r="B346" s="63" t="s">
        <v>523</v>
      </c>
      <c r="C346" s="64" t="s">
        <v>36</v>
      </c>
      <c r="D346" s="53" t="s">
        <v>524</v>
      </c>
      <c r="E346" s="167">
        <v>111</v>
      </c>
      <c r="F346" s="167">
        <v>55</v>
      </c>
      <c r="G346" s="167">
        <v>56</v>
      </c>
      <c r="H346" s="66">
        <v>49.549549549549504</v>
      </c>
      <c r="I346" s="66">
        <v>50.5</v>
      </c>
    </row>
    <row r="347" spans="2:9" x14ac:dyDescent="0.25">
      <c r="B347" s="63" t="s">
        <v>525</v>
      </c>
      <c r="C347" s="64" t="s">
        <v>36</v>
      </c>
      <c r="D347" s="53" t="s">
        <v>526</v>
      </c>
      <c r="E347" s="167">
        <v>288</v>
      </c>
      <c r="F347" s="167">
        <v>148</v>
      </c>
      <c r="G347" s="167">
        <v>140</v>
      </c>
      <c r="H347" s="66">
        <v>51.3888888888889</v>
      </c>
      <c r="I347" s="66">
        <v>48.6</v>
      </c>
    </row>
    <row r="348" spans="2:9" x14ac:dyDescent="0.25">
      <c r="B348" s="62">
        <v>4335000</v>
      </c>
      <c r="C348" s="2" t="s">
        <v>35</v>
      </c>
      <c r="D348" s="56" t="s">
        <v>527</v>
      </c>
      <c r="E348" s="166">
        <v>2727</v>
      </c>
      <c r="F348" s="166">
        <v>1274</v>
      </c>
      <c r="G348" s="166">
        <v>1453</v>
      </c>
      <c r="H348" s="58">
        <v>46.718005133846702</v>
      </c>
      <c r="I348" s="58">
        <v>53.3</v>
      </c>
    </row>
    <row r="349" spans="2:9" x14ac:dyDescent="0.25">
      <c r="B349" s="62">
        <v>4336000</v>
      </c>
      <c r="C349" s="2" t="s">
        <v>35</v>
      </c>
      <c r="D349" s="56" t="s">
        <v>528</v>
      </c>
      <c r="E349" s="166">
        <v>1246</v>
      </c>
      <c r="F349" s="166">
        <v>580</v>
      </c>
      <c r="G349" s="166">
        <v>666</v>
      </c>
      <c r="H349" s="58">
        <v>46.548956661316197</v>
      </c>
      <c r="I349" s="58">
        <v>53.5</v>
      </c>
    </row>
    <row r="350" spans="2:9" x14ac:dyDescent="0.25">
      <c r="B350" s="63" t="s">
        <v>529</v>
      </c>
      <c r="C350" s="64" t="s">
        <v>36</v>
      </c>
      <c r="D350" s="53" t="s">
        <v>530</v>
      </c>
      <c r="E350" s="167">
        <v>630</v>
      </c>
      <c r="F350" s="167">
        <v>291</v>
      </c>
      <c r="G350" s="167">
        <v>339</v>
      </c>
      <c r="H350" s="66">
        <v>46.190476190476197</v>
      </c>
      <c r="I350" s="66">
        <v>53.8</v>
      </c>
    </row>
    <row r="351" spans="2:9" x14ac:dyDescent="0.25">
      <c r="B351" s="63" t="s">
        <v>531</v>
      </c>
      <c r="C351" s="64" t="s">
        <v>36</v>
      </c>
      <c r="D351" s="53" t="s">
        <v>532</v>
      </c>
      <c r="E351" s="167">
        <v>616</v>
      </c>
      <c r="F351" s="167">
        <v>289</v>
      </c>
      <c r="G351" s="167">
        <v>327</v>
      </c>
      <c r="H351" s="66">
        <v>46.915584415584398</v>
      </c>
      <c r="I351" s="66">
        <v>53.1</v>
      </c>
    </row>
    <row r="352" spans="2:9" x14ac:dyDescent="0.25">
      <c r="B352" s="62">
        <v>4337000</v>
      </c>
      <c r="C352" s="2" t="s">
        <v>35</v>
      </c>
      <c r="D352" s="56" t="s">
        <v>533</v>
      </c>
      <c r="E352" s="166">
        <v>3009</v>
      </c>
      <c r="F352" s="166">
        <v>1436</v>
      </c>
      <c r="G352" s="166">
        <v>1573</v>
      </c>
      <c r="H352" s="58">
        <v>47.723496178132301</v>
      </c>
      <c r="I352" s="58">
        <v>52.3</v>
      </c>
    </row>
    <row r="353" spans="2:9" x14ac:dyDescent="0.25">
      <c r="B353" s="63" t="s">
        <v>534</v>
      </c>
      <c r="C353" s="64" t="s">
        <v>36</v>
      </c>
      <c r="D353" s="53" t="s">
        <v>535</v>
      </c>
      <c r="E353" s="167">
        <v>2096</v>
      </c>
      <c r="F353" s="167">
        <v>998</v>
      </c>
      <c r="G353" s="167">
        <v>1098</v>
      </c>
      <c r="H353" s="66">
        <v>47.614503816793899</v>
      </c>
      <c r="I353" s="66">
        <v>52.4</v>
      </c>
    </row>
    <row r="354" spans="2:9" x14ac:dyDescent="0.25">
      <c r="B354" s="63" t="s">
        <v>536</v>
      </c>
      <c r="C354" s="64" t="s">
        <v>36</v>
      </c>
      <c r="D354" s="53" t="s">
        <v>537</v>
      </c>
      <c r="E354" s="167">
        <v>351</v>
      </c>
      <c r="F354" s="167">
        <v>171</v>
      </c>
      <c r="G354" s="167">
        <v>180</v>
      </c>
      <c r="H354" s="66">
        <v>48.717948717948701</v>
      </c>
      <c r="I354" s="66">
        <v>51.3</v>
      </c>
    </row>
    <row r="355" spans="2:9" x14ac:dyDescent="0.25">
      <c r="B355" s="63" t="s">
        <v>538</v>
      </c>
      <c r="C355" s="64" t="s">
        <v>36</v>
      </c>
      <c r="D355" s="53" t="s">
        <v>539</v>
      </c>
      <c r="E355" s="167">
        <v>562</v>
      </c>
      <c r="F355" s="167">
        <v>267</v>
      </c>
      <c r="G355" s="167">
        <v>295</v>
      </c>
      <c r="H355" s="66">
        <v>47.508896797153</v>
      </c>
      <c r="I355" s="66">
        <v>52.5</v>
      </c>
    </row>
    <row r="356" spans="2:9" x14ac:dyDescent="0.25">
      <c r="B356" s="62">
        <v>4338000</v>
      </c>
      <c r="C356" s="2" t="s">
        <v>35</v>
      </c>
      <c r="D356" s="56" t="s">
        <v>540</v>
      </c>
      <c r="E356" s="166">
        <v>2169</v>
      </c>
      <c r="F356" s="166">
        <v>999</v>
      </c>
      <c r="G356" s="166">
        <v>1170</v>
      </c>
      <c r="H356" s="58">
        <v>46.058091286307103</v>
      </c>
      <c r="I356" s="58">
        <v>53.9</v>
      </c>
    </row>
    <row r="357" spans="2:9" x14ac:dyDescent="0.25">
      <c r="B357" s="63" t="s">
        <v>541</v>
      </c>
      <c r="C357" s="64" t="s">
        <v>36</v>
      </c>
      <c r="D357" s="53" t="s">
        <v>542</v>
      </c>
      <c r="E357" s="167">
        <v>1845</v>
      </c>
      <c r="F357" s="167">
        <v>841</v>
      </c>
      <c r="G357" s="167">
        <v>1004</v>
      </c>
      <c r="H357" s="66">
        <v>45.582655826558302</v>
      </c>
      <c r="I357" s="66">
        <v>54.4</v>
      </c>
    </row>
    <row r="358" spans="2:9" x14ac:dyDescent="0.25">
      <c r="B358" s="63" t="s">
        <v>543</v>
      </c>
      <c r="C358" s="64" t="s">
        <v>36</v>
      </c>
      <c r="D358" s="53" t="s">
        <v>544</v>
      </c>
      <c r="E358" s="167">
        <v>60</v>
      </c>
      <c r="F358" s="167">
        <v>28</v>
      </c>
      <c r="G358" s="167">
        <v>32</v>
      </c>
      <c r="H358" s="66">
        <v>46.6666666666667</v>
      </c>
      <c r="I358" s="66">
        <v>53.3</v>
      </c>
    </row>
    <row r="359" spans="2:9" x14ac:dyDescent="0.25">
      <c r="B359" s="63" t="s">
        <v>545</v>
      </c>
      <c r="C359" s="64" t="s">
        <v>36</v>
      </c>
      <c r="D359" s="53" t="s">
        <v>546</v>
      </c>
      <c r="E359" s="167">
        <v>228</v>
      </c>
      <c r="F359" s="167">
        <v>112</v>
      </c>
      <c r="G359" s="167">
        <v>116</v>
      </c>
      <c r="H359" s="66">
        <v>49.122807017543899</v>
      </c>
      <c r="I359" s="66">
        <v>50.9</v>
      </c>
    </row>
    <row r="360" spans="2:9" x14ac:dyDescent="0.25">
      <c r="B360" s="63" t="s">
        <v>547</v>
      </c>
      <c r="C360" s="64" t="s">
        <v>36</v>
      </c>
      <c r="D360" s="53" t="s">
        <v>548</v>
      </c>
      <c r="E360" s="167">
        <v>36</v>
      </c>
      <c r="F360" s="167">
        <v>18</v>
      </c>
      <c r="G360" s="167">
        <v>18</v>
      </c>
      <c r="H360" s="66">
        <v>50</v>
      </c>
      <c r="I360" s="66">
        <v>50</v>
      </c>
    </row>
    <row r="361" spans="2:9" x14ac:dyDescent="0.25">
      <c r="B361" s="62">
        <v>4339000</v>
      </c>
      <c r="C361" s="2" t="s">
        <v>35</v>
      </c>
      <c r="D361" s="56" t="s">
        <v>549</v>
      </c>
      <c r="E361" s="166">
        <v>1069</v>
      </c>
      <c r="F361" s="166">
        <v>523</v>
      </c>
      <c r="G361" s="166">
        <v>546</v>
      </c>
      <c r="H361" s="58">
        <v>48.924228250701603</v>
      </c>
      <c r="I361" s="58">
        <v>51.1</v>
      </c>
    </row>
    <row r="362" spans="2:9" x14ac:dyDescent="0.25">
      <c r="B362" s="63" t="s">
        <v>550</v>
      </c>
      <c r="C362" s="64" t="s">
        <v>36</v>
      </c>
      <c r="D362" s="53" t="s">
        <v>551</v>
      </c>
      <c r="E362" s="167">
        <v>892</v>
      </c>
      <c r="F362" s="167">
        <v>435</v>
      </c>
      <c r="G362" s="167">
        <v>457</v>
      </c>
      <c r="H362" s="66">
        <v>48.766816143497799</v>
      </c>
      <c r="I362" s="66">
        <v>51.2</v>
      </c>
    </row>
    <row r="363" spans="2:9" x14ac:dyDescent="0.25">
      <c r="B363" s="63" t="s">
        <v>552</v>
      </c>
      <c r="C363" s="64" t="s">
        <v>36</v>
      </c>
      <c r="D363" s="53" t="s">
        <v>553</v>
      </c>
      <c r="E363" s="167">
        <v>162</v>
      </c>
      <c r="F363" s="167">
        <v>80</v>
      </c>
      <c r="G363" s="167">
        <v>82</v>
      </c>
      <c r="H363" s="66">
        <v>49.382716049382701</v>
      </c>
      <c r="I363" s="66">
        <v>50.6</v>
      </c>
    </row>
    <row r="364" spans="2:9" x14ac:dyDescent="0.25">
      <c r="B364" s="63" t="s">
        <v>554</v>
      </c>
      <c r="C364" s="64" t="s">
        <v>36</v>
      </c>
      <c r="D364" s="53" t="s">
        <v>555</v>
      </c>
      <c r="E364" s="167">
        <v>15</v>
      </c>
      <c r="F364" s="167">
        <v>8</v>
      </c>
      <c r="G364" s="167">
        <v>7</v>
      </c>
      <c r="H364" s="66">
        <v>53.3333333333333</v>
      </c>
      <c r="I364" s="66">
        <v>46.7</v>
      </c>
    </row>
    <row r="365" spans="2:9" s="87" customFormat="1" x14ac:dyDescent="0.25">
      <c r="B365" s="83">
        <v>4500000</v>
      </c>
      <c r="C365" s="84" t="s">
        <v>33</v>
      </c>
      <c r="D365" s="85" t="s">
        <v>556</v>
      </c>
      <c r="E365" s="168">
        <v>53264</v>
      </c>
      <c r="F365" s="168">
        <v>24882</v>
      </c>
      <c r="G365" s="168">
        <v>28382</v>
      </c>
      <c r="H365" s="86">
        <v>46.714478822469196</v>
      </c>
      <c r="I365" s="86">
        <v>53.3</v>
      </c>
    </row>
    <row r="366" spans="2:9" x14ac:dyDescent="0.25">
      <c r="B366" s="62">
        <v>4501000</v>
      </c>
      <c r="C366" s="2" t="s">
        <v>35</v>
      </c>
      <c r="D366" s="56" t="s">
        <v>557</v>
      </c>
      <c r="E366" s="166">
        <v>10925</v>
      </c>
      <c r="F366" s="166">
        <v>5107</v>
      </c>
      <c r="G366" s="166">
        <v>5818</v>
      </c>
      <c r="H366" s="58">
        <v>46.745995423341</v>
      </c>
      <c r="I366" s="58">
        <v>53.3</v>
      </c>
    </row>
    <row r="367" spans="2:9" x14ac:dyDescent="0.25">
      <c r="B367" s="62">
        <v>4502000</v>
      </c>
      <c r="C367" s="2" t="s">
        <v>35</v>
      </c>
      <c r="D367" s="56" t="s">
        <v>558</v>
      </c>
      <c r="E367" s="166">
        <v>1251</v>
      </c>
      <c r="F367" s="166">
        <v>561</v>
      </c>
      <c r="G367" s="166">
        <v>690</v>
      </c>
      <c r="H367" s="58">
        <v>44.844124700239803</v>
      </c>
      <c r="I367" s="58">
        <v>55.2</v>
      </c>
    </row>
    <row r="368" spans="2:9" x14ac:dyDescent="0.25">
      <c r="B368" s="62">
        <v>4503000</v>
      </c>
      <c r="C368" s="2" t="s">
        <v>35</v>
      </c>
      <c r="D368" s="56" t="s">
        <v>559</v>
      </c>
      <c r="E368" s="166">
        <v>1049</v>
      </c>
      <c r="F368" s="166">
        <v>476</v>
      </c>
      <c r="G368" s="166">
        <v>573</v>
      </c>
      <c r="H368" s="58">
        <v>45.376549094375598</v>
      </c>
      <c r="I368" s="58">
        <v>54.6</v>
      </c>
    </row>
    <row r="369" spans="2:9" x14ac:dyDescent="0.25">
      <c r="B369" s="62">
        <v>4510000</v>
      </c>
      <c r="C369" s="2" t="s">
        <v>35</v>
      </c>
      <c r="D369" s="56" t="s">
        <v>560</v>
      </c>
      <c r="E369" s="166">
        <v>704</v>
      </c>
      <c r="F369" s="166">
        <v>307</v>
      </c>
      <c r="G369" s="166">
        <v>397</v>
      </c>
      <c r="H369" s="58">
        <v>43.607954545454596</v>
      </c>
      <c r="I369" s="58">
        <v>56.4</v>
      </c>
    </row>
    <row r="370" spans="2:9" x14ac:dyDescent="0.25">
      <c r="B370" s="63" t="s">
        <v>561</v>
      </c>
      <c r="C370" s="64" t="s">
        <v>36</v>
      </c>
      <c r="D370" s="53" t="s">
        <v>324</v>
      </c>
      <c r="E370" s="167">
        <v>437</v>
      </c>
      <c r="F370" s="167">
        <v>192</v>
      </c>
      <c r="G370" s="167">
        <v>245</v>
      </c>
      <c r="H370" s="66">
        <v>43.9359267734554</v>
      </c>
      <c r="I370" s="66">
        <v>56.1</v>
      </c>
    </row>
    <row r="371" spans="2:9" x14ac:dyDescent="0.25">
      <c r="B371" s="63" t="s">
        <v>562</v>
      </c>
      <c r="C371" s="64" t="s">
        <v>36</v>
      </c>
      <c r="D371" s="53" t="s">
        <v>158</v>
      </c>
      <c r="E371" s="167">
        <v>51</v>
      </c>
      <c r="F371" s="167">
        <v>20</v>
      </c>
      <c r="G371" s="167">
        <v>31</v>
      </c>
      <c r="H371" s="66">
        <v>39.2156862745098</v>
      </c>
      <c r="I371" s="66">
        <v>60.8</v>
      </c>
    </row>
    <row r="372" spans="2:9" x14ac:dyDescent="0.25">
      <c r="B372" s="63" t="s">
        <v>563</v>
      </c>
      <c r="C372" s="64" t="s">
        <v>36</v>
      </c>
      <c r="D372" s="53" t="s">
        <v>564</v>
      </c>
      <c r="E372" s="167">
        <v>203</v>
      </c>
      <c r="F372" s="167">
        <v>90</v>
      </c>
      <c r="G372" s="167">
        <v>113</v>
      </c>
      <c r="H372" s="66">
        <v>44.3349753694581</v>
      </c>
      <c r="I372" s="66">
        <v>55.7</v>
      </c>
    </row>
    <row r="373" spans="2:9" x14ac:dyDescent="0.25">
      <c r="B373" s="63" t="s">
        <v>565</v>
      </c>
      <c r="C373" s="64" t="s">
        <v>36</v>
      </c>
      <c r="D373" s="53" t="s">
        <v>566</v>
      </c>
      <c r="E373" s="167">
        <v>13</v>
      </c>
      <c r="F373" s="167">
        <v>5</v>
      </c>
      <c r="G373" s="167">
        <v>8</v>
      </c>
      <c r="H373" s="66">
        <v>38.461538461538503</v>
      </c>
      <c r="I373" s="66">
        <v>61.5</v>
      </c>
    </row>
    <row r="374" spans="2:9" x14ac:dyDescent="0.25">
      <c r="B374" s="62">
        <v>4511000</v>
      </c>
      <c r="C374" s="2" t="s">
        <v>35</v>
      </c>
      <c r="D374" s="56" t="s">
        <v>567</v>
      </c>
      <c r="E374" s="166">
        <v>1382</v>
      </c>
      <c r="F374" s="166">
        <v>630</v>
      </c>
      <c r="G374" s="166">
        <v>752</v>
      </c>
      <c r="H374" s="58">
        <v>45.586107091172202</v>
      </c>
      <c r="I374" s="58">
        <v>54.4</v>
      </c>
    </row>
    <row r="375" spans="2:9" x14ac:dyDescent="0.25">
      <c r="B375" s="62">
        <v>4512000</v>
      </c>
      <c r="C375" s="2" t="s">
        <v>35</v>
      </c>
      <c r="D375" s="56" t="s">
        <v>568</v>
      </c>
      <c r="E375" s="166">
        <v>1162</v>
      </c>
      <c r="F375" s="166">
        <v>567</v>
      </c>
      <c r="G375" s="166">
        <v>595</v>
      </c>
      <c r="H375" s="58">
        <v>48.795180722891601</v>
      </c>
      <c r="I375" s="58">
        <v>51.2</v>
      </c>
    </row>
    <row r="376" spans="2:9" x14ac:dyDescent="0.25">
      <c r="B376" s="62">
        <v>4514000</v>
      </c>
      <c r="C376" s="2" t="s">
        <v>35</v>
      </c>
      <c r="D376" s="56" t="s">
        <v>569</v>
      </c>
      <c r="E376" s="166">
        <v>545</v>
      </c>
      <c r="F376" s="166">
        <v>259</v>
      </c>
      <c r="G376" s="166">
        <v>286</v>
      </c>
      <c r="H376" s="58">
        <v>47.5229357798165</v>
      </c>
      <c r="I376" s="58">
        <v>52.5</v>
      </c>
    </row>
    <row r="377" spans="2:9" x14ac:dyDescent="0.25">
      <c r="B377" s="62">
        <v>4515000</v>
      </c>
      <c r="C377" s="2" t="s">
        <v>35</v>
      </c>
      <c r="D377" s="56" t="s">
        <v>570</v>
      </c>
      <c r="E377" s="166">
        <v>681</v>
      </c>
      <c r="F377" s="166">
        <v>322</v>
      </c>
      <c r="G377" s="166">
        <v>359</v>
      </c>
      <c r="H377" s="58">
        <v>47.2834067547724</v>
      </c>
      <c r="I377" s="58">
        <v>52.7</v>
      </c>
    </row>
    <row r="378" spans="2:9" x14ac:dyDescent="0.25">
      <c r="B378" s="62">
        <v>4516000</v>
      </c>
      <c r="C378" s="2" t="s">
        <v>35</v>
      </c>
      <c r="D378" s="56" t="s">
        <v>571</v>
      </c>
      <c r="E378" s="166">
        <v>1832</v>
      </c>
      <c r="F378" s="166">
        <v>879</v>
      </c>
      <c r="G378" s="166">
        <v>953</v>
      </c>
      <c r="H378" s="58">
        <v>47.980349344978201</v>
      </c>
      <c r="I378" s="58">
        <v>52</v>
      </c>
    </row>
    <row r="379" spans="2:9" x14ac:dyDescent="0.25">
      <c r="B379" s="63" t="s">
        <v>572</v>
      </c>
      <c r="C379" s="64" t="s">
        <v>36</v>
      </c>
      <c r="D379" s="53" t="s">
        <v>573</v>
      </c>
      <c r="E379" s="167">
        <v>1328</v>
      </c>
      <c r="F379" s="167">
        <v>624</v>
      </c>
      <c r="G379" s="167">
        <v>704</v>
      </c>
      <c r="H379" s="66">
        <v>46.987951807228903</v>
      </c>
      <c r="I379" s="66">
        <v>53</v>
      </c>
    </row>
    <row r="380" spans="2:9" x14ac:dyDescent="0.25">
      <c r="B380" s="63" t="s">
        <v>574</v>
      </c>
      <c r="C380" s="64" t="s">
        <v>36</v>
      </c>
      <c r="D380" s="53" t="s">
        <v>575</v>
      </c>
      <c r="E380" s="167">
        <v>193</v>
      </c>
      <c r="F380" s="167">
        <v>102</v>
      </c>
      <c r="G380" s="167">
        <v>91</v>
      </c>
      <c r="H380" s="66">
        <v>52.849740932642497</v>
      </c>
      <c r="I380" s="66">
        <v>47.2</v>
      </c>
    </row>
    <row r="381" spans="2:9" x14ac:dyDescent="0.25">
      <c r="B381" s="63" t="s">
        <v>576</v>
      </c>
      <c r="C381" s="64" t="s">
        <v>36</v>
      </c>
      <c r="D381" s="53" t="s">
        <v>577</v>
      </c>
      <c r="E381" s="167">
        <v>9</v>
      </c>
      <c r="F381" s="167">
        <v>5</v>
      </c>
      <c r="G381" s="167">
        <v>4</v>
      </c>
      <c r="H381" s="66">
        <v>55.5555555555556</v>
      </c>
      <c r="I381" s="66">
        <v>44.4</v>
      </c>
    </row>
    <row r="382" spans="2:9" x14ac:dyDescent="0.25">
      <c r="B382" s="63" t="s">
        <v>578</v>
      </c>
      <c r="C382" s="64" t="s">
        <v>36</v>
      </c>
      <c r="D382" s="53" t="s">
        <v>579</v>
      </c>
      <c r="E382" s="167">
        <v>302</v>
      </c>
      <c r="F382" s="167">
        <v>148</v>
      </c>
      <c r="G382" s="167">
        <v>154</v>
      </c>
      <c r="H382" s="66">
        <v>49.006622516556298</v>
      </c>
      <c r="I382" s="66">
        <v>51</v>
      </c>
    </row>
    <row r="383" spans="2:9" x14ac:dyDescent="0.25">
      <c r="B383" s="62">
        <v>4517000</v>
      </c>
      <c r="C383" s="2" t="s">
        <v>35</v>
      </c>
      <c r="D383" s="56" t="s">
        <v>580</v>
      </c>
      <c r="E383" s="166">
        <v>914</v>
      </c>
      <c r="F383" s="166">
        <v>429</v>
      </c>
      <c r="G383" s="166">
        <v>485</v>
      </c>
      <c r="H383" s="58">
        <v>46.936542669584298</v>
      </c>
      <c r="I383" s="58">
        <v>53.1</v>
      </c>
    </row>
    <row r="384" spans="2:9" x14ac:dyDescent="0.25">
      <c r="B384" s="62">
        <v>4518000</v>
      </c>
      <c r="C384" s="2" t="s">
        <v>35</v>
      </c>
      <c r="D384" s="56" t="s">
        <v>581</v>
      </c>
      <c r="E384" s="166">
        <v>1177</v>
      </c>
      <c r="F384" s="166">
        <v>577</v>
      </c>
      <c r="G384" s="166">
        <v>600</v>
      </c>
      <c r="H384" s="58">
        <v>49.022939677145303</v>
      </c>
      <c r="I384" s="58">
        <v>51</v>
      </c>
    </row>
    <row r="385" spans="2:9" x14ac:dyDescent="0.25">
      <c r="B385" s="63" t="s">
        <v>582</v>
      </c>
      <c r="C385" s="64" t="s">
        <v>36</v>
      </c>
      <c r="D385" s="53" t="s">
        <v>583</v>
      </c>
      <c r="E385" s="167">
        <v>975</v>
      </c>
      <c r="F385" s="167">
        <v>483</v>
      </c>
      <c r="G385" s="167">
        <v>492</v>
      </c>
      <c r="H385" s="66">
        <v>49.538461538461497</v>
      </c>
      <c r="I385" s="66">
        <v>50.5</v>
      </c>
    </row>
    <row r="386" spans="2:9" x14ac:dyDescent="0.25">
      <c r="B386" s="63" t="s">
        <v>584</v>
      </c>
      <c r="C386" s="64" t="s">
        <v>36</v>
      </c>
      <c r="D386" s="53" t="s">
        <v>585</v>
      </c>
      <c r="E386" s="167">
        <v>202</v>
      </c>
      <c r="F386" s="167">
        <v>94</v>
      </c>
      <c r="G386" s="167">
        <v>108</v>
      </c>
      <c r="H386" s="66">
        <v>46.534653465346501</v>
      </c>
      <c r="I386" s="66">
        <v>53.5</v>
      </c>
    </row>
    <row r="387" spans="2:9" x14ac:dyDescent="0.25">
      <c r="B387" s="62">
        <v>4519000</v>
      </c>
      <c r="C387" s="2" t="s">
        <v>35</v>
      </c>
      <c r="D387" s="56" t="s">
        <v>586</v>
      </c>
      <c r="E387" s="166">
        <v>1475</v>
      </c>
      <c r="F387" s="166">
        <v>701</v>
      </c>
      <c r="G387" s="166">
        <v>774</v>
      </c>
      <c r="H387" s="58">
        <v>47.5254237288136</v>
      </c>
      <c r="I387" s="58">
        <v>52.5</v>
      </c>
    </row>
    <row r="388" spans="2:9" x14ac:dyDescent="0.25">
      <c r="B388" s="63" t="s">
        <v>587</v>
      </c>
      <c r="C388" s="64" t="s">
        <v>36</v>
      </c>
      <c r="D388" s="53" t="s">
        <v>588</v>
      </c>
      <c r="E388" s="167">
        <v>1015</v>
      </c>
      <c r="F388" s="167">
        <v>470</v>
      </c>
      <c r="G388" s="167">
        <v>545</v>
      </c>
      <c r="H388" s="66">
        <v>46.305418719211801</v>
      </c>
      <c r="I388" s="66">
        <v>53.7</v>
      </c>
    </row>
    <row r="389" spans="2:9" x14ac:dyDescent="0.25">
      <c r="B389" s="63" t="s">
        <v>589</v>
      </c>
      <c r="C389" s="64" t="s">
        <v>36</v>
      </c>
      <c r="D389" s="53" t="s">
        <v>548</v>
      </c>
      <c r="E389" s="167">
        <v>15</v>
      </c>
      <c r="F389" s="167">
        <v>7</v>
      </c>
      <c r="G389" s="167">
        <v>8</v>
      </c>
      <c r="H389" s="66">
        <v>46.6666666666667</v>
      </c>
      <c r="I389" s="66">
        <v>53.3</v>
      </c>
    </row>
    <row r="390" spans="2:9" x14ac:dyDescent="0.25">
      <c r="B390" s="63" t="s">
        <v>590</v>
      </c>
      <c r="C390" s="64" t="s">
        <v>36</v>
      </c>
      <c r="D390" s="53" t="s">
        <v>591</v>
      </c>
      <c r="E390" s="167">
        <v>393</v>
      </c>
      <c r="F390" s="167">
        <v>201</v>
      </c>
      <c r="G390" s="167">
        <v>192</v>
      </c>
      <c r="H390" s="66">
        <v>51.1450381679389</v>
      </c>
      <c r="I390" s="66">
        <v>48.9</v>
      </c>
    </row>
    <row r="391" spans="2:9" x14ac:dyDescent="0.25">
      <c r="B391" s="63" t="s">
        <v>592</v>
      </c>
      <c r="C391" s="64" t="s">
        <v>36</v>
      </c>
      <c r="D391" s="53" t="s">
        <v>593</v>
      </c>
      <c r="E391" s="167">
        <v>52</v>
      </c>
      <c r="F391" s="167">
        <v>23</v>
      </c>
      <c r="G391" s="167">
        <v>29</v>
      </c>
      <c r="H391" s="66">
        <v>44.230769230769198</v>
      </c>
      <c r="I391" s="66">
        <v>55.8</v>
      </c>
    </row>
    <row r="392" spans="2:9" x14ac:dyDescent="0.25">
      <c r="B392" s="62">
        <v>4520000</v>
      </c>
      <c r="C392" s="2" t="s">
        <v>35</v>
      </c>
      <c r="D392" s="56" t="s">
        <v>594</v>
      </c>
      <c r="E392" s="166">
        <v>1656</v>
      </c>
      <c r="F392" s="166">
        <v>746</v>
      </c>
      <c r="G392" s="166">
        <v>910</v>
      </c>
      <c r="H392" s="58">
        <v>45.048309178743999</v>
      </c>
      <c r="I392" s="58">
        <v>55</v>
      </c>
    </row>
    <row r="393" spans="2:9" x14ac:dyDescent="0.25">
      <c r="B393" s="62">
        <v>4521000</v>
      </c>
      <c r="C393" s="2" t="s">
        <v>35</v>
      </c>
      <c r="D393" s="56" t="s">
        <v>595</v>
      </c>
      <c r="E393" s="166">
        <v>932</v>
      </c>
      <c r="F393" s="166">
        <v>446</v>
      </c>
      <c r="G393" s="166">
        <v>486</v>
      </c>
      <c r="H393" s="58">
        <v>47.854077253218897</v>
      </c>
      <c r="I393" s="58">
        <v>52.1</v>
      </c>
    </row>
    <row r="394" spans="2:9" x14ac:dyDescent="0.25">
      <c r="B394" s="62" t="s">
        <v>2843</v>
      </c>
      <c r="C394" s="2" t="s">
        <v>35</v>
      </c>
      <c r="D394" s="56" t="s">
        <v>2853</v>
      </c>
      <c r="E394" s="166">
        <v>731</v>
      </c>
      <c r="F394" s="166">
        <v>325</v>
      </c>
      <c r="G394" s="166">
        <v>406</v>
      </c>
      <c r="H394" s="58">
        <v>44.459644322845399</v>
      </c>
      <c r="I394" s="58">
        <v>55.5</v>
      </c>
    </row>
    <row r="395" spans="2:9" s="82" customFormat="1" x14ac:dyDescent="0.25">
      <c r="B395" s="79" t="s">
        <v>2843</v>
      </c>
      <c r="C395" s="75" t="s">
        <v>36</v>
      </c>
      <c r="D395" s="80" t="s">
        <v>2841</v>
      </c>
      <c r="E395" s="169">
        <v>731</v>
      </c>
      <c r="F395" s="169">
        <v>325</v>
      </c>
      <c r="G395" s="169">
        <v>406</v>
      </c>
      <c r="H395" s="88">
        <v>44.5</v>
      </c>
      <c r="I395" s="88">
        <v>55.5</v>
      </c>
    </row>
    <row r="396" spans="2:9" s="82" customFormat="1" x14ac:dyDescent="0.25">
      <c r="B396" s="79" t="s">
        <v>2844</v>
      </c>
      <c r="C396" s="75" t="s">
        <v>36</v>
      </c>
      <c r="D396" s="80" t="s">
        <v>2842</v>
      </c>
      <c r="E396" s="169">
        <v>0</v>
      </c>
      <c r="F396" s="169">
        <v>0</v>
      </c>
      <c r="G396" s="169">
        <v>0</v>
      </c>
      <c r="H396" s="88">
        <v>0</v>
      </c>
      <c r="I396" s="88">
        <v>0</v>
      </c>
    </row>
    <row r="397" spans="2:9" x14ac:dyDescent="0.25">
      <c r="B397" s="62">
        <v>4523000</v>
      </c>
      <c r="C397" s="2" t="s">
        <v>35</v>
      </c>
      <c r="D397" s="56" t="s">
        <v>596</v>
      </c>
      <c r="E397" s="166">
        <v>1558</v>
      </c>
      <c r="F397" s="166">
        <v>714</v>
      </c>
      <c r="G397" s="166">
        <v>844</v>
      </c>
      <c r="H397" s="58">
        <v>45.8279845956354</v>
      </c>
      <c r="I397" s="58">
        <v>54.2</v>
      </c>
    </row>
    <row r="398" spans="2:9" x14ac:dyDescent="0.25">
      <c r="B398" s="63" t="s">
        <v>597</v>
      </c>
      <c r="C398" s="64" t="s">
        <v>36</v>
      </c>
      <c r="D398" s="53" t="s">
        <v>598</v>
      </c>
      <c r="E398" s="167">
        <v>936</v>
      </c>
      <c r="F398" s="167">
        <v>425</v>
      </c>
      <c r="G398" s="167">
        <v>511</v>
      </c>
      <c r="H398" s="66">
        <v>45.405982905982903</v>
      </c>
      <c r="I398" s="66">
        <v>54.6</v>
      </c>
    </row>
    <row r="399" spans="2:9" x14ac:dyDescent="0.25">
      <c r="B399" s="63" t="s">
        <v>599</v>
      </c>
      <c r="C399" s="64" t="s">
        <v>36</v>
      </c>
      <c r="D399" s="53" t="s">
        <v>544</v>
      </c>
      <c r="E399" s="167">
        <v>480</v>
      </c>
      <c r="F399" s="167">
        <v>220</v>
      </c>
      <c r="G399" s="167">
        <v>260</v>
      </c>
      <c r="H399" s="66">
        <v>45.8333333333333</v>
      </c>
      <c r="I399" s="66">
        <v>54.2</v>
      </c>
    </row>
    <row r="400" spans="2:9" x14ac:dyDescent="0.25">
      <c r="B400" s="63" t="s">
        <v>600</v>
      </c>
      <c r="C400" s="64" t="s">
        <v>36</v>
      </c>
      <c r="D400" s="53" t="s">
        <v>601</v>
      </c>
      <c r="E400" s="167">
        <v>140</v>
      </c>
      <c r="F400" s="167">
        <v>68</v>
      </c>
      <c r="G400" s="167">
        <v>72</v>
      </c>
      <c r="H400" s="66">
        <v>48.571428571428598</v>
      </c>
      <c r="I400" s="66">
        <v>51.4</v>
      </c>
    </row>
    <row r="401" spans="2:9" x14ac:dyDescent="0.25">
      <c r="B401" s="63" t="s">
        <v>602</v>
      </c>
      <c r="C401" s="64" t="s">
        <v>36</v>
      </c>
      <c r="D401" s="53" t="s">
        <v>603</v>
      </c>
      <c r="E401" s="167">
        <v>2</v>
      </c>
      <c r="F401" s="167">
        <v>1</v>
      </c>
      <c r="G401" s="167">
        <v>1</v>
      </c>
      <c r="H401" s="66">
        <v>50</v>
      </c>
      <c r="I401" s="66">
        <v>50</v>
      </c>
    </row>
    <row r="402" spans="2:9" x14ac:dyDescent="0.25">
      <c r="B402" s="62">
        <v>4524000</v>
      </c>
      <c r="C402" s="2" t="s">
        <v>35</v>
      </c>
      <c r="D402" s="56" t="s">
        <v>604</v>
      </c>
      <c r="E402" s="166">
        <v>2232</v>
      </c>
      <c r="F402" s="166">
        <v>1010</v>
      </c>
      <c r="G402" s="166">
        <v>1222</v>
      </c>
      <c r="H402" s="58">
        <v>45.250896057347703</v>
      </c>
      <c r="I402" s="58">
        <v>54.7</v>
      </c>
    </row>
    <row r="403" spans="2:9" x14ac:dyDescent="0.25">
      <c r="B403" s="63" t="s">
        <v>605</v>
      </c>
      <c r="C403" s="64" t="s">
        <v>36</v>
      </c>
      <c r="D403" s="53" t="s">
        <v>606</v>
      </c>
      <c r="E403" s="167">
        <v>973</v>
      </c>
      <c r="F403" s="167">
        <v>430</v>
      </c>
      <c r="G403" s="167">
        <v>543</v>
      </c>
      <c r="H403" s="66">
        <v>44.1932168550874</v>
      </c>
      <c r="I403" s="66">
        <v>55.8</v>
      </c>
    </row>
    <row r="404" spans="2:9" x14ac:dyDescent="0.25">
      <c r="B404" s="63" t="s">
        <v>607</v>
      </c>
      <c r="C404" s="64" t="s">
        <v>36</v>
      </c>
      <c r="D404" s="53" t="s">
        <v>608</v>
      </c>
      <c r="E404" s="167">
        <v>527</v>
      </c>
      <c r="F404" s="167">
        <v>234</v>
      </c>
      <c r="G404" s="167">
        <v>293</v>
      </c>
      <c r="H404" s="66">
        <v>44.402277039848201</v>
      </c>
      <c r="I404" s="66">
        <v>55.6</v>
      </c>
    </row>
    <row r="405" spans="2:9" x14ac:dyDescent="0.25">
      <c r="B405" s="63" t="s">
        <v>609</v>
      </c>
      <c r="C405" s="64" t="s">
        <v>36</v>
      </c>
      <c r="D405" s="53" t="s">
        <v>610</v>
      </c>
      <c r="E405" s="167">
        <v>732</v>
      </c>
      <c r="F405" s="167">
        <v>346</v>
      </c>
      <c r="G405" s="167">
        <v>386</v>
      </c>
      <c r="H405" s="66">
        <v>47.267759562841498</v>
      </c>
      <c r="I405" s="66">
        <v>52.7</v>
      </c>
    </row>
    <row r="406" spans="2:9" x14ac:dyDescent="0.25">
      <c r="B406" s="62">
        <v>4525000</v>
      </c>
      <c r="C406" s="2" t="s">
        <v>35</v>
      </c>
      <c r="D406" s="56" t="s">
        <v>611</v>
      </c>
      <c r="E406" s="166">
        <v>1206</v>
      </c>
      <c r="F406" s="166">
        <v>527</v>
      </c>
      <c r="G406" s="166">
        <v>679</v>
      </c>
      <c r="H406" s="58">
        <v>43.698175787727997</v>
      </c>
      <c r="I406" s="58">
        <v>56.3</v>
      </c>
    </row>
    <row r="407" spans="2:9" x14ac:dyDescent="0.25">
      <c r="B407" s="63" t="s">
        <v>612</v>
      </c>
      <c r="C407" s="64" t="s">
        <v>36</v>
      </c>
      <c r="D407" s="53" t="s">
        <v>613</v>
      </c>
      <c r="E407" s="167">
        <v>1056</v>
      </c>
      <c r="F407" s="167">
        <v>460</v>
      </c>
      <c r="G407" s="167">
        <v>596</v>
      </c>
      <c r="H407" s="66">
        <v>43.560606060606098</v>
      </c>
      <c r="I407" s="66">
        <v>56.4</v>
      </c>
    </row>
    <row r="408" spans="2:9" x14ac:dyDescent="0.25">
      <c r="B408" s="63" t="s">
        <v>614</v>
      </c>
      <c r="C408" s="64" t="s">
        <v>36</v>
      </c>
      <c r="D408" s="53" t="s">
        <v>615</v>
      </c>
      <c r="E408" s="167">
        <v>150</v>
      </c>
      <c r="F408" s="167">
        <v>67</v>
      </c>
      <c r="G408" s="167">
        <v>83</v>
      </c>
      <c r="H408" s="66">
        <v>44.6666666666667</v>
      </c>
      <c r="I408" s="66">
        <v>55.3</v>
      </c>
    </row>
    <row r="409" spans="2:9" x14ac:dyDescent="0.25">
      <c r="B409" s="62">
        <v>4526000</v>
      </c>
      <c r="C409" s="2" t="s">
        <v>35</v>
      </c>
      <c r="D409" s="56" t="s">
        <v>616</v>
      </c>
      <c r="E409" s="166">
        <v>721</v>
      </c>
      <c r="F409" s="166">
        <v>319</v>
      </c>
      <c r="G409" s="166">
        <v>402</v>
      </c>
      <c r="H409" s="58">
        <v>44.244105409154002</v>
      </c>
      <c r="I409" s="58">
        <v>55.8</v>
      </c>
    </row>
    <row r="410" spans="2:9" x14ac:dyDescent="0.25">
      <c r="B410" s="63" t="s">
        <v>617</v>
      </c>
      <c r="C410" s="64" t="s">
        <v>36</v>
      </c>
      <c r="D410" s="53" t="s">
        <v>301</v>
      </c>
      <c r="E410" s="167">
        <v>605</v>
      </c>
      <c r="F410" s="167">
        <v>264</v>
      </c>
      <c r="G410" s="167">
        <v>341</v>
      </c>
      <c r="H410" s="66">
        <v>43.636363636363598</v>
      </c>
      <c r="I410" s="66">
        <v>56.4</v>
      </c>
    </row>
    <row r="411" spans="2:9" x14ac:dyDescent="0.25">
      <c r="B411" s="63" t="s">
        <v>618</v>
      </c>
      <c r="C411" s="64" t="s">
        <v>36</v>
      </c>
      <c r="D411" s="53" t="s">
        <v>619</v>
      </c>
      <c r="E411" s="167">
        <v>116</v>
      </c>
      <c r="F411" s="167">
        <v>55</v>
      </c>
      <c r="G411" s="167">
        <v>61</v>
      </c>
      <c r="H411" s="66">
        <v>47.413793103448299</v>
      </c>
      <c r="I411" s="66">
        <v>52.6</v>
      </c>
    </row>
    <row r="412" spans="2:9" x14ac:dyDescent="0.25">
      <c r="B412" s="62">
        <v>4527000</v>
      </c>
      <c r="C412" s="2" t="s">
        <v>35</v>
      </c>
      <c r="D412" s="56" t="s">
        <v>620</v>
      </c>
      <c r="E412" s="166">
        <v>1004</v>
      </c>
      <c r="F412" s="166">
        <v>473</v>
      </c>
      <c r="G412" s="166">
        <v>531</v>
      </c>
      <c r="H412" s="58">
        <v>47.111553784860597</v>
      </c>
      <c r="I412" s="58">
        <v>52.9</v>
      </c>
    </row>
    <row r="413" spans="2:9" x14ac:dyDescent="0.25">
      <c r="B413" s="63" t="s">
        <v>621</v>
      </c>
      <c r="C413" s="64" t="s">
        <v>36</v>
      </c>
      <c r="D413" s="53" t="s">
        <v>471</v>
      </c>
      <c r="E413" s="167">
        <v>626</v>
      </c>
      <c r="F413" s="167">
        <v>299</v>
      </c>
      <c r="G413" s="167">
        <v>327</v>
      </c>
      <c r="H413" s="66">
        <v>47.763578274760398</v>
      </c>
      <c r="I413" s="66">
        <v>52.2</v>
      </c>
    </row>
    <row r="414" spans="2:9" x14ac:dyDescent="0.25">
      <c r="B414" s="63" t="s">
        <v>622</v>
      </c>
      <c r="C414" s="64" t="s">
        <v>36</v>
      </c>
      <c r="D414" s="53" t="s">
        <v>623</v>
      </c>
      <c r="E414" s="167">
        <v>105</v>
      </c>
      <c r="F414" s="167">
        <v>50</v>
      </c>
      <c r="G414" s="167">
        <v>55</v>
      </c>
      <c r="H414" s="66">
        <v>47.619047619047599</v>
      </c>
      <c r="I414" s="66">
        <v>52.4</v>
      </c>
    </row>
    <row r="415" spans="2:9" x14ac:dyDescent="0.25">
      <c r="B415" s="63" t="s">
        <v>624</v>
      </c>
      <c r="C415" s="64" t="s">
        <v>36</v>
      </c>
      <c r="D415" s="53" t="s">
        <v>218</v>
      </c>
      <c r="E415" s="167">
        <v>273</v>
      </c>
      <c r="F415" s="167">
        <v>124</v>
      </c>
      <c r="G415" s="167">
        <v>149</v>
      </c>
      <c r="H415" s="66">
        <v>45.421245421245402</v>
      </c>
      <c r="I415" s="66">
        <v>54.6</v>
      </c>
    </row>
    <row r="416" spans="2:9" x14ac:dyDescent="0.25">
      <c r="B416" s="62">
        <v>4528000</v>
      </c>
      <c r="C416" s="2" t="s">
        <v>35</v>
      </c>
      <c r="D416" s="56" t="s">
        <v>625</v>
      </c>
      <c r="E416" s="166">
        <v>880</v>
      </c>
      <c r="F416" s="166">
        <v>414</v>
      </c>
      <c r="G416" s="166">
        <v>466</v>
      </c>
      <c r="H416" s="58">
        <v>47.045454545454596</v>
      </c>
      <c r="I416" s="58">
        <v>53</v>
      </c>
    </row>
    <row r="417" spans="2:9" x14ac:dyDescent="0.25">
      <c r="B417" s="63" t="s">
        <v>626</v>
      </c>
      <c r="C417" s="64" t="s">
        <v>36</v>
      </c>
      <c r="D417" s="53" t="s">
        <v>627</v>
      </c>
      <c r="E417" s="167">
        <v>636</v>
      </c>
      <c r="F417" s="167">
        <v>297</v>
      </c>
      <c r="G417" s="167">
        <v>339</v>
      </c>
      <c r="H417" s="66">
        <v>46.698113207547202</v>
      </c>
      <c r="I417" s="66">
        <v>53.3</v>
      </c>
    </row>
    <row r="418" spans="2:9" x14ac:dyDescent="0.25">
      <c r="B418" s="63" t="s">
        <v>628</v>
      </c>
      <c r="C418" s="64" t="s">
        <v>36</v>
      </c>
      <c r="D418" s="53" t="s">
        <v>629</v>
      </c>
      <c r="E418" s="167">
        <v>244</v>
      </c>
      <c r="F418" s="167">
        <v>117</v>
      </c>
      <c r="G418" s="167">
        <v>127</v>
      </c>
      <c r="H418" s="66">
        <v>47.950819672131097</v>
      </c>
      <c r="I418" s="66">
        <v>52</v>
      </c>
    </row>
    <row r="419" spans="2:9" x14ac:dyDescent="0.25">
      <c r="B419" s="62">
        <v>4529000</v>
      </c>
      <c r="C419" s="2" t="s">
        <v>35</v>
      </c>
      <c r="D419" s="56" t="s">
        <v>630</v>
      </c>
      <c r="E419" s="166">
        <v>1154</v>
      </c>
      <c r="F419" s="166">
        <v>541</v>
      </c>
      <c r="G419" s="166">
        <v>613</v>
      </c>
      <c r="H419" s="58">
        <v>46.880415944540701</v>
      </c>
      <c r="I419" s="58">
        <v>53.1</v>
      </c>
    </row>
    <row r="420" spans="2:9" x14ac:dyDescent="0.25">
      <c r="B420" s="62">
        <v>4530000</v>
      </c>
      <c r="C420" s="2" t="s">
        <v>35</v>
      </c>
      <c r="D420" s="56" t="s">
        <v>631</v>
      </c>
      <c r="E420" s="166">
        <v>514</v>
      </c>
      <c r="F420" s="166">
        <v>243</v>
      </c>
      <c r="G420" s="166">
        <v>271</v>
      </c>
      <c r="H420" s="58">
        <v>47.276264591439698</v>
      </c>
      <c r="I420" s="58">
        <v>52.7</v>
      </c>
    </row>
    <row r="421" spans="2:9" x14ac:dyDescent="0.25">
      <c r="B421" s="62">
        <v>4531000</v>
      </c>
      <c r="C421" s="2" t="s">
        <v>35</v>
      </c>
      <c r="D421" s="56" t="s">
        <v>632</v>
      </c>
      <c r="E421" s="166">
        <v>562</v>
      </c>
      <c r="F421" s="166">
        <v>272</v>
      </c>
      <c r="G421" s="166">
        <v>290</v>
      </c>
      <c r="H421" s="58">
        <v>48.398576512455499</v>
      </c>
      <c r="I421" s="58">
        <v>51.6</v>
      </c>
    </row>
    <row r="422" spans="2:9" x14ac:dyDescent="0.25">
      <c r="B422" s="62">
        <v>4532000</v>
      </c>
      <c r="C422" s="2" t="s">
        <v>35</v>
      </c>
      <c r="D422" s="56" t="s">
        <v>633</v>
      </c>
      <c r="E422" s="166">
        <v>591</v>
      </c>
      <c r="F422" s="166">
        <v>296</v>
      </c>
      <c r="G422" s="166">
        <v>295</v>
      </c>
      <c r="H422" s="58">
        <v>50.0846023688663</v>
      </c>
      <c r="I422" s="58">
        <v>49.9</v>
      </c>
    </row>
    <row r="423" spans="2:9" x14ac:dyDescent="0.25">
      <c r="B423" s="63" t="s">
        <v>634</v>
      </c>
      <c r="C423" s="64" t="s">
        <v>36</v>
      </c>
      <c r="D423" s="53" t="s">
        <v>548</v>
      </c>
      <c r="E423" s="167">
        <v>519</v>
      </c>
      <c r="F423" s="167">
        <v>261</v>
      </c>
      <c r="G423" s="167">
        <v>258</v>
      </c>
      <c r="H423" s="66">
        <v>50.289017341040498</v>
      </c>
      <c r="I423" s="66">
        <v>49.7</v>
      </c>
    </row>
    <row r="424" spans="2:9" x14ac:dyDescent="0.25">
      <c r="B424" s="63" t="s">
        <v>635</v>
      </c>
      <c r="C424" s="64" t="s">
        <v>36</v>
      </c>
      <c r="D424" s="53" t="s">
        <v>636</v>
      </c>
      <c r="E424" s="167">
        <v>72</v>
      </c>
      <c r="F424" s="167">
        <v>35</v>
      </c>
      <c r="G424" s="167">
        <v>37</v>
      </c>
      <c r="H424" s="66">
        <v>48.6111111111111</v>
      </c>
      <c r="I424" s="66">
        <v>51.4</v>
      </c>
    </row>
    <row r="425" spans="2:9" x14ac:dyDescent="0.25">
      <c r="B425" s="62">
        <v>4534000</v>
      </c>
      <c r="C425" s="2" t="s">
        <v>35</v>
      </c>
      <c r="D425" s="56" t="s">
        <v>637</v>
      </c>
      <c r="E425" s="166">
        <v>1932</v>
      </c>
      <c r="F425" s="166">
        <v>897</v>
      </c>
      <c r="G425" s="166">
        <v>1035</v>
      </c>
      <c r="H425" s="58">
        <v>46.428571428571402</v>
      </c>
      <c r="I425" s="58">
        <v>53.6</v>
      </c>
    </row>
    <row r="426" spans="2:9" x14ac:dyDescent="0.25">
      <c r="B426" s="63" t="s">
        <v>638</v>
      </c>
      <c r="C426" s="64" t="s">
        <v>36</v>
      </c>
      <c r="D426" s="53" t="s">
        <v>639</v>
      </c>
      <c r="E426" s="167">
        <v>1792</v>
      </c>
      <c r="F426" s="167">
        <v>820</v>
      </c>
      <c r="G426" s="167">
        <v>972</v>
      </c>
      <c r="H426" s="66">
        <v>45.758928571428598</v>
      </c>
      <c r="I426" s="66">
        <v>54.2</v>
      </c>
    </row>
    <row r="427" spans="2:9" x14ac:dyDescent="0.25">
      <c r="B427" s="63" t="s">
        <v>640</v>
      </c>
      <c r="C427" s="64" t="s">
        <v>36</v>
      </c>
      <c r="D427" s="53" t="s">
        <v>641</v>
      </c>
      <c r="E427" s="167">
        <v>11</v>
      </c>
      <c r="F427" s="167">
        <v>7</v>
      </c>
      <c r="G427" s="167">
        <v>4</v>
      </c>
      <c r="H427" s="66">
        <v>63.636363636363598</v>
      </c>
      <c r="I427" s="66">
        <v>36.4</v>
      </c>
    </row>
    <row r="428" spans="2:9" x14ac:dyDescent="0.25">
      <c r="B428" s="63" t="s">
        <v>642</v>
      </c>
      <c r="C428" s="64" t="s">
        <v>36</v>
      </c>
      <c r="D428" s="53" t="s">
        <v>643</v>
      </c>
      <c r="E428" s="167">
        <v>4</v>
      </c>
      <c r="F428" s="167">
        <v>2</v>
      </c>
      <c r="G428" s="167">
        <v>2</v>
      </c>
      <c r="H428" s="66">
        <v>50</v>
      </c>
      <c r="I428" s="66">
        <v>50</v>
      </c>
    </row>
    <row r="429" spans="2:9" x14ac:dyDescent="0.25">
      <c r="B429" s="63" t="s">
        <v>644</v>
      </c>
      <c r="C429" s="64" t="s">
        <v>36</v>
      </c>
      <c r="D429" s="53" t="s">
        <v>645</v>
      </c>
      <c r="E429" s="167">
        <v>125</v>
      </c>
      <c r="F429" s="167">
        <v>68</v>
      </c>
      <c r="G429" s="167">
        <v>57</v>
      </c>
      <c r="H429" s="66">
        <v>54.4</v>
      </c>
      <c r="I429" s="66">
        <v>45.6</v>
      </c>
    </row>
    <row r="430" spans="2:9" x14ac:dyDescent="0.25">
      <c r="B430" s="62">
        <v>4535000</v>
      </c>
      <c r="C430" s="2" t="s">
        <v>35</v>
      </c>
      <c r="D430" s="56" t="s">
        <v>646</v>
      </c>
      <c r="E430" s="166">
        <v>1154</v>
      </c>
      <c r="F430" s="166">
        <v>509</v>
      </c>
      <c r="G430" s="166">
        <v>645</v>
      </c>
      <c r="H430" s="58">
        <v>44.107452339688002</v>
      </c>
      <c r="I430" s="58">
        <v>55.9</v>
      </c>
    </row>
    <row r="431" spans="2:9" x14ac:dyDescent="0.25">
      <c r="B431" s="63" t="s">
        <v>647</v>
      </c>
      <c r="C431" s="64" t="s">
        <v>36</v>
      </c>
      <c r="D431" s="53" t="s">
        <v>648</v>
      </c>
      <c r="E431" s="167">
        <v>654</v>
      </c>
      <c r="F431" s="167">
        <v>305</v>
      </c>
      <c r="G431" s="167">
        <v>349</v>
      </c>
      <c r="H431" s="66">
        <v>46.636085626911303</v>
      </c>
      <c r="I431" s="66">
        <v>53.4</v>
      </c>
    </row>
    <row r="432" spans="2:9" x14ac:dyDescent="0.25">
      <c r="B432" s="63" t="s">
        <v>649</v>
      </c>
      <c r="C432" s="64" t="s">
        <v>36</v>
      </c>
      <c r="D432" s="53" t="s">
        <v>650</v>
      </c>
      <c r="E432" s="167">
        <v>500</v>
      </c>
      <c r="F432" s="167">
        <v>204</v>
      </c>
      <c r="G432" s="167">
        <v>296</v>
      </c>
      <c r="H432" s="66">
        <v>40.799999999999997</v>
      </c>
      <c r="I432" s="66">
        <v>59.2</v>
      </c>
    </row>
    <row r="433" spans="2:9" x14ac:dyDescent="0.25">
      <c r="B433" s="62">
        <v>4536000</v>
      </c>
      <c r="C433" s="2" t="s">
        <v>35</v>
      </c>
      <c r="D433" s="56" t="s">
        <v>651</v>
      </c>
      <c r="E433" s="166">
        <v>1220</v>
      </c>
      <c r="F433" s="166">
        <v>567</v>
      </c>
      <c r="G433" s="166">
        <v>653</v>
      </c>
      <c r="H433" s="58">
        <v>46.475409836065602</v>
      </c>
      <c r="I433" s="58">
        <v>53.5</v>
      </c>
    </row>
    <row r="434" spans="2:9" x14ac:dyDescent="0.25">
      <c r="B434" s="62">
        <v>4537000</v>
      </c>
      <c r="C434" s="2" t="s">
        <v>35</v>
      </c>
      <c r="D434" s="56" t="s">
        <v>652</v>
      </c>
      <c r="E434" s="166">
        <v>742</v>
      </c>
      <c r="F434" s="166">
        <v>344</v>
      </c>
      <c r="G434" s="166">
        <v>398</v>
      </c>
      <c r="H434" s="58">
        <v>46.361185983827497</v>
      </c>
      <c r="I434" s="58">
        <v>53.6</v>
      </c>
    </row>
    <row r="435" spans="2:9" x14ac:dyDescent="0.25">
      <c r="B435" s="62">
        <v>4538000</v>
      </c>
      <c r="C435" s="2" t="s">
        <v>35</v>
      </c>
      <c r="D435" s="56" t="s">
        <v>653</v>
      </c>
      <c r="E435" s="166">
        <v>1418</v>
      </c>
      <c r="F435" s="166">
        <v>677</v>
      </c>
      <c r="G435" s="166">
        <v>741</v>
      </c>
      <c r="H435" s="58">
        <v>47.743300423131203</v>
      </c>
      <c r="I435" s="58">
        <v>52.3</v>
      </c>
    </row>
    <row r="436" spans="2:9" x14ac:dyDescent="0.25">
      <c r="B436" s="63" t="s">
        <v>654</v>
      </c>
      <c r="C436" s="64" t="s">
        <v>36</v>
      </c>
      <c r="D436" s="53" t="s">
        <v>655</v>
      </c>
      <c r="E436" s="167">
        <v>225</v>
      </c>
      <c r="F436" s="167">
        <v>106</v>
      </c>
      <c r="G436" s="167">
        <v>119</v>
      </c>
      <c r="H436" s="66">
        <v>47.1111111111111</v>
      </c>
      <c r="I436" s="66">
        <v>52.9</v>
      </c>
    </row>
    <row r="437" spans="2:9" x14ac:dyDescent="0.25">
      <c r="B437" s="63" t="s">
        <v>656</v>
      </c>
      <c r="C437" s="64" t="s">
        <v>36</v>
      </c>
      <c r="D437" s="53" t="s">
        <v>657</v>
      </c>
      <c r="E437" s="167">
        <v>509</v>
      </c>
      <c r="F437" s="167">
        <v>246</v>
      </c>
      <c r="G437" s="167">
        <v>263</v>
      </c>
      <c r="H437" s="66">
        <v>48.330058939096297</v>
      </c>
      <c r="I437" s="66">
        <v>51.7</v>
      </c>
    </row>
    <row r="438" spans="2:9" x14ac:dyDescent="0.25">
      <c r="B438" s="63" t="s">
        <v>658</v>
      </c>
      <c r="C438" s="64" t="s">
        <v>36</v>
      </c>
      <c r="D438" s="53" t="s">
        <v>659</v>
      </c>
      <c r="E438" s="167">
        <v>684</v>
      </c>
      <c r="F438" s="167">
        <v>325</v>
      </c>
      <c r="G438" s="167">
        <v>359</v>
      </c>
      <c r="H438" s="66">
        <v>47.514619883040901</v>
      </c>
      <c r="I438" s="66">
        <v>52.5</v>
      </c>
    </row>
    <row r="439" spans="2:9" x14ac:dyDescent="0.25">
      <c r="B439" s="62">
        <v>4539000</v>
      </c>
      <c r="C439" s="2" t="s">
        <v>35</v>
      </c>
      <c r="D439" s="56" t="s">
        <v>660</v>
      </c>
      <c r="E439" s="166">
        <v>1623</v>
      </c>
      <c r="F439" s="166">
        <v>777</v>
      </c>
      <c r="G439" s="166">
        <v>846</v>
      </c>
      <c r="H439" s="58">
        <v>47.874306839186701</v>
      </c>
      <c r="I439" s="58">
        <v>52.1</v>
      </c>
    </row>
    <row r="440" spans="2:9" x14ac:dyDescent="0.25">
      <c r="B440" s="62">
        <v>4540000</v>
      </c>
      <c r="C440" s="2" t="s">
        <v>35</v>
      </c>
      <c r="D440" s="56" t="s">
        <v>661</v>
      </c>
      <c r="E440" s="166">
        <v>768</v>
      </c>
      <c r="F440" s="166">
        <v>358</v>
      </c>
      <c r="G440" s="166">
        <v>410</v>
      </c>
      <c r="H440" s="58">
        <v>46.6145833333333</v>
      </c>
      <c r="I440" s="58">
        <v>53.4</v>
      </c>
    </row>
    <row r="441" spans="2:9" x14ac:dyDescent="0.25">
      <c r="B441" s="63" t="s">
        <v>662</v>
      </c>
      <c r="C441" s="64" t="s">
        <v>36</v>
      </c>
      <c r="D441" s="53" t="s">
        <v>663</v>
      </c>
      <c r="E441" s="167">
        <v>505</v>
      </c>
      <c r="F441" s="167">
        <v>244</v>
      </c>
      <c r="G441" s="167">
        <v>261</v>
      </c>
      <c r="H441" s="66">
        <v>48.316831683168303</v>
      </c>
      <c r="I441" s="66">
        <v>51.7</v>
      </c>
    </row>
    <row r="442" spans="2:9" x14ac:dyDescent="0.25">
      <c r="B442" s="63" t="s">
        <v>664</v>
      </c>
      <c r="C442" s="64" t="s">
        <v>36</v>
      </c>
      <c r="D442" s="53" t="s">
        <v>487</v>
      </c>
      <c r="E442" s="167">
        <v>263</v>
      </c>
      <c r="F442" s="167">
        <v>114</v>
      </c>
      <c r="G442" s="167">
        <v>149</v>
      </c>
      <c r="H442" s="66">
        <v>43.346007604562701</v>
      </c>
      <c r="I442" s="66">
        <v>56.7</v>
      </c>
    </row>
    <row r="443" spans="2:9" x14ac:dyDescent="0.25">
      <c r="B443" s="62">
        <v>4541000</v>
      </c>
      <c r="C443" s="2" t="s">
        <v>35</v>
      </c>
      <c r="D443" s="56" t="s">
        <v>665</v>
      </c>
      <c r="E443" s="166">
        <v>1396</v>
      </c>
      <c r="F443" s="166">
        <v>639</v>
      </c>
      <c r="G443" s="166">
        <v>757</v>
      </c>
      <c r="H443" s="58">
        <v>45.7736389684814</v>
      </c>
      <c r="I443" s="58">
        <v>54.2</v>
      </c>
    </row>
    <row r="444" spans="2:9" x14ac:dyDescent="0.25">
      <c r="B444" s="63" t="s">
        <v>666</v>
      </c>
      <c r="C444" s="64" t="s">
        <v>36</v>
      </c>
      <c r="D444" s="53" t="s">
        <v>667</v>
      </c>
      <c r="E444" s="167">
        <v>1246</v>
      </c>
      <c r="F444" s="167">
        <v>562</v>
      </c>
      <c r="G444" s="167">
        <v>684</v>
      </c>
      <c r="H444" s="66">
        <v>45.104333868378802</v>
      </c>
      <c r="I444" s="66">
        <v>54.9</v>
      </c>
    </row>
    <row r="445" spans="2:9" x14ac:dyDescent="0.25">
      <c r="B445" s="63" t="s">
        <v>668</v>
      </c>
      <c r="C445" s="64" t="s">
        <v>36</v>
      </c>
      <c r="D445" s="53" t="s">
        <v>669</v>
      </c>
      <c r="E445" s="167">
        <v>150</v>
      </c>
      <c r="F445" s="167">
        <v>77</v>
      </c>
      <c r="G445" s="167">
        <v>73</v>
      </c>
      <c r="H445" s="66">
        <v>51.3333333333333</v>
      </c>
      <c r="I445" s="66">
        <v>48.7</v>
      </c>
    </row>
    <row r="446" spans="2:9" x14ac:dyDescent="0.25">
      <c r="B446" s="62">
        <v>4542000</v>
      </c>
      <c r="C446" s="2" t="s">
        <v>35</v>
      </c>
      <c r="D446" s="56" t="s">
        <v>670</v>
      </c>
      <c r="E446" s="166">
        <v>709</v>
      </c>
      <c r="F446" s="166">
        <v>340</v>
      </c>
      <c r="G446" s="166">
        <v>369</v>
      </c>
      <c r="H446" s="58">
        <v>47.954866008462602</v>
      </c>
      <c r="I446" s="58">
        <v>52</v>
      </c>
    </row>
    <row r="447" spans="2:9" x14ac:dyDescent="0.25">
      <c r="B447" s="62">
        <v>4543000</v>
      </c>
      <c r="C447" s="2" t="s">
        <v>35</v>
      </c>
      <c r="D447" s="56" t="s">
        <v>671</v>
      </c>
      <c r="E447" s="166">
        <v>487</v>
      </c>
      <c r="F447" s="166">
        <v>211</v>
      </c>
      <c r="G447" s="166">
        <v>276</v>
      </c>
      <c r="H447" s="58">
        <v>43.326488706365502</v>
      </c>
      <c r="I447" s="58">
        <v>56.7</v>
      </c>
    </row>
    <row r="448" spans="2:9" x14ac:dyDescent="0.25">
      <c r="B448" s="62">
        <v>4544000</v>
      </c>
      <c r="C448" s="2" t="s">
        <v>35</v>
      </c>
      <c r="D448" s="56" t="s">
        <v>672</v>
      </c>
      <c r="E448" s="166">
        <v>727</v>
      </c>
      <c r="F448" s="166">
        <v>351</v>
      </c>
      <c r="G448" s="166">
        <v>376</v>
      </c>
      <c r="H448" s="58">
        <v>48.280605226960098</v>
      </c>
      <c r="I448" s="58">
        <v>51.7</v>
      </c>
    </row>
    <row r="449" spans="2:9" x14ac:dyDescent="0.25">
      <c r="B449" s="63" t="s">
        <v>673</v>
      </c>
      <c r="C449" s="64" t="s">
        <v>36</v>
      </c>
      <c r="D449" s="53" t="s">
        <v>674</v>
      </c>
      <c r="E449" s="167">
        <v>525</v>
      </c>
      <c r="F449" s="167">
        <v>253</v>
      </c>
      <c r="G449" s="167">
        <v>272</v>
      </c>
      <c r="H449" s="66">
        <v>48.190476190476197</v>
      </c>
      <c r="I449" s="66">
        <v>51.8</v>
      </c>
    </row>
    <row r="450" spans="2:9" x14ac:dyDescent="0.25">
      <c r="B450" s="63" t="s">
        <v>675</v>
      </c>
      <c r="C450" s="64" t="s">
        <v>36</v>
      </c>
      <c r="D450" s="53" t="s">
        <v>676</v>
      </c>
      <c r="E450" s="167">
        <v>202</v>
      </c>
      <c r="F450" s="167">
        <v>98</v>
      </c>
      <c r="G450" s="167">
        <v>104</v>
      </c>
      <c r="H450" s="66">
        <v>48.514851485148498</v>
      </c>
      <c r="I450" s="66">
        <v>51.5</v>
      </c>
    </row>
    <row r="451" spans="2:9" x14ac:dyDescent="0.25">
      <c r="B451" s="62">
        <v>4545000</v>
      </c>
      <c r="C451" s="2" t="s">
        <v>35</v>
      </c>
      <c r="D451" s="56" t="s">
        <v>677</v>
      </c>
      <c r="E451" s="166">
        <v>1903</v>
      </c>
      <c r="F451" s="166">
        <v>900</v>
      </c>
      <c r="G451" s="166">
        <v>1003</v>
      </c>
      <c r="H451" s="58">
        <v>47.293746715711997</v>
      </c>
      <c r="I451" s="58">
        <v>52.7</v>
      </c>
    </row>
    <row r="452" spans="2:9" x14ac:dyDescent="0.25">
      <c r="B452" s="63" t="s">
        <v>678</v>
      </c>
      <c r="C452" s="64" t="s">
        <v>36</v>
      </c>
      <c r="D452" s="53" t="s">
        <v>679</v>
      </c>
      <c r="E452" s="167">
        <v>1890</v>
      </c>
      <c r="F452" s="167">
        <v>893</v>
      </c>
      <c r="G452" s="167">
        <v>997</v>
      </c>
      <c r="H452" s="66">
        <v>47.248677248677303</v>
      </c>
      <c r="I452" s="66">
        <v>52.8</v>
      </c>
    </row>
    <row r="453" spans="2:9" x14ac:dyDescent="0.25">
      <c r="B453" s="63" t="s">
        <v>680</v>
      </c>
      <c r="C453" s="64" t="s">
        <v>36</v>
      </c>
      <c r="D453" s="53" t="s">
        <v>681</v>
      </c>
      <c r="E453" s="167">
        <v>13</v>
      </c>
      <c r="F453" s="167">
        <v>7</v>
      </c>
      <c r="G453" s="167">
        <v>6</v>
      </c>
      <c r="H453" s="66">
        <v>53.846153846153904</v>
      </c>
      <c r="I453" s="66">
        <v>46.2</v>
      </c>
    </row>
    <row r="454" spans="2:9" x14ac:dyDescent="0.25">
      <c r="B454" s="62">
        <v>4546000</v>
      </c>
      <c r="C454" s="2" t="s">
        <v>35</v>
      </c>
      <c r="D454" s="56" t="s">
        <v>682</v>
      </c>
      <c r="E454" s="166">
        <v>503</v>
      </c>
      <c r="F454" s="166">
        <v>258</v>
      </c>
      <c r="G454" s="166">
        <v>245</v>
      </c>
      <c r="H454" s="58">
        <v>51.292246520874798</v>
      </c>
      <c r="I454" s="58">
        <v>48.7</v>
      </c>
    </row>
    <row r="455" spans="2:9" x14ac:dyDescent="0.25">
      <c r="B455" s="63" t="s">
        <v>683</v>
      </c>
      <c r="C455" s="64" t="s">
        <v>36</v>
      </c>
      <c r="D455" s="53" t="s">
        <v>684</v>
      </c>
      <c r="E455" s="167">
        <v>377</v>
      </c>
      <c r="F455" s="167">
        <v>195</v>
      </c>
      <c r="G455" s="167">
        <v>182</v>
      </c>
      <c r="H455" s="66">
        <v>51.724137931034498</v>
      </c>
      <c r="I455" s="66">
        <v>48.3</v>
      </c>
    </row>
    <row r="456" spans="2:9" x14ac:dyDescent="0.25">
      <c r="B456" s="63" t="s">
        <v>685</v>
      </c>
      <c r="C456" s="64" t="s">
        <v>36</v>
      </c>
      <c r="D456" s="53" t="s">
        <v>433</v>
      </c>
      <c r="E456" s="167">
        <v>31</v>
      </c>
      <c r="F456" s="167">
        <v>14</v>
      </c>
      <c r="G456" s="167">
        <v>17</v>
      </c>
      <c r="H456" s="66">
        <v>45.161290322580598</v>
      </c>
      <c r="I456" s="66">
        <v>54.8</v>
      </c>
    </row>
    <row r="457" spans="2:9" x14ac:dyDescent="0.25">
      <c r="B457" s="63" t="s">
        <v>686</v>
      </c>
      <c r="C457" s="64" t="s">
        <v>36</v>
      </c>
      <c r="D457" s="53" t="s">
        <v>213</v>
      </c>
      <c r="E457" s="167">
        <v>95</v>
      </c>
      <c r="F457" s="167">
        <v>49</v>
      </c>
      <c r="G457" s="167">
        <v>46</v>
      </c>
      <c r="H457" s="66">
        <v>51.578947368421098</v>
      </c>
      <c r="I457" s="66">
        <v>48.4</v>
      </c>
    </row>
    <row r="458" spans="2:9" x14ac:dyDescent="0.25">
      <c r="B458" s="62">
        <v>4547000</v>
      </c>
      <c r="C458" s="2" t="s">
        <v>35</v>
      </c>
      <c r="D458" s="56" t="s">
        <v>687</v>
      </c>
      <c r="E458" s="166">
        <v>1314</v>
      </c>
      <c r="F458" s="166">
        <v>656</v>
      </c>
      <c r="G458" s="166">
        <v>658</v>
      </c>
      <c r="H458" s="58">
        <v>49.923896499239</v>
      </c>
      <c r="I458" s="58">
        <v>50.1</v>
      </c>
    </row>
    <row r="459" spans="2:9" x14ac:dyDescent="0.25">
      <c r="B459" s="62">
        <v>4548000</v>
      </c>
      <c r="C459" s="2" t="s">
        <v>35</v>
      </c>
      <c r="D459" s="56" t="s">
        <v>688</v>
      </c>
      <c r="E459" s="166">
        <v>530</v>
      </c>
      <c r="F459" s="166">
        <v>257</v>
      </c>
      <c r="G459" s="166">
        <v>273</v>
      </c>
      <c r="H459" s="58">
        <v>48.490566037735803</v>
      </c>
      <c r="I459" s="58">
        <v>51.5</v>
      </c>
    </row>
    <row r="460" spans="2:9" s="87" customFormat="1" x14ac:dyDescent="0.25">
      <c r="B460" s="83">
        <v>4800000</v>
      </c>
      <c r="C460" s="84" t="s">
        <v>33</v>
      </c>
      <c r="D460" s="85" t="s">
        <v>689</v>
      </c>
      <c r="E460" s="168">
        <v>35829</v>
      </c>
      <c r="F460" s="168">
        <v>16815</v>
      </c>
      <c r="G460" s="168">
        <v>19014</v>
      </c>
      <c r="H460" s="86">
        <v>46.931256803148301</v>
      </c>
      <c r="I460" s="86">
        <v>53.1</v>
      </c>
    </row>
    <row r="461" spans="2:9" x14ac:dyDescent="0.25">
      <c r="B461" s="62">
        <v>4801000</v>
      </c>
      <c r="C461" s="2" t="s">
        <v>35</v>
      </c>
      <c r="D461" s="56" t="s">
        <v>690</v>
      </c>
      <c r="E461" s="166">
        <v>7284</v>
      </c>
      <c r="F461" s="166">
        <v>3314</v>
      </c>
      <c r="G461" s="166">
        <v>3970</v>
      </c>
      <c r="H461" s="58">
        <v>45.496979681493698</v>
      </c>
      <c r="I461" s="58">
        <v>54.5</v>
      </c>
    </row>
    <row r="462" spans="2:9" x14ac:dyDescent="0.25">
      <c r="B462" s="63" t="s">
        <v>691</v>
      </c>
      <c r="C462" s="64" t="s">
        <v>36</v>
      </c>
      <c r="D462" s="53" t="s">
        <v>692</v>
      </c>
      <c r="E462" s="167">
        <v>7075</v>
      </c>
      <c r="F462" s="167">
        <v>3221</v>
      </c>
      <c r="G462" s="167">
        <v>3854</v>
      </c>
      <c r="H462" s="66">
        <v>45.526501766784499</v>
      </c>
      <c r="I462" s="66">
        <v>54.5</v>
      </c>
    </row>
    <row r="463" spans="2:9" x14ac:dyDescent="0.25">
      <c r="B463" s="63" t="s">
        <v>693</v>
      </c>
      <c r="C463" s="64" t="s">
        <v>36</v>
      </c>
      <c r="D463" s="53" t="s">
        <v>694</v>
      </c>
      <c r="E463" s="167">
        <v>209</v>
      </c>
      <c r="F463" s="167">
        <v>93</v>
      </c>
      <c r="G463" s="167">
        <v>116</v>
      </c>
      <c r="H463" s="66">
        <v>44.497607655502399</v>
      </c>
      <c r="I463" s="66">
        <v>55.5</v>
      </c>
    </row>
    <row r="464" spans="2:9" x14ac:dyDescent="0.25">
      <c r="B464" s="62">
        <v>4810000</v>
      </c>
      <c r="C464" s="2" t="s">
        <v>35</v>
      </c>
      <c r="D464" s="56" t="s">
        <v>695</v>
      </c>
      <c r="E464" s="166">
        <v>3361</v>
      </c>
      <c r="F464" s="166">
        <v>1605</v>
      </c>
      <c r="G464" s="166">
        <v>1756</v>
      </c>
      <c r="H464" s="58">
        <v>47.753644748586701</v>
      </c>
      <c r="I464" s="58">
        <v>52.2</v>
      </c>
    </row>
    <row r="465" spans="2:9" x14ac:dyDescent="0.25">
      <c r="B465" s="63" t="s">
        <v>696</v>
      </c>
      <c r="C465" s="64" t="s">
        <v>36</v>
      </c>
      <c r="D465" s="53" t="s">
        <v>697</v>
      </c>
      <c r="E465" s="167">
        <v>2436</v>
      </c>
      <c r="F465" s="167">
        <v>1158</v>
      </c>
      <c r="G465" s="167">
        <v>1278</v>
      </c>
      <c r="H465" s="66">
        <v>47.5369458128079</v>
      </c>
      <c r="I465" s="66">
        <v>52.5</v>
      </c>
    </row>
    <row r="466" spans="2:9" x14ac:dyDescent="0.25">
      <c r="B466" s="63" t="s">
        <v>698</v>
      </c>
      <c r="C466" s="64" t="s">
        <v>36</v>
      </c>
      <c r="D466" s="53" t="s">
        <v>699</v>
      </c>
      <c r="E466" s="167">
        <v>420</v>
      </c>
      <c r="F466" s="167">
        <v>203</v>
      </c>
      <c r="G466" s="167">
        <v>217</v>
      </c>
      <c r="H466" s="66">
        <v>48.3333333333333</v>
      </c>
      <c r="I466" s="66">
        <v>51.7</v>
      </c>
    </row>
    <row r="467" spans="2:9" x14ac:dyDescent="0.25">
      <c r="B467" s="63" t="s">
        <v>700</v>
      </c>
      <c r="C467" s="64" t="s">
        <v>36</v>
      </c>
      <c r="D467" s="53" t="s">
        <v>701</v>
      </c>
      <c r="E467" s="167">
        <v>50</v>
      </c>
      <c r="F467" s="167">
        <v>26</v>
      </c>
      <c r="G467" s="167">
        <v>24</v>
      </c>
      <c r="H467" s="66">
        <v>52</v>
      </c>
      <c r="I467" s="66">
        <v>48</v>
      </c>
    </row>
    <row r="468" spans="2:9" x14ac:dyDescent="0.25">
      <c r="B468" s="63" t="s">
        <v>702</v>
      </c>
      <c r="C468" s="64" t="s">
        <v>36</v>
      </c>
      <c r="D468" s="53" t="s">
        <v>703</v>
      </c>
      <c r="E468" s="167">
        <v>449</v>
      </c>
      <c r="F468" s="167">
        <v>215</v>
      </c>
      <c r="G468" s="167">
        <v>234</v>
      </c>
      <c r="H468" s="66">
        <v>47.884187082405397</v>
      </c>
      <c r="I468" s="66">
        <v>52.1</v>
      </c>
    </row>
    <row r="469" spans="2:9" x14ac:dyDescent="0.25">
      <c r="B469" s="63" t="s">
        <v>704</v>
      </c>
      <c r="C469" s="64" t="s">
        <v>36</v>
      </c>
      <c r="D469" s="53" t="s">
        <v>705</v>
      </c>
      <c r="E469" s="167">
        <v>6</v>
      </c>
      <c r="F469" s="167">
        <v>3</v>
      </c>
      <c r="G469" s="167">
        <v>3</v>
      </c>
      <c r="H469" s="66">
        <v>50</v>
      </c>
      <c r="I469" s="66">
        <v>50</v>
      </c>
    </row>
    <row r="470" spans="2:9" x14ac:dyDescent="0.25">
      <c r="B470" s="62">
        <v>4811000</v>
      </c>
      <c r="C470" s="2" t="s">
        <v>35</v>
      </c>
      <c r="D470" s="56" t="s">
        <v>706</v>
      </c>
      <c r="E470" s="166">
        <v>944</v>
      </c>
      <c r="F470" s="166">
        <v>461</v>
      </c>
      <c r="G470" s="166">
        <v>483</v>
      </c>
      <c r="H470" s="58">
        <v>48.834745762711897</v>
      </c>
      <c r="I470" s="58">
        <v>51.2</v>
      </c>
    </row>
    <row r="471" spans="2:9" x14ac:dyDescent="0.25">
      <c r="B471" s="62">
        <v>4812000</v>
      </c>
      <c r="C471" s="2" t="s">
        <v>35</v>
      </c>
      <c r="D471" s="56" t="s">
        <v>707</v>
      </c>
      <c r="E471" s="166">
        <v>1190</v>
      </c>
      <c r="F471" s="166">
        <v>585</v>
      </c>
      <c r="G471" s="166">
        <v>605</v>
      </c>
      <c r="H471" s="58">
        <v>49.1596638655462</v>
      </c>
      <c r="I471" s="58">
        <v>50.8</v>
      </c>
    </row>
    <row r="472" spans="2:9" x14ac:dyDescent="0.25">
      <c r="B472" s="63" t="s">
        <v>708</v>
      </c>
      <c r="C472" s="64" t="s">
        <v>36</v>
      </c>
      <c r="D472" s="53" t="s">
        <v>709</v>
      </c>
      <c r="E472" s="167">
        <v>643</v>
      </c>
      <c r="F472" s="167">
        <v>321</v>
      </c>
      <c r="G472" s="167">
        <v>322</v>
      </c>
      <c r="H472" s="66">
        <v>49.9222395023328</v>
      </c>
      <c r="I472" s="66">
        <v>50.1</v>
      </c>
    </row>
    <row r="473" spans="2:9" x14ac:dyDescent="0.25">
      <c r="B473" s="63" t="s">
        <v>710</v>
      </c>
      <c r="C473" s="64" t="s">
        <v>36</v>
      </c>
      <c r="D473" s="53" t="s">
        <v>337</v>
      </c>
      <c r="E473" s="167">
        <v>212</v>
      </c>
      <c r="F473" s="167">
        <v>102</v>
      </c>
      <c r="G473" s="167">
        <v>110</v>
      </c>
      <c r="H473" s="66">
        <v>48.1132075471698</v>
      </c>
      <c r="I473" s="66">
        <v>51.9</v>
      </c>
    </row>
    <row r="474" spans="2:9" x14ac:dyDescent="0.25">
      <c r="B474" s="63" t="s">
        <v>711</v>
      </c>
      <c r="C474" s="64" t="s">
        <v>36</v>
      </c>
      <c r="D474" s="53" t="s">
        <v>712</v>
      </c>
      <c r="E474" s="167">
        <v>242</v>
      </c>
      <c r="F474" s="167">
        <v>110</v>
      </c>
      <c r="G474" s="167">
        <v>132</v>
      </c>
      <c r="H474" s="66">
        <v>45.454545454545503</v>
      </c>
      <c r="I474" s="66">
        <v>54.5</v>
      </c>
    </row>
    <row r="475" spans="2:9" x14ac:dyDescent="0.25">
      <c r="B475" s="63" t="s">
        <v>713</v>
      </c>
      <c r="C475" s="64" t="s">
        <v>36</v>
      </c>
      <c r="D475" s="53" t="s">
        <v>714</v>
      </c>
      <c r="E475" s="167">
        <v>93</v>
      </c>
      <c r="F475" s="167">
        <v>52</v>
      </c>
      <c r="G475" s="167">
        <v>41</v>
      </c>
      <c r="H475" s="66">
        <v>55.913978494623699</v>
      </c>
      <c r="I475" s="66">
        <v>44.1</v>
      </c>
    </row>
    <row r="476" spans="2:9" x14ac:dyDescent="0.25">
      <c r="B476" s="62">
        <v>4813000</v>
      </c>
      <c r="C476" s="2" t="s">
        <v>35</v>
      </c>
      <c r="D476" s="56" t="s">
        <v>715</v>
      </c>
      <c r="E476" s="166">
        <v>1957</v>
      </c>
      <c r="F476" s="166">
        <v>912</v>
      </c>
      <c r="G476" s="166">
        <v>1045</v>
      </c>
      <c r="H476" s="58">
        <v>46.601941747572802</v>
      </c>
      <c r="I476" s="58">
        <v>53.4</v>
      </c>
    </row>
    <row r="477" spans="2:9" x14ac:dyDescent="0.25">
      <c r="B477" s="62">
        <v>4814000</v>
      </c>
      <c r="C477" s="2" t="s">
        <v>35</v>
      </c>
      <c r="D477" s="56" t="s">
        <v>716</v>
      </c>
      <c r="E477" s="166">
        <v>1434</v>
      </c>
      <c r="F477" s="166">
        <v>694</v>
      </c>
      <c r="G477" s="166">
        <v>740</v>
      </c>
      <c r="H477" s="58">
        <v>48.396094839609503</v>
      </c>
      <c r="I477" s="58">
        <v>51.6</v>
      </c>
    </row>
    <row r="478" spans="2:9" x14ac:dyDescent="0.25">
      <c r="B478" s="62">
        <v>4815000</v>
      </c>
      <c r="C478" s="2" t="s">
        <v>35</v>
      </c>
      <c r="D478" s="56" t="s">
        <v>717</v>
      </c>
      <c r="E478" s="166">
        <v>1778</v>
      </c>
      <c r="F478" s="166">
        <v>841</v>
      </c>
      <c r="G478" s="166">
        <v>937</v>
      </c>
      <c r="H478" s="58">
        <v>47.300337457817797</v>
      </c>
      <c r="I478" s="58">
        <v>52.7</v>
      </c>
    </row>
    <row r="479" spans="2:9" x14ac:dyDescent="0.25">
      <c r="B479" s="63" t="s">
        <v>718</v>
      </c>
      <c r="C479" s="64" t="s">
        <v>36</v>
      </c>
      <c r="D479" s="53" t="s">
        <v>719</v>
      </c>
      <c r="E479" s="167">
        <v>1135</v>
      </c>
      <c r="F479" s="167">
        <v>531</v>
      </c>
      <c r="G479" s="167">
        <v>604</v>
      </c>
      <c r="H479" s="66">
        <v>46.784140969162998</v>
      </c>
      <c r="I479" s="66">
        <v>53.2</v>
      </c>
    </row>
    <row r="480" spans="2:9" x14ac:dyDescent="0.25">
      <c r="B480" s="63" t="s">
        <v>720</v>
      </c>
      <c r="C480" s="64" t="s">
        <v>36</v>
      </c>
      <c r="D480" s="53" t="s">
        <v>721</v>
      </c>
      <c r="E480" s="167">
        <v>82</v>
      </c>
      <c r="F480" s="167">
        <v>43</v>
      </c>
      <c r="G480" s="167">
        <v>39</v>
      </c>
      <c r="H480" s="66">
        <v>52.439024390243901</v>
      </c>
      <c r="I480" s="66">
        <v>47.6</v>
      </c>
    </row>
    <row r="481" spans="2:9" x14ac:dyDescent="0.25">
      <c r="B481" s="63" t="s">
        <v>722</v>
      </c>
      <c r="C481" s="64" t="s">
        <v>36</v>
      </c>
      <c r="D481" s="53" t="s">
        <v>723</v>
      </c>
      <c r="E481" s="167">
        <v>22</v>
      </c>
      <c r="F481" s="167">
        <v>10</v>
      </c>
      <c r="G481" s="167">
        <v>12</v>
      </c>
      <c r="H481" s="66">
        <v>45.454545454545503</v>
      </c>
      <c r="I481" s="66">
        <v>54.5</v>
      </c>
    </row>
    <row r="482" spans="2:9" x14ac:dyDescent="0.25">
      <c r="B482" s="63" t="s">
        <v>724</v>
      </c>
      <c r="C482" s="64" t="s">
        <v>36</v>
      </c>
      <c r="D482" s="53" t="s">
        <v>725</v>
      </c>
      <c r="E482" s="167">
        <v>529</v>
      </c>
      <c r="F482" s="167">
        <v>252</v>
      </c>
      <c r="G482" s="167">
        <v>277</v>
      </c>
      <c r="H482" s="66">
        <v>47.637051039697504</v>
      </c>
      <c r="I482" s="66">
        <v>52.4</v>
      </c>
    </row>
    <row r="483" spans="2:9" x14ac:dyDescent="0.25">
      <c r="B483" s="63" t="s">
        <v>726</v>
      </c>
      <c r="C483" s="64" t="s">
        <v>36</v>
      </c>
      <c r="D483" s="53" t="s">
        <v>727</v>
      </c>
      <c r="E483" s="167">
        <v>10</v>
      </c>
      <c r="F483" s="167">
        <v>5</v>
      </c>
      <c r="G483" s="167">
        <v>5</v>
      </c>
      <c r="H483" s="66">
        <v>50</v>
      </c>
      <c r="I483" s="66">
        <v>50</v>
      </c>
    </row>
    <row r="484" spans="2:9" x14ac:dyDescent="0.25">
      <c r="B484" s="62">
        <v>4816000</v>
      </c>
      <c r="C484" s="2" t="s">
        <v>35</v>
      </c>
      <c r="D484" s="56" t="s">
        <v>728</v>
      </c>
      <c r="E484" s="166">
        <v>1907</v>
      </c>
      <c r="F484" s="166">
        <v>890</v>
      </c>
      <c r="G484" s="166">
        <v>1017</v>
      </c>
      <c r="H484" s="58">
        <v>46.670162558993198</v>
      </c>
      <c r="I484" s="58">
        <v>53.3</v>
      </c>
    </row>
    <row r="485" spans="2:9" x14ac:dyDescent="0.25">
      <c r="B485" s="63" t="s">
        <v>729</v>
      </c>
      <c r="C485" s="64" t="s">
        <v>36</v>
      </c>
      <c r="D485" s="53" t="s">
        <v>730</v>
      </c>
      <c r="E485" s="167">
        <v>1740</v>
      </c>
      <c r="F485" s="167">
        <v>806</v>
      </c>
      <c r="G485" s="167">
        <v>934</v>
      </c>
      <c r="H485" s="66">
        <v>46.321839080459803</v>
      </c>
      <c r="I485" s="66">
        <v>53.7</v>
      </c>
    </row>
    <row r="486" spans="2:9" x14ac:dyDescent="0.25">
      <c r="B486" s="63" t="s">
        <v>731</v>
      </c>
      <c r="C486" s="64" t="s">
        <v>36</v>
      </c>
      <c r="D486" s="53" t="s">
        <v>732</v>
      </c>
      <c r="E486" s="167">
        <v>20</v>
      </c>
      <c r="F486" s="167">
        <v>12</v>
      </c>
      <c r="G486" s="167">
        <v>8</v>
      </c>
      <c r="H486" s="66">
        <v>60</v>
      </c>
      <c r="I486" s="66">
        <v>40</v>
      </c>
    </row>
    <row r="487" spans="2:9" x14ac:dyDescent="0.25">
      <c r="B487" s="63" t="s">
        <v>733</v>
      </c>
      <c r="C487" s="64" t="s">
        <v>36</v>
      </c>
      <c r="D487" s="53" t="s">
        <v>548</v>
      </c>
      <c r="E487" s="167">
        <v>147</v>
      </c>
      <c r="F487" s="167">
        <v>72</v>
      </c>
      <c r="G487" s="167">
        <v>75</v>
      </c>
      <c r="H487" s="66">
        <v>48.979591836734699</v>
      </c>
      <c r="I487" s="66">
        <v>51</v>
      </c>
    </row>
    <row r="488" spans="2:9" x14ac:dyDescent="0.25">
      <c r="B488" s="62">
        <v>4817000</v>
      </c>
      <c r="C488" s="2" t="s">
        <v>35</v>
      </c>
      <c r="D488" s="56" t="s">
        <v>734</v>
      </c>
      <c r="E488" s="166">
        <v>1199</v>
      </c>
      <c r="F488" s="166">
        <v>563</v>
      </c>
      <c r="G488" s="166">
        <v>636</v>
      </c>
      <c r="H488" s="58">
        <v>46.955796497080897</v>
      </c>
      <c r="I488" s="58">
        <v>53</v>
      </c>
    </row>
    <row r="489" spans="2:9" x14ac:dyDescent="0.25">
      <c r="B489" s="62">
        <v>4818000</v>
      </c>
      <c r="C489" s="2" t="s">
        <v>35</v>
      </c>
      <c r="D489" s="56" t="s">
        <v>735</v>
      </c>
      <c r="E489" s="166">
        <v>498</v>
      </c>
      <c r="F489" s="166">
        <v>246</v>
      </c>
      <c r="G489" s="166">
        <v>252</v>
      </c>
      <c r="H489" s="58">
        <v>49.397590361445801</v>
      </c>
      <c r="I489" s="58">
        <v>50.6</v>
      </c>
    </row>
    <row r="490" spans="2:9" x14ac:dyDescent="0.25">
      <c r="B490" s="62">
        <v>4819000</v>
      </c>
      <c r="C490" s="2" t="s">
        <v>35</v>
      </c>
      <c r="D490" s="56" t="s">
        <v>736</v>
      </c>
      <c r="E490" s="166">
        <v>1778</v>
      </c>
      <c r="F490" s="166">
        <v>820</v>
      </c>
      <c r="G490" s="166">
        <v>958</v>
      </c>
      <c r="H490" s="58">
        <v>46.119235095613099</v>
      </c>
      <c r="I490" s="58">
        <v>53.9</v>
      </c>
    </row>
    <row r="491" spans="2:9" x14ac:dyDescent="0.25">
      <c r="B491" s="62">
        <v>4820000</v>
      </c>
      <c r="C491" s="2" t="s">
        <v>35</v>
      </c>
      <c r="D491" s="56" t="s">
        <v>737</v>
      </c>
      <c r="E491" s="166">
        <v>2368</v>
      </c>
      <c r="F491" s="166">
        <v>1104</v>
      </c>
      <c r="G491" s="166">
        <v>1264</v>
      </c>
      <c r="H491" s="58">
        <v>46.6216216216216</v>
      </c>
      <c r="I491" s="58">
        <v>53.4</v>
      </c>
    </row>
    <row r="492" spans="2:9" x14ac:dyDescent="0.25">
      <c r="B492" s="62">
        <v>4821000</v>
      </c>
      <c r="C492" s="2" t="s">
        <v>35</v>
      </c>
      <c r="D492" s="56" t="s">
        <v>738</v>
      </c>
      <c r="E492" s="166">
        <v>1580</v>
      </c>
      <c r="F492" s="166">
        <v>752</v>
      </c>
      <c r="G492" s="166">
        <v>828</v>
      </c>
      <c r="H492" s="58">
        <v>47.5949367088608</v>
      </c>
      <c r="I492" s="58">
        <v>52.4</v>
      </c>
    </row>
    <row r="493" spans="2:9" x14ac:dyDescent="0.25">
      <c r="B493" s="63" t="s">
        <v>739</v>
      </c>
      <c r="C493" s="64" t="s">
        <v>36</v>
      </c>
      <c r="D493" s="53" t="s">
        <v>740</v>
      </c>
      <c r="E493" s="167">
        <v>1540</v>
      </c>
      <c r="F493" s="167">
        <v>732</v>
      </c>
      <c r="G493" s="167">
        <v>808</v>
      </c>
      <c r="H493" s="66">
        <v>47.5324675324675</v>
      </c>
      <c r="I493" s="66">
        <v>52.5</v>
      </c>
    </row>
    <row r="494" spans="2:9" x14ac:dyDescent="0.25">
      <c r="B494" s="63" t="s">
        <v>741</v>
      </c>
      <c r="C494" s="64" t="s">
        <v>36</v>
      </c>
      <c r="D494" s="53" t="s">
        <v>742</v>
      </c>
      <c r="E494" s="167">
        <v>40</v>
      </c>
      <c r="F494" s="167">
        <v>20</v>
      </c>
      <c r="G494" s="167">
        <v>20</v>
      </c>
      <c r="H494" s="66">
        <v>50</v>
      </c>
      <c r="I494" s="66">
        <v>50</v>
      </c>
    </row>
    <row r="495" spans="2:9" x14ac:dyDescent="0.25">
      <c r="B495" s="62">
        <v>4822000</v>
      </c>
      <c r="C495" s="2" t="s">
        <v>35</v>
      </c>
      <c r="D495" s="56" t="s">
        <v>743</v>
      </c>
      <c r="E495" s="166">
        <v>1079</v>
      </c>
      <c r="F495" s="166">
        <v>514</v>
      </c>
      <c r="G495" s="166">
        <v>565</v>
      </c>
      <c r="H495" s="58">
        <v>47.6367006487488</v>
      </c>
      <c r="I495" s="58">
        <v>52.4</v>
      </c>
    </row>
    <row r="496" spans="2:9" x14ac:dyDescent="0.25">
      <c r="B496" s="62">
        <v>4823000</v>
      </c>
      <c r="C496" s="2" t="s">
        <v>35</v>
      </c>
      <c r="D496" s="56" t="s">
        <v>744</v>
      </c>
      <c r="E496" s="166">
        <v>1107</v>
      </c>
      <c r="F496" s="166">
        <v>541</v>
      </c>
      <c r="G496" s="166">
        <v>566</v>
      </c>
      <c r="H496" s="58">
        <v>48.870822041553701</v>
      </c>
      <c r="I496" s="58">
        <v>51.1</v>
      </c>
    </row>
    <row r="497" spans="2:9" x14ac:dyDescent="0.25">
      <c r="B497" s="62">
        <v>4824000</v>
      </c>
      <c r="C497" s="2" t="s">
        <v>35</v>
      </c>
      <c r="D497" s="56" t="s">
        <v>745</v>
      </c>
      <c r="E497" s="166">
        <v>1224</v>
      </c>
      <c r="F497" s="166">
        <v>570</v>
      </c>
      <c r="G497" s="166">
        <v>654</v>
      </c>
      <c r="H497" s="58">
        <v>46.568627450980401</v>
      </c>
      <c r="I497" s="58">
        <v>53.4</v>
      </c>
    </row>
    <row r="498" spans="2:9" x14ac:dyDescent="0.25">
      <c r="B498" s="62">
        <v>4825000</v>
      </c>
      <c r="C498" s="2" t="s">
        <v>35</v>
      </c>
      <c r="D498" s="56" t="s">
        <v>746</v>
      </c>
      <c r="E498" s="166">
        <v>2968</v>
      </c>
      <c r="F498" s="166">
        <v>1358</v>
      </c>
      <c r="G498" s="166">
        <v>1610</v>
      </c>
      <c r="H498" s="58">
        <v>45.754716981132098</v>
      </c>
      <c r="I498" s="58">
        <v>54.2</v>
      </c>
    </row>
    <row r="499" spans="2:9" x14ac:dyDescent="0.25">
      <c r="B499" s="62">
        <v>4826000</v>
      </c>
      <c r="C499" s="2" t="s">
        <v>35</v>
      </c>
      <c r="D499" s="56" t="s">
        <v>747</v>
      </c>
      <c r="E499" s="166">
        <v>1104</v>
      </c>
      <c r="F499" s="166">
        <v>541</v>
      </c>
      <c r="G499" s="166">
        <v>563</v>
      </c>
      <c r="H499" s="58">
        <v>49.003623188405797</v>
      </c>
      <c r="I499" s="58">
        <v>51</v>
      </c>
    </row>
    <row r="500" spans="2:9" x14ac:dyDescent="0.25">
      <c r="B500" s="62">
        <v>4827000</v>
      </c>
      <c r="C500" s="2" t="s">
        <v>35</v>
      </c>
      <c r="D500" s="56" t="s">
        <v>748</v>
      </c>
      <c r="E500" s="166">
        <v>1069</v>
      </c>
      <c r="F500" s="166">
        <v>504</v>
      </c>
      <c r="G500" s="166">
        <v>565</v>
      </c>
      <c r="H500" s="58">
        <v>47.146866230121603</v>
      </c>
      <c r="I500" s="58">
        <v>52.9</v>
      </c>
    </row>
    <row r="501" spans="2:9" x14ac:dyDescent="0.25">
      <c r="B501" s="63" t="s">
        <v>749</v>
      </c>
      <c r="C501" s="64" t="s">
        <v>36</v>
      </c>
      <c r="D501" s="53" t="s">
        <v>395</v>
      </c>
      <c r="E501" s="167">
        <v>741</v>
      </c>
      <c r="F501" s="167">
        <v>348</v>
      </c>
      <c r="G501" s="167">
        <v>393</v>
      </c>
      <c r="H501" s="66">
        <v>46.963562753036399</v>
      </c>
      <c r="I501" s="66">
        <v>53</v>
      </c>
    </row>
    <row r="502" spans="2:9" x14ac:dyDescent="0.25">
      <c r="B502" s="63" t="s">
        <v>750</v>
      </c>
      <c r="C502" s="64" t="s">
        <v>36</v>
      </c>
      <c r="D502" s="53" t="s">
        <v>751</v>
      </c>
      <c r="E502" s="167">
        <v>328</v>
      </c>
      <c r="F502" s="167">
        <v>156</v>
      </c>
      <c r="G502" s="167">
        <v>172</v>
      </c>
      <c r="H502" s="66">
        <v>47.560975609756099</v>
      </c>
      <c r="I502" s="66">
        <v>52.4</v>
      </c>
    </row>
    <row r="503" spans="2:9" s="87" customFormat="1" x14ac:dyDescent="0.25">
      <c r="B503" s="83">
        <v>6200000</v>
      </c>
      <c r="C503" s="84" t="s">
        <v>33</v>
      </c>
      <c r="D503" s="85" t="s">
        <v>752</v>
      </c>
      <c r="E503" s="168">
        <v>31610</v>
      </c>
      <c r="F503" s="168">
        <v>14548</v>
      </c>
      <c r="G503" s="168">
        <v>17062</v>
      </c>
      <c r="H503" s="86">
        <v>46.023410313192002</v>
      </c>
      <c r="I503" s="86">
        <v>54</v>
      </c>
    </row>
    <row r="504" spans="2:9" x14ac:dyDescent="0.25">
      <c r="B504" s="62">
        <v>6201000</v>
      </c>
      <c r="C504" s="2" t="s">
        <v>35</v>
      </c>
      <c r="D504" s="56" t="s">
        <v>753</v>
      </c>
      <c r="E504" s="166">
        <v>5187</v>
      </c>
      <c r="F504" s="166">
        <v>2310</v>
      </c>
      <c r="G504" s="166">
        <v>2877</v>
      </c>
      <c r="H504" s="58">
        <v>44.534412955465598</v>
      </c>
      <c r="I504" s="58">
        <v>55.5</v>
      </c>
    </row>
    <row r="505" spans="2:9" x14ac:dyDescent="0.25">
      <c r="B505" s="62">
        <v>6202000</v>
      </c>
      <c r="C505" s="2" t="s">
        <v>35</v>
      </c>
      <c r="D505" s="56" t="s">
        <v>754</v>
      </c>
      <c r="E505" s="166">
        <v>581</v>
      </c>
      <c r="F505" s="166">
        <v>262</v>
      </c>
      <c r="G505" s="166">
        <v>319</v>
      </c>
      <c r="H505" s="58">
        <v>45.094664371772801</v>
      </c>
      <c r="I505" s="58">
        <v>54.9</v>
      </c>
    </row>
    <row r="506" spans="2:9" x14ac:dyDescent="0.25">
      <c r="B506" s="62">
        <v>6203000</v>
      </c>
      <c r="C506" s="2" t="s">
        <v>35</v>
      </c>
      <c r="D506" s="56" t="s">
        <v>755</v>
      </c>
      <c r="E506" s="166">
        <v>3598</v>
      </c>
      <c r="F506" s="166">
        <v>1573</v>
      </c>
      <c r="G506" s="166">
        <v>2025</v>
      </c>
      <c r="H506" s="58">
        <v>43.718732629238502</v>
      </c>
      <c r="I506" s="58">
        <v>56.3</v>
      </c>
    </row>
    <row r="507" spans="2:9" x14ac:dyDescent="0.25">
      <c r="B507" s="62">
        <v>6210000</v>
      </c>
      <c r="C507" s="2" t="s">
        <v>35</v>
      </c>
      <c r="D507" s="56" t="s">
        <v>756</v>
      </c>
      <c r="E507" s="166">
        <v>1778</v>
      </c>
      <c r="F507" s="166">
        <v>852</v>
      </c>
      <c r="G507" s="166">
        <v>926</v>
      </c>
      <c r="H507" s="58">
        <v>47.919010123734502</v>
      </c>
      <c r="I507" s="58">
        <v>52.1</v>
      </c>
    </row>
    <row r="508" spans="2:9" x14ac:dyDescent="0.25">
      <c r="B508" s="63" t="s">
        <v>757</v>
      </c>
      <c r="C508" s="64" t="s">
        <v>36</v>
      </c>
      <c r="D508" s="53" t="s">
        <v>758</v>
      </c>
      <c r="E508" s="167">
        <v>474</v>
      </c>
      <c r="F508" s="167">
        <v>223</v>
      </c>
      <c r="G508" s="167">
        <v>251</v>
      </c>
      <c r="H508" s="66">
        <v>47.046413502109701</v>
      </c>
      <c r="I508" s="66">
        <v>53</v>
      </c>
    </row>
    <row r="509" spans="2:9" x14ac:dyDescent="0.25">
      <c r="B509" s="63" t="s">
        <v>759</v>
      </c>
      <c r="C509" s="64" t="s">
        <v>36</v>
      </c>
      <c r="D509" s="53" t="s">
        <v>760</v>
      </c>
      <c r="E509" s="167">
        <v>395</v>
      </c>
      <c r="F509" s="167">
        <v>211</v>
      </c>
      <c r="G509" s="167">
        <v>184</v>
      </c>
      <c r="H509" s="66">
        <v>53.4177215189873</v>
      </c>
      <c r="I509" s="66">
        <v>46.6</v>
      </c>
    </row>
    <row r="510" spans="2:9" x14ac:dyDescent="0.25">
      <c r="B510" s="63" t="s">
        <v>761</v>
      </c>
      <c r="C510" s="64" t="s">
        <v>36</v>
      </c>
      <c r="D510" s="53" t="s">
        <v>762</v>
      </c>
      <c r="E510" s="167">
        <v>909</v>
      </c>
      <c r="F510" s="167">
        <v>418</v>
      </c>
      <c r="G510" s="167">
        <v>491</v>
      </c>
      <c r="H510" s="66">
        <v>45.984598459845998</v>
      </c>
      <c r="I510" s="66">
        <v>54</v>
      </c>
    </row>
    <row r="511" spans="2:9" x14ac:dyDescent="0.25">
      <c r="B511" s="62">
        <v>6211000</v>
      </c>
      <c r="C511" s="2" t="s">
        <v>35</v>
      </c>
      <c r="D511" s="56" t="s">
        <v>763</v>
      </c>
      <c r="E511" s="166">
        <v>1498</v>
      </c>
      <c r="F511" s="166">
        <v>694</v>
      </c>
      <c r="G511" s="166">
        <v>804</v>
      </c>
      <c r="H511" s="58">
        <v>46.328437917222999</v>
      </c>
      <c r="I511" s="58">
        <v>53.7</v>
      </c>
    </row>
    <row r="512" spans="2:9" x14ac:dyDescent="0.25">
      <c r="B512" s="62">
        <v>6212000</v>
      </c>
      <c r="C512" s="2" t="s">
        <v>35</v>
      </c>
      <c r="D512" s="56" t="s">
        <v>764</v>
      </c>
      <c r="E512" s="166">
        <v>1571</v>
      </c>
      <c r="F512" s="166">
        <v>730</v>
      </c>
      <c r="G512" s="166">
        <v>841</v>
      </c>
      <c r="H512" s="58">
        <v>46.467218332272402</v>
      </c>
      <c r="I512" s="58">
        <v>53.5</v>
      </c>
    </row>
    <row r="513" spans="2:9" x14ac:dyDescent="0.25">
      <c r="B513" s="63" t="s">
        <v>765</v>
      </c>
      <c r="C513" s="64" t="s">
        <v>36</v>
      </c>
      <c r="D513" s="53" t="s">
        <v>766</v>
      </c>
      <c r="E513" s="167">
        <v>1158</v>
      </c>
      <c r="F513" s="167">
        <v>521</v>
      </c>
      <c r="G513" s="167">
        <v>637</v>
      </c>
      <c r="H513" s="66">
        <v>44.991364421416201</v>
      </c>
      <c r="I513" s="66">
        <v>55</v>
      </c>
    </row>
    <row r="514" spans="2:9" x14ac:dyDescent="0.25">
      <c r="B514" s="63" t="s">
        <v>767</v>
      </c>
      <c r="C514" s="64" t="s">
        <v>36</v>
      </c>
      <c r="D514" s="53" t="s">
        <v>768</v>
      </c>
      <c r="E514" s="167">
        <v>413</v>
      </c>
      <c r="F514" s="167">
        <v>209</v>
      </c>
      <c r="G514" s="167">
        <v>204</v>
      </c>
      <c r="H514" s="66">
        <v>50.605326876513303</v>
      </c>
      <c r="I514" s="66">
        <v>49.4</v>
      </c>
    </row>
    <row r="515" spans="2:9" x14ac:dyDescent="0.25">
      <c r="B515" s="62">
        <v>6213000</v>
      </c>
      <c r="C515" s="2" t="s">
        <v>35</v>
      </c>
      <c r="D515" s="56" t="s">
        <v>769</v>
      </c>
      <c r="E515" s="166">
        <v>1365</v>
      </c>
      <c r="F515" s="166">
        <v>618</v>
      </c>
      <c r="G515" s="166">
        <v>747</v>
      </c>
      <c r="H515" s="58">
        <v>45.274725274725299</v>
      </c>
      <c r="I515" s="58">
        <v>54.7</v>
      </c>
    </row>
    <row r="516" spans="2:9" x14ac:dyDescent="0.25">
      <c r="B516" s="62" t="s">
        <v>2846</v>
      </c>
      <c r="C516" s="2" t="s">
        <v>35</v>
      </c>
      <c r="D516" s="56" t="s">
        <v>770</v>
      </c>
      <c r="E516" s="166">
        <v>674</v>
      </c>
      <c r="F516" s="166">
        <v>314</v>
      </c>
      <c r="G516" s="166">
        <v>360</v>
      </c>
      <c r="H516" s="58">
        <v>46.587537091988096</v>
      </c>
      <c r="I516" s="58">
        <v>53.4</v>
      </c>
    </row>
    <row r="517" spans="2:9" s="82" customFormat="1" x14ac:dyDescent="0.25">
      <c r="B517" s="79" t="s">
        <v>2846</v>
      </c>
      <c r="C517" s="75" t="s">
        <v>36</v>
      </c>
      <c r="D517" s="80" t="s">
        <v>770</v>
      </c>
      <c r="E517" s="170">
        <v>674</v>
      </c>
      <c r="F517" s="170">
        <v>314</v>
      </c>
      <c r="G517" s="170">
        <v>360</v>
      </c>
      <c r="H517" s="81">
        <v>46.6</v>
      </c>
      <c r="I517" s="81">
        <v>53.4</v>
      </c>
    </row>
    <row r="518" spans="2:9" s="82" customFormat="1" x14ac:dyDescent="0.25">
      <c r="B518" s="79" t="s">
        <v>2847</v>
      </c>
      <c r="C518" s="75" t="s">
        <v>36</v>
      </c>
      <c r="D518" s="80" t="s">
        <v>2845</v>
      </c>
      <c r="E518" s="170">
        <v>0</v>
      </c>
      <c r="F518" s="170">
        <v>0</v>
      </c>
      <c r="G518" s="170">
        <v>0</v>
      </c>
      <c r="H518" s="81">
        <v>0</v>
      </c>
      <c r="I518" s="81">
        <v>0</v>
      </c>
    </row>
    <row r="519" spans="2:9" x14ac:dyDescent="0.25">
      <c r="B519" s="62">
        <v>6215000</v>
      </c>
      <c r="C519" s="2" t="s">
        <v>35</v>
      </c>
      <c r="D519" s="56" t="s">
        <v>771</v>
      </c>
      <c r="E519" s="166">
        <v>1011</v>
      </c>
      <c r="F519" s="166">
        <v>463</v>
      </c>
      <c r="G519" s="166">
        <v>548</v>
      </c>
      <c r="H519" s="58">
        <v>45.796241345202802</v>
      </c>
      <c r="I519" s="58">
        <v>54.2</v>
      </c>
    </row>
    <row r="520" spans="2:9" x14ac:dyDescent="0.25">
      <c r="B520" s="63" t="s">
        <v>772</v>
      </c>
      <c r="C520" s="64" t="s">
        <v>36</v>
      </c>
      <c r="D520" s="53" t="s">
        <v>773</v>
      </c>
      <c r="E520" s="167">
        <v>999</v>
      </c>
      <c r="F520" s="167">
        <v>457</v>
      </c>
      <c r="G520" s="167">
        <v>542</v>
      </c>
      <c r="H520" s="66">
        <v>45.745745745745801</v>
      </c>
      <c r="I520" s="66">
        <v>54.3</v>
      </c>
    </row>
    <row r="521" spans="2:9" x14ac:dyDescent="0.25">
      <c r="B521" s="63" t="s">
        <v>774</v>
      </c>
      <c r="C521" s="64" t="s">
        <v>36</v>
      </c>
      <c r="D521" s="53" t="s">
        <v>775</v>
      </c>
      <c r="E521" s="167">
        <v>12</v>
      </c>
      <c r="F521" s="167">
        <v>6</v>
      </c>
      <c r="G521" s="167">
        <v>6</v>
      </c>
      <c r="H521" s="66">
        <v>50</v>
      </c>
      <c r="I521" s="66">
        <v>50</v>
      </c>
    </row>
    <row r="522" spans="2:9" x14ac:dyDescent="0.25">
      <c r="B522" s="62">
        <v>6216000</v>
      </c>
      <c r="C522" s="2" t="s">
        <v>35</v>
      </c>
      <c r="D522" s="56" t="s">
        <v>776</v>
      </c>
      <c r="E522" s="166">
        <v>873</v>
      </c>
      <c r="F522" s="166">
        <v>423</v>
      </c>
      <c r="G522" s="166">
        <v>450</v>
      </c>
      <c r="H522" s="58">
        <v>48.4536082474227</v>
      </c>
      <c r="I522" s="58">
        <v>51.5</v>
      </c>
    </row>
    <row r="523" spans="2:9" x14ac:dyDescent="0.25">
      <c r="B523" s="62">
        <v>6217000</v>
      </c>
      <c r="C523" s="2" t="s">
        <v>35</v>
      </c>
      <c r="D523" s="56" t="s">
        <v>777</v>
      </c>
      <c r="E523" s="166">
        <v>1246</v>
      </c>
      <c r="F523" s="166">
        <v>576</v>
      </c>
      <c r="G523" s="166">
        <v>670</v>
      </c>
      <c r="H523" s="58">
        <v>46.227929373996801</v>
      </c>
      <c r="I523" s="58">
        <v>53.8</v>
      </c>
    </row>
    <row r="524" spans="2:9" x14ac:dyDescent="0.25">
      <c r="B524" s="63" t="s">
        <v>778</v>
      </c>
      <c r="C524" s="64" t="s">
        <v>36</v>
      </c>
      <c r="D524" s="53" t="s">
        <v>779</v>
      </c>
      <c r="E524" s="167">
        <v>489</v>
      </c>
      <c r="F524" s="167">
        <v>239</v>
      </c>
      <c r="G524" s="167">
        <v>250</v>
      </c>
      <c r="H524" s="66">
        <v>48.875255623721898</v>
      </c>
      <c r="I524" s="66">
        <v>51.1</v>
      </c>
    </row>
    <row r="525" spans="2:9" x14ac:dyDescent="0.25">
      <c r="B525" s="63" t="s">
        <v>780</v>
      </c>
      <c r="C525" s="64" t="s">
        <v>36</v>
      </c>
      <c r="D525" s="53" t="s">
        <v>781</v>
      </c>
      <c r="E525" s="167">
        <v>360</v>
      </c>
      <c r="F525" s="167">
        <v>165</v>
      </c>
      <c r="G525" s="167">
        <v>195</v>
      </c>
      <c r="H525" s="66">
        <v>45.8333333333333</v>
      </c>
      <c r="I525" s="66">
        <v>54.2</v>
      </c>
    </row>
    <row r="526" spans="2:9" x14ac:dyDescent="0.25">
      <c r="B526" s="63" t="s">
        <v>782</v>
      </c>
      <c r="C526" s="64" t="s">
        <v>36</v>
      </c>
      <c r="D526" s="53" t="s">
        <v>217</v>
      </c>
      <c r="E526" s="167">
        <v>397</v>
      </c>
      <c r="F526" s="167">
        <v>172</v>
      </c>
      <c r="G526" s="167">
        <v>225</v>
      </c>
      <c r="H526" s="66">
        <v>43.324937027707797</v>
      </c>
      <c r="I526" s="66">
        <v>56.7</v>
      </c>
    </row>
    <row r="527" spans="2:9" x14ac:dyDescent="0.25">
      <c r="B527" s="62">
        <v>6218000</v>
      </c>
      <c r="C527" s="2" t="s">
        <v>35</v>
      </c>
      <c r="D527" s="56" t="s">
        <v>783</v>
      </c>
      <c r="E527" s="166">
        <v>1128</v>
      </c>
      <c r="F527" s="166">
        <v>523</v>
      </c>
      <c r="G527" s="166">
        <v>605</v>
      </c>
      <c r="H527" s="58">
        <v>46.365248226950399</v>
      </c>
      <c r="I527" s="58">
        <v>53.6</v>
      </c>
    </row>
    <row r="528" spans="2:9" x14ac:dyDescent="0.25">
      <c r="B528" s="62">
        <v>6219000</v>
      </c>
      <c r="C528" s="2" t="s">
        <v>35</v>
      </c>
      <c r="D528" s="56" t="s">
        <v>784</v>
      </c>
      <c r="E528" s="166">
        <v>1042</v>
      </c>
      <c r="F528" s="166">
        <v>492</v>
      </c>
      <c r="G528" s="166">
        <v>550</v>
      </c>
      <c r="H528" s="58">
        <v>47.216890595009602</v>
      </c>
      <c r="I528" s="58">
        <v>52.8</v>
      </c>
    </row>
    <row r="529" spans="2:9" x14ac:dyDescent="0.25">
      <c r="B529" s="63" t="s">
        <v>785</v>
      </c>
      <c r="C529" s="64" t="s">
        <v>36</v>
      </c>
      <c r="D529" s="53" t="s">
        <v>786</v>
      </c>
      <c r="E529" s="167">
        <v>581</v>
      </c>
      <c r="F529" s="167">
        <v>275</v>
      </c>
      <c r="G529" s="167">
        <v>306</v>
      </c>
      <c r="H529" s="66">
        <v>47.332185886402797</v>
      </c>
      <c r="I529" s="66">
        <v>52.7</v>
      </c>
    </row>
    <row r="530" spans="2:9" x14ac:dyDescent="0.25">
      <c r="B530" s="63" t="s">
        <v>787</v>
      </c>
      <c r="C530" s="64" t="s">
        <v>36</v>
      </c>
      <c r="D530" s="53" t="s">
        <v>788</v>
      </c>
      <c r="E530" s="167">
        <v>461</v>
      </c>
      <c r="F530" s="167">
        <v>217</v>
      </c>
      <c r="G530" s="167">
        <v>244</v>
      </c>
      <c r="H530" s="66">
        <v>47.0715835140998</v>
      </c>
      <c r="I530" s="66">
        <v>52.9</v>
      </c>
    </row>
    <row r="531" spans="2:9" x14ac:dyDescent="0.25">
      <c r="B531" s="62">
        <v>6220000</v>
      </c>
      <c r="C531" s="2" t="s">
        <v>35</v>
      </c>
      <c r="D531" s="56" t="s">
        <v>789</v>
      </c>
      <c r="E531" s="166">
        <v>2077</v>
      </c>
      <c r="F531" s="166">
        <v>948</v>
      </c>
      <c r="G531" s="166">
        <v>1129</v>
      </c>
      <c r="H531" s="58">
        <v>45.642753972075099</v>
      </c>
      <c r="I531" s="58">
        <v>54.4</v>
      </c>
    </row>
    <row r="532" spans="2:9" x14ac:dyDescent="0.25">
      <c r="B532" s="63" t="s">
        <v>790</v>
      </c>
      <c r="C532" s="64" t="s">
        <v>36</v>
      </c>
      <c r="D532" s="53" t="s">
        <v>791</v>
      </c>
      <c r="E532" s="167">
        <v>1513</v>
      </c>
      <c r="F532" s="167">
        <v>691</v>
      </c>
      <c r="G532" s="167">
        <v>822</v>
      </c>
      <c r="H532" s="66">
        <v>45.6708526107072</v>
      </c>
      <c r="I532" s="66">
        <v>54.3</v>
      </c>
    </row>
    <row r="533" spans="2:9" x14ac:dyDescent="0.25">
      <c r="B533" s="63" t="s">
        <v>792</v>
      </c>
      <c r="C533" s="64" t="s">
        <v>36</v>
      </c>
      <c r="D533" s="53" t="s">
        <v>793</v>
      </c>
      <c r="E533" s="167">
        <v>564</v>
      </c>
      <c r="F533" s="167">
        <v>257</v>
      </c>
      <c r="G533" s="167">
        <v>307</v>
      </c>
      <c r="H533" s="66">
        <v>45.5673758865248</v>
      </c>
      <c r="I533" s="66">
        <v>54.4</v>
      </c>
    </row>
    <row r="534" spans="2:9" x14ac:dyDescent="0.25">
      <c r="B534" s="62">
        <v>6221000</v>
      </c>
      <c r="C534" s="2" t="s">
        <v>35</v>
      </c>
      <c r="D534" s="56" t="s">
        <v>794</v>
      </c>
      <c r="E534" s="166">
        <v>762</v>
      </c>
      <c r="F534" s="166">
        <v>364</v>
      </c>
      <c r="G534" s="166">
        <v>398</v>
      </c>
      <c r="H534" s="58">
        <v>47.7690288713911</v>
      </c>
      <c r="I534" s="58">
        <v>52.2</v>
      </c>
    </row>
    <row r="535" spans="2:9" x14ac:dyDescent="0.25">
      <c r="B535" s="62">
        <v>6222000</v>
      </c>
      <c r="C535" s="2" t="s">
        <v>35</v>
      </c>
      <c r="D535" s="56" t="s">
        <v>795</v>
      </c>
      <c r="E535" s="166">
        <v>906</v>
      </c>
      <c r="F535" s="166">
        <v>455</v>
      </c>
      <c r="G535" s="166">
        <v>451</v>
      </c>
      <c r="H535" s="58">
        <v>50.220750551876399</v>
      </c>
      <c r="I535" s="58">
        <v>49.8</v>
      </c>
    </row>
    <row r="536" spans="2:9" x14ac:dyDescent="0.25">
      <c r="B536" s="63" t="s">
        <v>796</v>
      </c>
      <c r="C536" s="64" t="s">
        <v>36</v>
      </c>
      <c r="D536" s="53" t="s">
        <v>797</v>
      </c>
      <c r="E536" s="167">
        <v>839</v>
      </c>
      <c r="F536" s="167">
        <v>409</v>
      </c>
      <c r="G536" s="167">
        <v>430</v>
      </c>
      <c r="H536" s="66">
        <v>48.748510131108503</v>
      </c>
      <c r="I536" s="66">
        <v>51.3</v>
      </c>
    </row>
    <row r="537" spans="2:9" x14ac:dyDescent="0.25">
      <c r="B537" s="63" t="s">
        <v>798</v>
      </c>
      <c r="C537" s="64" t="s">
        <v>36</v>
      </c>
      <c r="D537" s="53" t="s">
        <v>775</v>
      </c>
      <c r="E537" s="167">
        <v>67</v>
      </c>
      <c r="F537" s="167">
        <v>46</v>
      </c>
      <c r="G537" s="167">
        <v>21</v>
      </c>
      <c r="H537" s="66">
        <v>68.656716417910502</v>
      </c>
      <c r="I537" s="66">
        <v>31.3</v>
      </c>
    </row>
    <row r="538" spans="2:9" x14ac:dyDescent="0.25">
      <c r="B538" s="62">
        <v>6223000</v>
      </c>
      <c r="C538" s="2" t="s">
        <v>35</v>
      </c>
      <c r="D538" s="56" t="s">
        <v>799</v>
      </c>
      <c r="E538" s="166">
        <v>426</v>
      </c>
      <c r="F538" s="166">
        <v>194</v>
      </c>
      <c r="G538" s="166">
        <v>232</v>
      </c>
      <c r="H538" s="58">
        <v>45.539906103286398</v>
      </c>
      <c r="I538" s="58">
        <v>54.5</v>
      </c>
    </row>
    <row r="539" spans="2:9" x14ac:dyDescent="0.25">
      <c r="B539" s="62">
        <v>6224000</v>
      </c>
      <c r="C539" s="2" t="s">
        <v>35</v>
      </c>
      <c r="D539" s="56" t="s">
        <v>800</v>
      </c>
      <c r="E539" s="166">
        <v>2054</v>
      </c>
      <c r="F539" s="166">
        <v>989</v>
      </c>
      <c r="G539" s="166">
        <v>1065</v>
      </c>
      <c r="H539" s="58">
        <v>48.1499513145083</v>
      </c>
      <c r="I539" s="58">
        <v>51.9</v>
      </c>
    </row>
    <row r="540" spans="2:9" x14ac:dyDescent="0.25">
      <c r="B540" s="63" t="s">
        <v>801</v>
      </c>
      <c r="C540" s="64" t="s">
        <v>36</v>
      </c>
      <c r="D540" s="53" t="s">
        <v>802</v>
      </c>
      <c r="E540" s="167">
        <v>1936</v>
      </c>
      <c r="F540" s="167">
        <v>932</v>
      </c>
      <c r="G540" s="167">
        <v>1004</v>
      </c>
      <c r="H540" s="66">
        <v>48.1404958677686</v>
      </c>
      <c r="I540" s="66">
        <v>51.9</v>
      </c>
    </row>
    <row r="541" spans="2:9" x14ac:dyDescent="0.25">
      <c r="B541" s="63" t="s">
        <v>803</v>
      </c>
      <c r="C541" s="64" t="s">
        <v>36</v>
      </c>
      <c r="D541" s="53" t="s">
        <v>804</v>
      </c>
      <c r="E541" s="167">
        <v>118</v>
      </c>
      <c r="F541" s="167">
        <v>57</v>
      </c>
      <c r="G541" s="167">
        <v>61</v>
      </c>
      <c r="H541" s="66">
        <v>48.305084745762699</v>
      </c>
      <c r="I541" s="66">
        <v>51.7</v>
      </c>
    </row>
    <row r="542" spans="2:9" x14ac:dyDescent="0.25">
      <c r="B542" s="62">
        <v>6225000</v>
      </c>
      <c r="C542" s="2" t="s">
        <v>35</v>
      </c>
      <c r="D542" s="56" t="s">
        <v>805</v>
      </c>
      <c r="E542" s="166">
        <v>1082</v>
      </c>
      <c r="F542" s="166">
        <v>487</v>
      </c>
      <c r="G542" s="166">
        <v>595</v>
      </c>
      <c r="H542" s="58">
        <v>45.009242144177499</v>
      </c>
      <c r="I542" s="58">
        <v>55</v>
      </c>
    </row>
    <row r="543" spans="2:9" x14ac:dyDescent="0.25">
      <c r="B543" s="62">
        <v>6226000</v>
      </c>
      <c r="C543" s="2" t="s">
        <v>35</v>
      </c>
      <c r="D543" s="56" t="s">
        <v>806</v>
      </c>
      <c r="E543" s="166">
        <v>999</v>
      </c>
      <c r="F543" s="166">
        <v>464</v>
      </c>
      <c r="G543" s="166">
        <v>535</v>
      </c>
      <c r="H543" s="58">
        <v>46.446446446446501</v>
      </c>
      <c r="I543" s="58">
        <v>53.6</v>
      </c>
    </row>
    <row r="544" spans="2:9" x14ac:dyDescent="0.25">
      <c r="B544" s="62">
        <v>6227000</v>
      </c>
      <c r="C544" s="2" t="s">
        <v>35</v>
      </c>
      <c r="D544" s="56" t="s">
        <v>807</v>
      </c>
      <c r="E544" s="166">
        <v>1752</v>
      </c>
      <c r="F544" s="166">
        <v>817</v>
      </c>
      <c r="G544" s="166">
        <v>935</v>
      </c>
      <c r="H544" s="58">
        <v>46.6324200913242</v>
      </c>
      <c r="I544" s="58">
        <v>53.4</v>
      </c>
    </row>
    <row r="545" spans="2:9" x14ac:dyDescent="0.25">
      <c r="B545" s="63" t="s">
        <v>808</v>
      </c>
      <c r="C545" s="64" t="s">
        <v>36</v>
      </c>
      <c r="D545" s="53" t="s">
        <v>809</v>
      </c>
      <c r="E545" s="167">
        <v>1275</v>
      </c>
      <c r="F545" s="167">
        <v>584</v>
      </c>
      <c r="G545" s="167">
        <v>691</v>
      </c>
      <c r="H545" s="66">
        <v>45.803921568627501</v>
      </c>
      <c r="I545" s="66">
        <v>54.2</v>
      </c>
    </row>
    <row r="546" spans="2:9" x14ac:dyDescent="0.25">
      <c r="B546" s="63" t="s">
        <v>810</v>
      </c>
      <c r="C546" s="64" t="s">
        <v>36</v>
      </c>
      <c r="D546" s="53" t="s">
        <v>811</v>
      </c>
      <c r="E546" s="167">
        <v>477</v>
      </c>
      <c r="F546" s="167">
        <v>233</v>
      </c>
      <c r="G546" s="167">
        <v>244</v>
      </c>
      <c r="H546" s="66">
        <v>48.846960167714897</v>
      </c>
      <c r="I546" s="66">
        <v>51.2</v>
      </c>
    </row>
    <row r="547" spans="2:9" x14ac:dyDescent="0.25">
      <c r="B547" s="59">
        <v>7100000</v>
      </c>
      <c r="C547" s="2" t="s">
        <v>33</v>
      </c>
      <c r="D547" s="41" t="s">
        <v>812</v>
      </c>
      <c r="E547" s="163">
        <v>43652</v>
      </c>
      <c r="F547" s="163">
        <v>20209</v>
      </c>
      <c r="G547" s="163">
        <v>23443</v>
      </c>
      <c r="H547" s="47">
        <v>46.295702373316203</v>
      </c>
      <c r="I547" s="47">
        <v>53.7</v>
      </c>
    </row>
    <row r="548" spans="2:9" x14ac:dyDescent="0.25">
      <c r="B548" s="62">
        <v>7101000</v>
      </c>
      <c r="C548" s="2" t="s">
        <v>35</v>
      </c>
      <c r="D548" s="56" t="s">
        <v>813</v>
      </c>
      <c r="E548" s="166">
        <v>8622</v>
      </c>
      <c r="F548" s="166">
        <v>3884</v>
      </c>
      <c r="G548" s="166">
        <v>4738</v>
      </c>
      <c r="H548" s="58">
        <v>45.047552771978701</v>
      </c>
      <c r="I548" s="58">
        <v>55</v>
      </c>
    </row>
    <row r="549" spans="2:9" x14ac:dyDescent="0.25">
      <c r="B549" s="63" t="s">
        <v>814</v>
      </c>
      <c r="C549" s="64" t="s">
        <v>36</v>
      </c>
      <c r="D549" s="53" t="s">
        <v>812</v>
      </c>
      <c r="E549" s="167">
        <v>8054</v>
      </c>
      <c r="F549" s="167">
        <v>3622</v>
      </c>
      <c r="G549" s="167">
        <v>4432</v>
      </c>
      <c r="H549" s="66">
        <v>44.971442761360798</v>
      </c>
      <c r="I549" s="66">
        <v>55</v>
      </c>
    </row>
    <row r="550" spans="2:9" x14ac:dyDescent="0.25">
      <c r="B550" s="63" t="s">
        <v>815</v>
      </c>
      <c r="C550" s="64" t="s">
        <v>36</v>
      </c>
      <c r="D550" s="53" t="s">
        <v>816</v>
      </c>
      <c r="E550" s="167">
        <v>227</v>
      </c>
      <c r="F550" s="167">
        <v>103</v>
      </c>
      <c r="G550" s="167">
        <v>124</v>
      </c>
      <c r="H550" s="66">
        <v>45.374449339207104</v>
      </c>
      <c r="I550" s="66">
        <v>54.6</v>
      </c>
    </row>
    <row r="551" spans="2:9" x14ac:dyDescent="0.25">
      <c r="B551" s="63" t="s">
        <v>817</v>
      </c>
      <c r="C551" s="64" t="s">
        <v>36</v>
      </c>
      <c r="D551" s="53" t="s">
        <v>818</v>
      </c>
      <c r="E551" s="167">
        <v>341</v>
      </c>
      <c r="F551" s="167">
        <v>159</v>
      </c>
      <c r="G551" s="167">
        <v>182</v>
      </c>
      <c r="H551" s="66">
        <v>46.627565982404697</v>
      </c>
      <c r="I551" s="66">
        <v>53.4</v>
      </c>
    </row>
    <row r="552" spans="2:9" x14ac:dyDescent="0.25">
      <c r="B552" s="62">
        <v>7102000</v>
      </c>
      <c r="C552" s="2" t="s">
        <v>35</v>
      </c>
      <c r="D552" s="56" t="s">
        <v>819</v>
      </c>
      <c r="E552" s="166">
        <v>2544</v>
      </c>
      <c r="F552" s="166">
        <v>1155</v>
      </c>
      <c r="G552" s="166">
        <v>1389</v>
      </c>
      <c r="H552" s="58">
        <v>45.400943396226403</v>
      </c>
      <c r="I552" s="58">
        <v>54.6</v>
      </c>
    </row>
    <row r="553" spans="2:9" x14ac:dyDescent="0.25">
      <c r="B553" s="63" t="s">
        <v>820</v>
      </c>
      <c r="C553" s="64" t="s">
        <v>36</v>
      </c>
      <c r="D553" s="53" t="s">
        <v>821</v>
      </c>
      <c r="E553" s="167">
        <v>1495</v>
      </c>
      <c r="F553" s="167">
        <v>682</v>
      </c>
      <c r="G553" s="167">
        <v>813</v>
      </c>
      <c r="H553" s="66">
        <v>45.618729096990002</v>
      </c>
      <c r="I553" s="66">
        <v>54.4</v>
      </c>
    </row>
    <row r="554" spans="2:9" x14ac:dyDescent="0.25">
      <c r="B554" s="63" t="s">
        <v>822</v>
      </c>
      <c r="C554" s="64" t="s">
        <v>36</v>
      </c>
      <c r="D554" s="53" t="s">
        <v>823</v>
      </c>
      <c r="E554" s="167">
        <v>219</v>
      </c>
      <c r="F554" s="167">
        <v>109</v>
      </c>
      <c r="G554" s="167">
        <v>110</v>
      </c>
      <c r="H554" s="66">
        <v>49.771689497716899</v>
      </c>
      <c r="I554" s="66">
        <v>50.2</v>
      </c>
    </row>
    <row r="555" spans="2:9" x14ac:dyDescent="0.25">
      <c r="B555" s="63" t="s">
        <v>824</v>
      </c>
      <c r="C555" s="64" t="s">
        <v>36</v>
      </c>
      <c r="D555" s="53" t="s">
        <v>825</v>
      </c>
      <c r="E555" s="167">
        <v>222</v>
      </c>
      <c r="F555" s="167">
        <v>100</v>
      </c>
      <c r="G555" s="167">
        <v>122</v>
      </c>
      <c r="H555" s="66">
        <v>45.045045045045001</v>
      </c>
      <c r="I555" s="66">
        <v>55</v>
      </c>
    </row>
    <row r="556" spans="2:9" x14ac:dyDescent="0.25">
      <c r="B556" s="63" t="s">
        <v>826</v>
      </c>
      <c r="C556" s="64" t="s">
        <v>36</v>
      </c>
      <c r="D556" s="53" t="s">
        <v>827</v>
      </c>
      <c r="E556" s="167">
        <v>510</v>
      </c>
      <c r="F556" s="167">
        <v>218</v>
      </c>
      <c r="G556" s="167">
        <v>292</v>
      </c>
      <c r="H556" s="66">
        <v>42.745098039215698</v>
      </c>
      <c r="I556" s="66">
        <v>57.3</v>
      </c>
    </row>
    <row r="557" spans="2:9" x14ac:dyDescent="0.25">
      <c r="B557" s="63" t="s">
        <v>828</v>
      </c>
      <c r="C557" s="64" t="s">
        <v>36</v>
      </c>
      <c r="D557" s="53" t="s">
        <v>829</v>
      </c>
      <c r="E557" s="167">
        <v>98</v>
      </c>
      <c r="F557" s="167">
        <v>46</v>
      </c>
      <c r="G557" s="167">
        <v>52</v>
      </c>
      <c r="H557" s="66">
        <v>46.938775510204103</v>
      </c>
      <c r="I557" s="66">
        <v>53.1</v>
      </c>
    </row>
    <row r="558" spans="2:9" x14ac:dyDescent="0.25">
      <c r="B558" s="62">
        <v>7110000</v>
      </c>
      <c r="C558" s="2" t="s">
        <v>35</v>
      </c>
      <c r="D558" s="56" t="s">
        <v>830</v>
      </c>
      <c r="E558" s="166">
        <v>572</v>
      </c>
      <c r="F558" s="166">
        <v>274</v>
      </c>
      <c r="G558" s="166">
        <v>298</v>
      </c>
      <c r="H558" s="58">
        <v>47.9020979020979</v>
      </c>
      <c r="I558" s="58">
        <v>52.1</v>
      </c>
    </row>
    <row r="559" spans="2:9" x14ac:dyDescent="0.25">
      <c r="B559" s="63" t="s">
        <v>831</v>
      </c>
      <c r="C559" s="64" t="s">
        <v>36</v>
      </c>
      <c r="D559" s="53" t="s">
        <v>832</v>
      </c>
      <c r="E559" s="167">
        <v>41</v>
      </c>
      <c r="F559" s="167">
        <v>17</v>
      </c>
      <c r="G559" s="167">
        <v>24</v>
      </c>
      <c r="H559" s="66">
        <v>41.463414634146297</v>
      </c>
      <c r="I559" s="66">
        <v>58.5</v>
      </c>
    </row>
    <row r="560" spans="2:9" x14ac:dyDescent="0.25">
      <c r="B560" s="63" t="s">
        <v>833</v>
      </c>
      <c r="C560" s="64" t="s">
        <v>36</v>
      </c>
      <c r="D560" s="53" t="s">
        <v>834</v>
      </c>
      <c r="E560" s="167">
        <v>239</v>
      </c>
      <c r="F560" s="167">
        <v>114</v>
      </c>
      <c r="G560" s="167">
        <v>125</v>
      </c>
      <c r="H560" s="66">
        <v>47.698744769874502</v>
      </c>
      <c r="I560" s="66">
        <v>52.3</v>
      </c>
    </row>
    <row r="561" spans="2:9" x14ac:dyDescent="0.25">
      <c r="B561" s="63" t="s">
        <v>835</v>
      </c>
      <c r="C561" s="64" t="s">
        <v>36</v>
      </c>
      <c r="D561" s="53" t="s">
        <v>836</v>
      </c>
      <c r="E561" s="167">
        <v>212</v>
      </c>
      <c r="F561" s="167">
        <v>106</v>
      </c>
      <c r="G561" s="167">
        <v>106</v>
      </c>
      <c r="H561" s="66">
        <v>50</v>
      </c>
      <c r="I561" s="66">
        <v>50</v>
      </c>
    </row>
    <row r="562" spans="2:9" x14ac:dyDescent="0.25">
      <c r="B562" s="63" t="s">
        <v>837</v>
      </c>
      <c r="C562" s="64" t="s">
        <v>36</v>
      </c>
      <c r="D562" s="53" t="s">
        <v>838</v>
      </c>
      <c r="E562" s="167">
        <v>80</v>
      </c>
      <c r="F562" s="167">
        <v>37</v>
      </c>
      <c r="G562" s="167">
        <v>43</v>
      </c>
      <c r="H562" s="66">
        <v>46.25</v>
      </c>
      <c r="I562" s="66">
        <v>53.7</v>
      </c>
    </row>
    <row r="563" spans="2:9" x14ac:dyDescent="0.25">
      <c r="B563" s="62">
        <v>7111000</v>
      </c>
      <c r="C563" s="2" t="s">
        <v>35</v>
      </c>
      <c r="D563" s="56" t="s">
        <v>839</v>
      </c>
      <c r="E563" s="166">
        <v>1218</v>
      </c>
      <c r="F563" s="166">
        <v>573</v>
      </c>
      <c r="G563" s="166">
        <v>645</v>
      </c>
      <c r="H563" s="58">
        <v>47.044334975369502</v>
      </c>
      <c r="I563" s="58">
        <v>53</v>
      </c>
    </row>
    <row r="564" spans="2:9" x14ac:dyDescent="0.25">
      <c r="B564" s="62">
        <v>7112000</v>
      </c>
      <c r="C564" s="2" t="s">
        <v>35</v>
      </c>
      <c r="D564" s="56" t="s">
        <v>840</v>
      </c>
      <c r="E564" s="166">
        <v>1024</v>
      </c>
      <c r="F564" s="166">
        <v>477</v>
      </c>
      <c r="G564" s="166">
        <v>547</v>
      </c>
      <c r="H564" s="58">
        <v>46.58203125</v>
      </c>
      <c r="I564" s="58">
        <v>53.4</v>
      </c>
    </row>
    <row r="565" spans="2:9" x14ac:dyDescent="0.25">
      <c r="B565" s="62">
        <v>7113000</v>
      </c>
      <c r="C565" s="2" t="s">
        <v>35</v>
      </c>
      <c r="D565" s="56" t="s">
        <v>841</v>
      </c>
      <c r="E565" s="166">
        <v>835</v>
      </c>
      <c r="F565" s="166">
        <v>401</v>
      </c>
      <c r="G565" s="166">
        <v>434</v>
      </c>
      <c r="H565" s="58">
        <v>48.023952095808397</v>
      </c>
      <c r="I565" s="58">
        <v>52</v>
      </c>
    </row>
    <row r="566" spans="2:9" x14ac:dyDescent="0.25">
      <c r="B566" s="63" t="s">
        <v>842</v>
      </c>
      <c r="C566" s="64" t="s">
        <v>36</v>
      </c>
      <c r="D566" s="53" t="s">
        <v>843</v>
      </c>
      <c r="E566" s="167">
        <v>294</v>
      </c>
      <c r="F566" s="167">
        <v>132</v>
      </c>
      <c r="G566" s="167">
        <v>162</v>
      </c>
      <c r="H566" s="66">
        <v>44.8979591836735</v>
      </c>
      <c r="I566" s="66">
        <v>55.1</v>
      </c>
    </row>
    <row r="567" spans="2:9" x14ac:dyDescent="0.25">
      <c r="B567" s="63" t="s">
        <v>844</v>
      </c>
      <c r="C567" s="64" t="s">
        <v>36</v>
      </c>
      <c r="D567" s="53" t="s">
        <v>845</v>
      </c>
      <c r="E567" s="167">
        <v>266</v>
      </c>
      <c r="F567" s="167">
        <v>132</v>
      </c>
      <c r="G567" s="167">
        <v>134</v>
      </c>
      <c r="H567" s="66">
        <v>49.624060150375897</v>
      </c>
      <c r="I567" s="66">
        <v>50.4</v>
      </c>
    </row>
    <row r="568" spans="2:9" x14ac:dyDescent="0.25">
      <c r="B568" s="63" t="s">
        <v>846</v>
      </c>
      <c r="C568" s="64" t="s">
        <v>36</v>
      </c>
      <c r="D568" s="53" t="s">
        <v>847</v>
      </c>
      <c r="E568" s="167">
        <v>166</v>
      </c>
      <c r="F568" s="167">
        <v>81</v>
      </c>
      <c r="G568" s="167">
        <v>85</v>
      </c>
      <c r="H568" s="66">
        <v>48.795180722891601</v>
      </c>
      <c r="I568" s="66">
        <v>51.2</v>
      </c>
    </row>
    <row r="569" spans="2:9" x14ac:dyDescent="0.25">
      <c r="B569" s="63" t="s">
        <v>848</v>
      </c>
      <c r="C569" s="64" t="s">
        <v>36</v>
      </c>
      <c r="D569" s="53" t="s">
        <v>849</v>
      </c>
      <c r="E569" s="167">
        <v>109</v>
      </c>
      <c r="F569" s="167">
        <v>56</v>
      </c>
      <c r="G569" s="167">
        <v>53</v>
      </c>
      <c r="H569" s="66">
        <v>51.376146788990802</v>
      </c>
      <c r="I569" s="66">
        <v>48.6</v>
      </c>
    </row>
    <row r="570" spans="2:9" x14ac:dyDescent="0.25">
      <c r="B570" s="62">
        <v>7114000</v>
      </c>
      <c r="C570" s="2" t="s">
        <v>35</v>
      </c>
      <c r="D570" s="56" t="s">
        <v>850</v>
      </c>
      <c r="E570" s="166">
        <v>4646</v>
      </c>
      <c r="F570" s="166">
        <v>2157</v>
      </c>
      <c r="G570" s="166">
        <v>2489</v>
      </c>
      <c r="H570" s="58">
        <v>46.427034007748603</v>
      </c>
      <c r="I570" s="58">
        <v>53.6</v>
      </c>
    </row>
    <row r="571" spans="2:9" x14ac:dyDescent="0.25">
      <c r="B571" s="62">
        <v>7115000</v>
      </c>
      <c r="C571" s="2" t="s">
        <v>35</v>
      </c>
      <c r="D571" s="56" t="s">
        <v>851</v>
      </c>
      <c r="E571" s="166">
        <v>555</v>
      </c>
      <c r="F571" s="166">
        <v>263</v>
      </c>
      <c r="G571" s="166">
        <v>292</v>
      </c>
      <c r="H571" s="58">
        <v>47.387387387387399</v>
      </c>
      <c r="I571" s="58">
        <v>52.6</v>
      </c>
    </row>
    <row r="572" spans="2:9" x14ac:dyDescent="0.25">
      <c r="B572" s="63" t="s">
        <v>852</v>
      </c>
      <c r="C572" s="64" t="s">
        <v>36</v>
      </c>
      <c r="D572" s="53" t="s">
        <v>853</v>
      </c>
      <c r="E572" s="167">
        <v>455</v>
      </c>
      <c r="F572" s="167">
        <v>214</v>
      </c>
      <c r="G572" s="167">
        <v>241</v>
      </c>
      <c r="H572" s="66">
        <v>47.032967032967001</v>
      </c>
      <c r="I572" s="66">
        <v>53</v>
      </c>
    </row>
    <row r="573" spans="2:9" x14ac:dyDescent="0.25">
      <c r="B573" s="63" t="s">
        <v>854</v>
      </c>
      <c r="C573" s="64" t="s">
        <v>36</v>
      </c>
      <c r="D573" s="53" t="s">
        <v>855</v>
      </c>
      <c r="E573" s="167">
        <v>100</v>
      </c>
      <c r="F573" s="167">
        <v>49</v>
      </c>
      <c r="G573" s="167">
        <v>51</v>
      </c>
      <c r="H573" s="66">
        <v>49</v>
      </c>
      <c r="I573" s="66">
        <v>51</v>
      </c>
    </row>
    <row r="574" spans="2:9" x14ac:dyDescent="0.25">
      <c r="B574" s="62">
        <v>7116000</v>
      </c>
      <c r="C574" s="2" t="s">
        <v>35</v>
      </c>
      <c r="D574" s="56" t="s">
        <v>856</v>
      </c>
      <c r="E574" s="166">
        <v>891</v>
      </c>
      <c r="F574" s="166">
        <v>442</v>
      </c>
      <c r="G574" s="166">
        <v>449</v>
      </c>
      <c r="H574" s="58">
        <v>49.607182940516303</v>
      </c>
      <c r="I574" s="58">
        <v>50.4</v>
      </c>
    </row>
    <row r="575" spans="2:9" x14ac:dyDescent="0.25">
      <c r="B575" s="63" t="s">
        <v>857</v>
      </c>
      <c r="C575" s="64" t="s">
        <v>36</v>
      </c>
      <c r="D575" s="53" t="s">
        <v>858</v>
      </c>
      <c r="E575" s="167">
        <v>549</v>
      </c>
      <c r="F575" s="167">
        <v>271</v>
      </c>
      <c r="G575" s="167">
        <v>278</v>
      </c>
      <c r="H575" s="66">
        <v>49.362477231329699</v>
      </c>
      <c r="I575" s="66">
        <v>50.6</v>
      </c>
    </row>
    <row r="576" spans="2:9" x14ac:dyDescent="0.25">
      <c r="B576" s="63" t="s">
        <v>859</v>
      </c>
      <c r="C576" s="64" t="s">
        <v>36</v>
      </c>
      <c r="D576" s="53" t="s">
        <v>860</v>
      </c>
      <c r="E576" s="167">
        <v>342</v>
      </c>
      <c r="F576" s="167">
        <v>171</v>
      </c>
      <c r="G576" s="167">
        <v>171</v>
      </c>
      <c r="H576" s="66">
        <v>50</v>
      </c>
      <c r="I576" s="66">
        <v>50</v>
      </c>
    </row>
    <row r="577" spans="2:9" x14ac:dyDescent="0.25">
      <c r="B577" s="62">
        <v>7117000</v>
      </c>
      <c r="C577" s="2" t="s">
        <v>35</v>
      </c>
      <c r="D577" s="56" t="s">
        <v>861</v>
      </c>
      <c r="E577" s="166">
        <v>776</v>
      </c>
      <c r="F577" s="166">
        <v>345</v>
      </c>
      <c r="G577" s="166">
        <v>431</v>
      </c>
      <c r="H577" s="58">
        <v>44.458762886597903</v>
      </c>
      <c r="I577" s="58">
        <v>55.5</v>
      </c>
    </row>
    <row r="578" spans="2:9" x14ac:dyDescent="0.25">
      <c r="B578" s="63" t="s">
        <v>862</v>
      </c>
      <c r="C578" s="64" t="s">
        <v>36</v>
      </c>
      <c r="D578" s="53" t="s">
        <v>775</v>
      </c>
      <c r="E578" s="167">
        <v>756</v>
      </c>
      <c r="F578" s="167">
        <v>334</v>
      </c>
      <c r="G578" s="167">
        <v>422</v>
      </c>
      <c r="H578" s="66">
        <v>44.179894179894198</v>
      </c>
      <c r="I578" s="66">
        <v>55.8</v>
      </c>
    </row>
    <row r="579" spans="2:9" x14ac:dyDescent="0.25">
      <c r="B579" s="63" t="s">
        <v>863</v>
      </c>
      <c r="C579" s="64" t="s">
        <v>36</v>
      </c>
      <c r="D579" s="53" t="s">
        <v>864</v>
      </c>
      <c r="E579" s="167">
        <v>20</v>
      </c>
      <c r="F579" s="167">
        <v>11</v>
      </c>
      <c r="G579" s="167">
        <v>9</v>
      </c>
      <c r="H579" s="66">
        <v>55</v>
      </c>
      <c r="I579" s="66">
        <v>45</v>
      </c>
    </row>
    <row r="580" spans="2:9" x14ac:dyDescent="0.25">
      <c r="B580" s="62">
        <v>7118000</v>
      </c>
      <c r="C580" s="2" t="s">
        <v>35</v>
      </c>
      <c r="D580" s="56" t="s">
        <v>452</v>
      </c>
      <c r="E580" s="166">
        <v>1150</v>
      </c>
      <c r="F580" s="166">
        <v>523</v>
      </c>
      <c r="G580" s="166">
        <v>627</v>
      </c>
      <c r="H580" s="58">
        <v>45.478260869565197</v>
      </c>
      <c r="I580" s="58">
        <v>54.5</v>
      </c>
    </row>
    <row r="581" spans="2:9" x14ac:dyDescent="0.25">
      <c r="B581" s="62">
        <v>7119000</v>
      </c>
      <c r="C581" s="2" t="s">
        <v>35</v>
      </c>
      <c r="D581" s="56" t="s">
        <v>208</v>
      </c>
      <c r="E581" s="166">
        <v>436</v>
      </c>
      <c r="F581" s="166">
        <v>216</v>
      </c>
      <c r="G581" s="166">
        <v>220</v>
      </c>
      <c r="H581" s="58">
        <v>49.5412844036697</v>
      </c>
      <c r="I581" s="58">
        <v>50.5</v>
      </c>
    </row>
    <row r="582" spans="2:9" x14ac:dyDescent="0.25">
      <c r="B582" s="62">
        <v>7120000</v>
      </c>
      <c r="C582" s="2" t="s">
        <v>35</v>
      </c>
      <c r="D582" s="56" t="s">
        <v>865</v>
      </c>
      <c r="E582" s="166">
        <v>766</v>
      </c>
      <c r="F582" s="166">
        <v>361</v>
      </c>
      <c r="G582" s="166">
        <v>405</v>
      </c>
      <c r="H582" s="58">
        <v>47.127937336814597</v>
      </c>
      <c r="I582" s="58">
        <v>52.9</v>
      </c>
    </row>
    <row r="583" spans="2:9" x14ac:dyDescent="0.25">
      <c r="B583" s="63" t="s">
        <v>866</v>
      </c>
      <c r="C583" s="64" t="s">
        <v>36</v>
      </c>
      <c r="D583" s="53" t="s">
        <v>867</v>
      </c>
      <c r="E583" s="167">
        <v>653</v>
      </c>
      <c r="F583" s="167">
        <v>300</v>
      </c>
      <c r="G583" s="167">
        <v>353</v>
      </c>
      <c r="H583" s="66">
        <v>45.941807044410403</v>
      </c>
      <c r="I583" s="66">
        <v>54.1</v>
      </c>
    </row>
    <row r="584" spans="2:9" x14ac:dyDescent="0.25">
      <c r="B584" s="63" t="s">
        <v>868</v>
      </c>
      <c r="C584" s="64" t="s">
        <v>36</v>
      </c>
      <c r="D584" s="53" t="s">
        <v>869</v>
      </c>
      <c r="E584" s="167">
        <v>113</v>
      </c>
      <c r="F584" s="167">
        <v>61</v>
      </c>
      <c r="G584" s="167">
        <v>52</v>
      </c>
      <c r="H584" s="66">
        <v>53.982300884955798</v>
      </c>
      <c r="I584" s="66">
        <v>46</v>
      </c>
    </row>
    <row r="585" spans="2:9" x14ac:dyDescent="0.25">
      <c r="B585" s="62">
        <v>7121000</v>
      </c>
      <c r="C585" s="2" t="s">
        <v>35</v>
      </c>
      <c r="D585" s="56" t="s">
        <v>179</v>
      </c>
      <c r="E585" s="166">
        <v>2820</v>
      </c>
      <c r="F585" s="166">
        <v>1335</v>
      </c>
      <c r="G585" s="166">
        <v>1485</v>
      </c>
      <c r="H585" s="58">
        <v>47.340425531914903</v>
      </c>
      <c r="I585" s="58">
        <v>52.7</v>
      </c>
    </row>
    <row r="586" spans="2:9" x14ac:dyDescent="0.25">
      <c r="B586" s="62">
        <v>7122000</v>
      </c>
      <c r="C586" s="2" t="s">
        <v>35</v>
      </c>
      <c r="D586" s="56" t="s">
        <v>870</v>
      </c>
      <c r="E586" s="166">
        <v>2106</v>
      </c>
      <c r="F586" s="166">
        <v>963</v>
      </c>
      <c r="G586" s="166">
        <v>1143</v>
      </c>
      <c r="H586" s="58">
        <v>45.726495726495699</v>
      </c>
      <c r="I586" s="58">
        <v>54.3</v>
      </c>
    </row>
    <row r="587" spans="2:9" x14ac:dyDescent="0.25">
      <c r="B587" s="62">
        <v>7123000</v>
      </c>
      <c r="C587" s="2" t="s">
        <v>35</v>
      </c>
      <c r="D587" s="56" t="s">
        <v>871</v>
      </c>
      <c r="E587" s="166">
        <v>641</v>
      </c>
      <c r="F587" s="166">
        <v>300</v>
      </c>
      <c r="G587" s="166">
        <v>341</v>
      </c>
      <c r="H587" s="58">
        <v>46.801872074883001</v>
      </c>
      <c r="I587" s="58">
        <v>53.2</v>
      </c>
    </row>
    <row r="588" spans="2:9" x14ac:dyDescent="0.25">
      <c r="B588" s="62">
        <v>7125000</v>
      </c>
      <c r="C588" s="2" t="s">
        <v>35</v>
      </c>
      <c r="D588" s="56" t="s">
        <v>872</v>
      </c>
      <c r="E588" s="166">
        <v>986</v>
      </c>
      <c r="F588" s="166">
        <v>457</v>
      </c>
      <c r="G588" s="166">
        <v>529</v>
      </c>
      <c r="H588" s="58">
        <v>46.348884381338699</v>
      </c>
      <c r="I588" s="58">
        <v>53.7</v>
      </c>
    </row>
    <row r="589" spans="2:9" x14ac:dyDescent="0.25">
      <c r="B589" s="62">
        <v>7126000</v>
      </c>
      <c r="C589" s="2" t="s">
        <v>35</v>
      </c>
      <c r="D589" s="56" t="s">
        <v>873</v>
      </c>
      <c r="E589" s="166">
        <v>425</v>
      </c>
      <c r="F589" s="166">
        <v>191</v>
      </c>
      <c r="G589" s="166">
        <v>234</v>
      </c>
      <c r="H589" s="58">
        <v>44.941176470588204</v>
      </c>
      <c r="I589" s="58">
        <v>55.1</v>
      </c>
    </row>
    <row r="590" spans="2:9" x14ac:dyDescent="0.25">
      <c r="B590" s="62">
        <v>7127000</v>
      </c>
      <c r="C590" s="2" t="s">
        <v>35</v>
      </c>
      <c r="D590" s="56" t="s">
        <v>874</v>
      </c>
      <c r="E590" s="166">
        <v>759</v>
      </c>
      <c r="F590" s="166">
        <v>363</v>
      </c>
      <c r="G590" s="166">
        <v>396</v>
      </c>
      <c r="H590" s="58">
        <v>47.826086956521699</v>
      </c>
      <c r="I590" s="58">
        <v>52.2</v>
      </c>
    </row>
    <row r="591" spans="2:9" x14ac:dyDescent="0.25">
      <c r="B591" s="63" t="s">
        <v>875</v>
      </c>
      <c r="C591" s="64" t="s">
        <v>36</v>
      </c>
      <c r="D591" s="53" t="s">
        <v>876</v>
      </c>
      <c r="E591" s="167">
        <v>517</v>
      </c>
      <c r="F591" s="167">
        <v>237</v>
      </c>
      <c r="G591" s="167">
        <v>280</v>
      </c>
      <c r="H591" s="66">
        <v>45.841392649903298</v>
      </c>
      <c r="I591" s="66">
        <v>54.2</v>
      </c>
    </row>
    <row r="592" spans="2:9" x14ac:dyDescent="0.25">
      <c r="B592" s="63" t="s">
        <v>877</v>
      </c>
      <c r="C592" s="64" t="s">
        <v>36</v>
      </c>
      <c r="D592" s="53" t="s">
        <v>878</v>
      </c>
      <c r="E592" s="167">
        <v>242</v>
      </c>
      <c r="F592" s="167">
        <v>126</v>
      </c>
      <c r="G592" s="167">
        <v>116</v>
      </c>
      <c r="H592" s="66">
        <v>52.066115702479301</v>
      </c>
      <c r="I592" s="66">
        <v>47.9</v>
      </c>
    </row>
    <row r="593" spans="2:9" x14ac:dyDescent="0.25">
      <c r="B593" s="62">
        <v>7128000</v>
      </c>
      <c r="C593" s="2" t="s">
        <v>35</v>
      </c>
      <c r="D593" s="56" t="s">
        <v>879</v>
      </c>
      <c r="E593" s="166">
        <v>1289</v>
      </c>
      <c r="F593" s="166">
        <v>601</v>
      </c>
      <c r="G593" s="166">
        <v>688</v>
      </c>
      <c r="H593" s="58">
        <v>46.625290923196303</v>
      </c>
      <c r="I593" s="58">
        <v>53.4</v>
      </c>
    </row>
    <row r="594" spans="2:9" x14ac:dyDescent="0.25">
      <c r="B594" s="63" t="s">
        <v>880</v>
      </c>
      <c r="C594" s="64" t="s">
        <v>36</v>
      </c>
      <c r="D594" s="53" t="s">
        <v>881</v>
      </c>
      <c r="E594" s="167">
        <v>937</v>
      </c>
      <c r="F594" s="167">
        <v>434</v>
      </c>
      <c r="G594" s="167">
        <v>503</v>
      </c>
      <c r="H594" s="66">
        <v>46.318036286019201</v>
      </c>
      <c r="I594" s="66">
        <v>53.7</v>
      </c>
    </row>
    <row r="595" spans="2:9" x14ac:dyDescent="0.25">
      <c r="B595" s="63" t="s">
        <v>882</v>
      </c>
      <c r="C595" s="64" t="s">
        <v>36</v>
      </c>
      <c r="D595" s="53" t="s">
        <v>883</v>
      </c>
      <c r="E595" s="167">
        <v>352</v>
      </c>
      <c r="F595" s="167">
        <v>167</v>
      </c>
      <c r="G595" s="167">
        <v>185</v>
      </c>
      <c r="H595" s="66">
        <v>47.443181818181799</v>
      </c>
      <c r="I595" s="66">
        <v>52.6</v>
      </c>
    </row>
    <row r="596" spans="2:9" x14ac:dyDescent="0.25">
      <c r="B596" s="62">
        <v>7130000</v>
      </c>
      <c r="C596" s="2" t="s">
        <v>35</v>
      </c>
      <c r="D596" s="56" t="s">
        <v>884</v>
      </c>
      <c r="E596" s="166">
        <v>2110</v>
      </c>
      <c r="F596" s="166">
        <v>956</v>
      </c>
      <c r="G596" s="166">
        <v>1154</v>
      </c>
      <c r="H596" s="58">
        <v>45.308056872037902</v>
      </c>
      <c r="I596" s="58">
        <v>54.7</v>
      </c>
    </row>
    <row r="597" spans="2:9" x14ac:dyDescent="0.25">
      <c r="B597" s="63" t="s">
        <v>885</v>
      </c>
      <c r="C597" s="64" t="s">
        <v>36</v>
      </c>
      <c r="D597" s="53" t="s">
        <v>886</v>
      </c>
      <c r="E597" s="167">
        <v>1758</v>
      </c>
      <c r="F597" s="167">
        <v>799</v>
      </c>
      <c r="G597" s="167">
        <v>959</v>
      </c>
      <c r="H597" s="66">
        <v>45.449374288964698</v>
      </c>
      <c r="I597" s="66">
        <v>54.6</v>
      </c>
    </row>
    <row r="598" spans="2:9" x14ac:dyDescent="0.25">
      <c r="B598" s="63" t="s">
        <v>887</v>
      </c>
      <c r="C598" s="64" t="s">
        <v>36</v>
      </c>
      <c r="D598" s="53" t="s">
        <v>888</v>
      </c>
      <c r="E598" s="167">
        <v>44</v>
      </c>
      <c r="F598" s="167">
        <v>17</v>
      </c>
      <c r="G598" s="167">
        <v>27</v>
      </c>
      <c r="H598" s="66">
        <v>38.636363636363598</v>
      </c>
      <c r="I598" s="66">
        <v>61.4</v>
      </c>
    </row>
    <row r="599" spans="2:9" x14ac:dyDescent="0.25">
      <c r="B599" s="63" t="s">
        <v>889</v>
      </c>
      <c r="C599" s="64" t="s">
        <v>36</v>
      </c>
      <c r="D599" s="53" t="s">
        <v>890</v>
      </c>
      <c r="E599" s="167">
        <v>308</v>
      </c>
      <c r="F599" s="167">
        <v>140</v>
      </c>
      <c r="G599" s="167">
        <v>168</v>
      </c>
      <c r="H599" s="66">
        <v>45.454545454545503</v>
      </c>
      <c r="I599" s="66">
        <v>54.5</v>
      </c>
    </row>
    <row r="600" spans="2:9" x14ac:dyDescent="0.25">
      <c r="B600" s="62">
        <v>7131000</v>
      </c>
      <c r="C600" s="2" t="s">
        <v>35</v>
      </c>
      <c r="D600" s="56" t="s">
        <v>891</v>
      </c>
      <c r="E600" s="166">
        <v>1436</v>
      </c>
      <c r="F600" s="166">
        <v>682</v>
      </c>
      <c r="G600" s="166">
        <v>754</v>
      </c>
      <c r="H600" s="58">
        <v>47.493036211699199</v>
      </c>
      <c r="I600" s="58">
        <v>52.5</v>
      </c>
    </row>
    <row r="601" spans="2:9" x14ac:dyDescent="0.25">
      <c r="B601" s="62">
        <v>7132000</v>
      </c>
      <c r="C601" s="2" t="s">
        <v>35</v>
      </c>
      <c r="D601" s="56" t="s">
        <v>892</v>
      </c>
      <c r="E601" s="166">
        <v>651</v>
      </c>
      <c r="F601" s="166">
        <v>303</v>
      </c>
      <c r="G601" s="166">
        <v>348</v>
      </c>
      <c r="H601" s="58">
        <v>46.543778801843303</v>
      </c>
      <c r="I601" s="58">
        <v>53.5</v>
      </c>
    </row>
    <row r="602" spans="2:9" x14ac:dyDescent="0.25">
      <c r="B602" s="62">
        <v>7133000</v>
      </c>
      <c r="C602" s="2" t="s">
        <v>35</v>
      </c>
      <c r="D602" s="56" t="s">
        <v>893</v>
      </c>
      <c r="E602" s="166">
        <v>862</v>
      </c>
      <c r="F602" s="166">
        <v>401</v>
      </c>
      <c r="G602" s="166">
        <v>461</v>
      </c>
      <c r="H602" s="58">
        <v>46.519721577726202</v>
      </c>
      <c r="I602" s="58">
        <v>53.5</v>
      </c>
    </row>
    <row r="603" spans="2:9" x14ac:dyDescent="0.25">
      <c r="B603" s="62">
        <v>7133100</v>
      </c>
      <c r="C603" s="2" t="s">
        <v>35</v>
      </c>
      <c r="D603" s="56" t="s">
        <v>894</v>
      </c>
      <c r="E603" s="166">
        <v>285</v>
      </c>
      <c r="F603" s="166">
        <v>129</v>
      </c>
      <c r="G603" s="166">
        <v>156</v>
      </c>
      <c r="H603" s="58">
        <v>45.2631578947368</v>
      </c>
      <c r="I603" s="58">
        <v>54.7</v>
      </c>
    </row>
    <row r="604" spans="2:9" x14ac:dyDescent="0.25">
      <c r="B604" s="63" t="s">
        <v>895</v>
      </c>
      <c r="C604" s="64" t="s">
        <v>36</v>
      </c>
      <c r="D604" s="53" t="s">
        <v>896</v>
      </c>
      <c r="E604" s="167">
        <v>45</v>
      </c>
      <c r="F604" s="167">
        <v>20</v>
      </c>
      <c r="G604" s="167">
        <v>25</v>
      </c>
      <c r="H604" s="66">
        <v>44.4444444444444</v>
      </c>
      <c r="I604" s="66">
        <v>55.6</v>
      </c>
    </row>
    <row r="605" spans="2:9" x14ac:dyDescent="0.25">
      <c r="B605" s="63" t="s">
        <v>897</v>
      </c>
      <c r="C605" s="64" t="s">
        <v>36</v>
      </c>
      <c r="D605" s="53" t="s">
        <v>898</v>
      </c>
      <c r="E605" s="167">
        <v>146</v>
      </c>
      <c r="F605" s="167">
        <v>64</v>
      </c>
      <c r="G605" s="167">
        <v>82</v>
      </c>
      <c r="H605" s="66">
        <v>43.835616438356197</v>
      </c>
      <c r="I605" s="66">
        <v>56.2</v>
      </c>
    </row>
    <row r="606" spans="2:9" x14ac:dyDescent="0.25">
      <c r="B606" s="63" t="s">
        <v>899</v>
      </c>
      <c r="C606" s="64" t="s">
        <v>36</v>
      </c>
      <c r="D606" s="53" t="s">
        <v>900</v>
      </c>
      <c r="E606" s="167">
        <v>94</v>
      </c>
      <c r="F606" s="167">
        <v>45</v>
      </c>
      <c r="G606" s="167">
        <v>49</v>
      </c>
      <c r="H606" s="66">
        <v>47.872340425531902</v>
      </c>
      <c r="I606" s="66">
        <v>52.1</v>
      </c>
    </row>
    <row r="607" spans="2:9" x14ac:dyDescent="0.25">
      <c r="B607" s="62">
        <v>7134000</v>
      </c>
      <c r="C607" s="2" t="s">
        <v>35</v>
      </c>
      <c r="D607" s="56" t="s">
        <v>901</v>
      </c>
      <c r="E607" s="166">
        <v>2075</v>
      </c>
      <c r="F607" s="166">
        <v>987</v>
      </c>
      <c r="G607" s="166">
        <v>1088</v>
      </c>
      <c r="H607" s="58">
        <v>47.566265060241001</v>
      </c>
      <c r="I607" s="58">
        <v>52.4</v>
      </c>
    </row>
    <row r="608" spans="2:9" x14ac:dyDescent="0.25">
      <c r="B608" s="63" t="s">
        <v>902</v>
      </c>
      <c r="C608" s="64" t="s">
        <v>36</v>
      </c>
      <c r="D608" s="53" t="s">
        <v>903</v>
      </c>
      <c r="E608" s="167">
        <v>983</v>
      </c>
      <c r="F608" s="167">
        <v>482</v>
      </c>
      <c r="G608" s="167">
        <v>501</v>
      </c>
      <c r="H608" s="66">
        <v>49.033570701932902</v>
      </c>
      <c r="I608" s="66">
        <v>51</v>
      </c>
    </row>
    <row r="609" spans="2:9" x14ac:dyDescent="0.25">
      <c r="B609" s="63" t="s">
        <v>904</v>
      </c>
      <c r="C609" s="64" t="s">
        <v>36</v>
      </c>
      <c r="D609" s="53" t="s">
        <v>905</v>
      </c>
      <c r="E609" s="167">
        <v>4</v>
      </c>
      <c r="F609" s="167">
        <v>2</v>
      </c>
      <c r="G609" s="167">
        <v>2</v>
      </c>
      <c r="H609" s="66">
        <v>50</v>
      </c>
      <c r="I609" s="66">
        <v>50</v>
      </c>
    </row>
    <row r="610" spans="2:9" x14ac:dyDescent="0.25">
      <c r="B610" s="63" t="s">
        <v>906</v>
      </c>
      <c r="C610" s="64" t="s">
        <v>36</v>
      </c>
      <c r="D610" s="53" t="s">
        <v>907</v>
      </c>
      <c r="E610" s="167">
        <v>239</v>
      </c>
      <c r="F610" s="167">
        <v>113</v>
      </c>
      <c r="G610" s="167">
        <v>126</v>
      </c>
      <c r="H610" s="66">
        <v>47.280334728033502</v>
      </c>
      <c r="I610" s="66">
        <v>52.7</v>
      </c>
    </row>
    <row r="611" spans="2:9" x14ac:dyDescent="0.25">
      <c r="B611" s="63" t="s">
        <v>908</v>
      </c>
      <c r="C611" s="64" t="s">
        <v>36</v>
      </c>
      <c r="D611" s="53" t="s">
        <v>909</v>
      </c>
      <c r="E611" s="167">
        <v>141</v>
      </c>
      <c r="F611" s="167">
        <v>61</v>
      </c>
      <c r="G611" s="167">
        <v>80</v>
      </c>
      <c r="H611" s="66">
        <v>43.262411347517698</v>
      </c>
      <c r="I611" s="66">
        <v>56.7</v>
      </c>
    </row>
    <row r="612" spans="2:9" x14ac:dyDescent="0.25">
      <c r="B612" s="63" t="s">
        <v>910</v>
      </c>
      <c r="C612" s="64" t="s">
        <v>36</v>
      </c>
      <c r="D612" s="53" t="s">
        <v>911</v>
      </c>
      <c r="E612" s="167">
        <v>388</v>
      </c>
      <c r="F612" s="167">
        <v>187</v>
      </c>
      <c r="G612" s="167">
        <v>201</v>
      </c>
      <c r="H612" s="66">
        <v>48.195876288659797</v>
      </c>
      <c r="I612" s="66">
        <v>51.8</v>
      </c>
    </row>
    <row r="613" spans="2:9" x14ac:dyDescent="0.25">
      <c r="B613" s="63" t="s">
        <v>912</v>
      </c>
      <c r="C613" s="64" t="s">
        <v>36</v>
      </c>
      <c r="D613" s="53" t="s">
        <v>913</v>
      </c>
      <c r="E613" s="167">
        <v>320</v>
      </c>
      <c r="F613" s="167">
        <v>142</v>
      </c>
      <c r="G613" s="167">
        <v>178</v>
      </c>
      <c r="H613" s="66">
        <v>44.375</v>
      </c>
      <c r="I613" s="66">
        <v>55.6</v>
      </c>
    </row>
    <row r="614" spans="2:9" x14ac:dyDescent="0.25">
      <c r="B614" s="62">
        <v>7135000</v>
      </c>
      <c r="C614" s="2" t="s">
        <v>35</v>
      </c>
      <c r="D614" s="56" t="s">
        <v>914</v>
      </c>
      <c r="E614" s="166">
        <v>1278</v>
      </c>
      <c r="F614" s="166">
        <v>584</v>
      </c>
      <c r="G614" s="166">
        <v>694</v>
      </c>
      <c r="H614" s="58">
        <v>45.6964006259781</v>
      </c>
      <c r="I614" s="58">
        <v>54.3</v>
      </c>
    </row>
    <row r="615" spans="2:9" x14ac:dyDescent="0.25">
      <c r="B615" s="62">
        <v>7136000</v>
      </c>
      <c r="C615" s="2" t="s">
        <v>35</v>
      </c>
      <c r="D615" s="56" t="s">
        <v>915</v>
      </c>
      <c r="E615" s="166">
        <v>1894</v>
      </c>
      <c r="F615" s="166">
        <v>886</v>
      </c>
      <c r="G615" s="166">
        <v>1008</v>
      </c>
      <c r="H615" s="58">
        <v>46.779303062301999</v>
      </c>
      <c r="I615" s="58">
        <v>53.2</v>
      </c>
    </row>
    <row r="616" spans="2:9" x14ac:dyDescent="0.25">
      <c r="B616" s="59">
        <v>7400000</v>
      </c>
      <c r="C616" s="2" t="s">
        <v>33</v>
      </c>
      <c r="D616" s="41" t="s">
        <v>916</v>
      </c>
      <c r="E616" s="163">
        <v>55933</v>
      </c>
      <c r="F616" s="163">
        <v>26383</v>
      </c>
      <c r="G616" s="163">
        <v>29550</v>
      </c>
      <c r="H616" s="47">
        <v>47.1689342606333</v>
      </c>
      <c r="I616" s="47">
        <v>52.8</v>
      </c>
    </row>
    <row r="617" spans="2:9" x14ac:dyDescent="0.25">
      <c r="B617" s="62">
        <v>7401000</v>
      </c>
      <c r="C617" s="2" t="s">
        <v>35</v>
      </c>
      <c r="D617" s="56" t="s">
        <v>917</v>
      </c>
      <c r="E617" s="166">
        <v>9954</v>
      </c>
      <c r="F617" s="166">
        <v>4630</v>
      </c>
      <c r="G617" s="166">
        <v>5324</v>
      </c>
      <c r="H617" s="58">
        <v>46.513964235483201</v>
      </c>
      <c r="I617" s="58">
        <v>53.5</v>
      </c>
    </row>
    <row r="618" spans="2:9" x14ac:dyDescent="0.25">
      <c r="B618" s="63" t="s">
        <v>918</v>
      </c>
      <c r="C618" s="64" t="s">
        <v>36</v>
      </c>
      <c r="D618" s="53" t="s">
        <v>919</v>
      </c>
      <c r="E618" s="167">
        <v>9550</v>
      </c>
      <c r="F618" s="167">
        <v>4440</v>
      </c>
      <c r="G618" s="167">
        <v>5110</v>
      </c>
      <c r="H618" s="66">
        <v>46.492146596858603</v>
      </c>
      <c r="I618" s="66">
        <v>53.5</v>
      </c>
    </row>
    <row r="619" spans="2:9" x14ac:dyDescent="0.25">
      <c r="B619" s="63" t="s">
        <v>920</v>
      </c>
      <c r="C619" s="64" t="s">
        <v>36</v>
      </c>
      <c r="D619" s="53" t="s">
        <v>555</v>
      </c>
      <c r="E619" s="167">
        <v>404</v>
      </c>
      <c r="F619" s="167">
        <v>190</v>
      </c>
      <c r="G619" s="167">
        <v>214</v>
      </c>
      <c r="H619" s="66">
        <v>47.029702970297002</v>
      </c>
      <c r="I619" s="66">
        <v>53</v>
      </c>
    </row>
    <row r="620" spans="2:9" x14ac:dyDescent="0.25">
      <c r="B620" s="62">
        <v>7402000</v>
      </c>
      <c r="C620" s="2" t="s">
        <v>35</v>
      </c>
      <c r="D620" s="56" t="s">
        <v>921</v>
      </c>
      <c r="E620" s="166">
        <v>2203</v>
      </c>
      <c r="F620" s="166">
        <v>1045</v>
      </c>
      <c r="G620" s="166">
        <v>1158</v>
      </c>
      <c r="H620" s="58">
        <v>47.435315478892399</v>
      </c>
      <c r="I620" s="58">
        <v>52.6</v>
      </c>
    </row>
    <row r="621" spans="2:9" x14ac:dyDescent="0.25">
      <c r="B621" s="62">
        <v>7410000</v>
      </c>
      <c r="C621" s="2" t="s">
        <v>35</v>
      </c>
      <c r="D621" s="56" t="s">
        <v>922</v>
      </c>
      <c r="E621" s="166">
        <v>3922</v>
      </c>
      <c r="F621" s="166">
        <v>1846</v>
      </c>
      <c r="G621" s="166">
        <v>2076</v>
      </c>
      <c r="H621" s="58">
        <v>47.067822539520698</v>
      </c>
      <c r="I621" s="58">
        <v>52.9</v>
      </c>
    </row>
    <row r="622" spans="2:9" x14ac:dyDescent="0.25">
      <c r="B622" s="63" t="s">
        <v>923</v>
      </c>
      <c r="C622" s="64" t="s">
        <v>36</v>
      </c>
      <c r="D622" s="53" t="s">
        <v>314</v>
      </c>
      <c r="E622" s="167">
        <v>1031</v>
      </c>
      <c r="F622" s="167">
        <v>492</v>
      </c>
      <c r="G622" s="167">
        <v>539</v>
      </c>
      <c r="H622" s="66">
        <v>47.720659553831197</v>
      </c>
      <c r="I622" s="66">
        <v>52.3</v>
      </c>
    </row>
    <row r="623" spans="2:9" x14ac:dyDescent="0.25">
      <c r="B623" s="63" t="s">
        <v>924</v>
      </c>
      <c r="C623" s="64" t="s">
        <v>36</v>
      </c>
      <c r="D623" s="53" t="s">
        <v>925</v>
      </c>
      <c r="E623" s="167">
        <v>923</v>
      </c>
      <c r="F623" s="167">
        <v>441</v>
      </c>
      <c r="G623" s="167">
        <v>482</v>
      </c>
      <c r="H623" s="66">
        <v>47.778981581798497</v>
      </c>
      <c r="I623" s="66">
        <v>52.2</v>
      </c>
    </row>
    <row r="624" spans="2:9" x14ac:dyDescent="0.25">
      <c r="B624" s="63" t="s">
        <v>926</v>
      </c>
      <c r="C624" s="64" t="s">
        <v>36</v>
      </c>
      <c r="D624" s="53" t="s">
        <v>927</v>
      </c>
      <c r="E624" s="167">
        <v>870</v>
      </c>
      <c r="F624" s="167">
        <v>403</v>
      </c>
      <c r="G624" s="167">
        <v>467</v>
      </c>
      <c r="H624" s="66">
        <v>46.321839080459803</v>
      </c>
      <c r="I624" s="66">
        <v>53.7</v>
      </c>
    </row>
    <row r="625" spans="2:9" x14ac:dyDescent="0.25">
      <c r="B625" s="63" t="s">
        <v>928</v>
      </c>
      <c r="C625" s="64" t="s">
        <v>36</v>
      </c>
      <c r="D625" s="53" t="s">
        <v>929</v>
      </c>
      <c r="E625" s="167">
        <v>465</v>
      </c>
      <c r="F625" s="167">
        <v>208</v>
      </c>
      <c r="G625" s="167">
        <v>257</v>
      </c>
      <c r="H625" s="66">
        <v>44.731182795698899</v>
      </c>
      <c r="I625" s="66">
        <v>55.3</v>
      </c>
    </row>
    <row r="626" spans="2:9" x14ac:dyDescent="0.25">
      <c r="B626" s="63" t="s">
        <v>930</v>
      </c>
      <c r="C626" s="64" t="s">
        <v>36</v>
      </c>
      <c r="D626" s="53" t="s">
        <v>931</v>
      </c>
      <c r="E626" s="167">
        <v>633</v>
      </c>
      <c r="F626" s="167">
        <v>302</v>
      </c>
      <c r="G626" s="167">
        <v>331</v>
      </c>
      <c r="H626" s="66">
        <v>47.709320695102697</v>
      </c>
      <c r="I626" s="66">
        <v>52.3</v>
      </c>
    </row>
    <row r="627" spans="2:9" x14ac:dyDescent="0.25">
      <c r="B627" s="62">
        <v>7411000</v>
      </c>
      <c r="C627" s="2" t="s">
        <v>35</v>
      </c>
      <c r="D627" s="56" t="s">
        <v>932</v>
      </c>
      <c r="E627" s="166">
        <v>1607</v>
      </c>
      <c r="F627" s="166">
        <v>765</v>
      </c>
      <c r="G627" s="166">
        <v>842</v>
      </c>
      <c r="H627" s="58">
        <v>47.604231487243297</v>
      </c>
      <c r="I627" s="58">
        <v>52.4</v>
      </c>
    </row>
    <row r="628" spans="2:9" x14ac:dyDescent="0.25">
      <c r="B628" s="63" t="s">
        <v>933</v>
      </c>
      <c r="C628" s="64" t="s">
        <v>36</v>
      </c>
      <c r="D628" s="53" t="s">
        <v>934</v>
      </c>
      <c r="E628" s="167">
        <v>1135</v>
      </c>
      <c r="F628" s="167">
        <v>539</v>
      </c>
      <c r="G628" s="167">
        <v>596</v>
      </c>
      <c r="H628" s="66">
        <v>47.488986784140998</v>
      </c>
      <c r="I628" s="66">
        <v>52.5</v>
      </c>
    </row>
    <row r="629" spans="2:9" x14ac:dyDescent="0.25">
      <c r="B629" s="63" t="s">
        <v>935</v>
      </c>
      <c r="C629" s="64" t="s">
        <v>36</v>
      </c>
      <c r="D629" s="53" t="s">
        <v>936</v>
      </c>
      <c r="E629" s="167">
        <v>472</v>
      </c>
      <c r="F629" s="167">
        <v>226</v>
      </c>
      <c r="G629" s="167">
        <v>246</v>
      </c>
      <c r="H629" s="66">
        <v>47.881355932203398</v>
      </c>
      <c r="I629" s="66">
        <v>52.1</v>
      </c>
    </row>
    <row r="630" spans="2:9" x14ac:dyDescent="0.25">
      <c r="B630" s="62">
        <v>7412000</v>
      </c>
      <c r="C630" s="2" t="s">
        <v>35</v>
      </c>
      <c r="D630" s="56" t="s">
        <v>937</v>
      </c>
      <c r="E630" s="166">
        <v>1313</v>
      </c>
      <c r="F630" s="166">
        <v>617</v>
      </c>
      <c r="G630" s="166">
        <v>696</v>
      </c>
      <c r="H630" s="58">
        <v>46.991622239146999</v>
      </c>
      <c r="I630" s="58">
        <v>53</v>
      </c>
    </row>
    <row r="631" spans="2:9" x14ac:dyDescent="0.25">
      <c r="B631" s="63" t="s">
        <v>938</v>
      </c>
      <c r="C631" s="64" t="s">
        <v>36</v>
      </c>
      <c r="D631" s="53" t="s">
        <v>939</v>
      </c>
      <c r="E631" s="167">
        <v>547</v>
      </c>
      <c r="F631" s="167">
        <v>254</v>
      </c>
      <c r="G631" s="167">
        <v>293</v>
      </c>
      <c r="H631" s="66">
        <v>46.435100548446101</v>
      </c>
      <c r="I631" s="66">
        <v>53.6</v>
      </c>
    </row>
    <row r="632" spans="2:9" x14ac:dyDescent="0.25">
      <c r="B632" s="63" t="s">
        <v>940</v>
      </c>
      <c r="C632" s="64" t="s">
        <v>36</v>
      </c>
      <c r="D632" s="53" t="s">
        <v>941</v>
      </c>
      <c r="E632" s="167">
        <v>64</v>
      </c>
      <c r="F632" s="167">
        <v>34</v>
      </c>
      <c r="G632" s="167">
        <v>30</v>
      </c>
      <c r="H632" s="66">
        <v>53.125</v>
      </c>
      <c r="I632" s="66">
        <v>46.9</v>
      </c>
    </row>
    <row r="633" spans="2:9" x14ac:dyDescent="0.25">
      <c r="B633" s="63" t="s">
        <v>942</v>
      </c>
      <c r="C633" s="64" t="s">
        <v>36</v>
      </c>
      <c r="D633" s="53" t="s">
        <v>943</v>
      </c>
      <c r="E633" s="167">
        <v>702</v>
      </c>
      <c r="F633" s="167">
        <v>329</v>
      </c>
      <c r="G633" s="167">
        <v>373</v>
      </c>
      <c r="H633" s="66">
        <v>46.866096866096903</v>
      </c>
      <c r="I633" s="66">
        <v>53.1</v>
      </c>
    </row>
    <row r="634" spans="2:9" x14ac:dyDescent="0.25">
      <c r="B634" s="62">
        <v>7413000</v>
      </c>
      <c r="C634" s="2" t="s">
        <v>35</v>
      </c>
      <c r="D634" s="56" t="s">
        <v>944</v>
      </c>
      <c r="E634" s="166">
        <v>2122</v>
      </c>
      <c r="F634" s="166">
        <v>961</v>
      </c>
      <c r="G634" s="166">
        <v>1161</v>
      </c>
      <c r="H634" s="58">
        <v>45.287464655984898</v>
      </c>
      <c r="I634" s="58">
        <v>54.7</v>
      </c>
    </row>
    <row r="635" spans="2:9" x14ac:dyDescent="0.25">
      <c r="B635" s="63" t="s">
        <v>945</v>
      </c>
      <c r="C635" s="64" t="s">
        <v>36</v>
      </c>
      <c r="D635" s="53" t="s">
        <v>946</v>
      </c>
      <c r="E635" s="167">
        <v>1908</v>
      </c>
      <c r="F635" s="167">
        <v>864</v>
      </c>
      <c r="G635" s="167">
        <v>1044</v>
      </c>
      <c r="H635" s="66">
        <v>45.283018867924497</v>
      </c>
      <c r="I635" s="66">
        <v>54.7</v>
      </c>
    </row>
    <row r="636" spans="2:9" x14ac:dyDescent="0.25">
      <c r="B636" s="63" t="s">
        <v>947</v>
      </c>
      <c r="C636" s="64" t="s">
        <v>36</v>
      </c>
      <c r="D636" s="53" t="s">
        <v>948</v>
      </c>
      <c r="E636" s="167">
        <v>214</v>
      </c>
      <c r="F636" s="167">
        <v>97</v>
      </c>
      <c r="G636" s="167">
        <v>117</v>
      </c>
      <c r="H636" s="66">
        <v>45.327102803738299</v>
      </c>
      <c r="I636" s="66">
        <v>54.7</v>
      </c>
    </row>
    <row r="637" spans="2:9" x14ac:dyDescent="0.25">
      <c r="B637" s="62">
        <v>7414000</v>
      </c>
      <c r="C637" s="2" t="s">
        <v>35</v>
      </c>
      <c r="D637" s="56" t="s">
        <v>949</v>
      </c>
      <c r="E637" s="166">
        <v>865</v>
      </c>
      <c r="F637" s="166">
        <v>429</v>
      </c>
      <c r="G637" s="166">
        <v>436</v>
      </c>
      <c r="H637" s="58">
        <v>49.595375722543402</v>
      </c>
      <c r="I637" s="58">
        <v>50.4</v>
      </c>
    </row>
    <row r="638" spans="2:9" x14ac:dyDescent="0.25">
      <c r="B638" s="63" t="s">
        <v>950</v>
      </c>
      <c r="C638" s="64" t="s">
        <v>36</v>
      </c>
      <c r="D638" s="53" t="s">
        <v>951</v>
      </c>
      <c r="E638" s="167">
        <v>673</v>
      </c>
      <c r="F638" s="167">
        <v>329</v>
      </c>
      <c r="G638" s="167">
        <v>344</v>
      </c>
      <c r="H638" s="66">
        <v>48.885586924219901</v>
      </c>
      <c r="I638" s="66">
        <v>51.1</v>
      </c>
    </row>
    <row r="639" spans="2:9" x14ac:dyDescent="0.25">
      <c r="B639" s="63" t="s">
        <v>952</v>
      </c>
      <c r="C639" s="64" t="s">
        <v>36</v>
      </c>
      <c r="D639" s="53" t="s">
        <v>953</v>
      </c>
      <c r="E639" s="167">
        <v>192</v>
      </c>
      <c r="F639" s="167">
        <v>100</v>
      </c>
      <c r="G639" s="167">
        <v>92</v>
      </c>
      <c r="H639" s="66">
        <v>52.0833333333333</v>
      </c>
      <c r="I639" s="66">
        <v>47.9</v>
      </c>
    </row>
    <row r="640" spans="2:9" x14ac:dyDescent="0.25">
      <c r="B640" s="62">
        <v>7415000</v>
      </c>
      <c r="C640" s="2" t="s">
        <v>35</v>
      </c>
      <c r="D640" s="56" t="s">
        <v>954</v>
      </c>
      <c r="E640" s="166">
        <v>3289</v>
      </c>
      <c r="F640" s="166">
        <v>1567</v>
      </c>
      <c r="G640" s="166">
        <v>1722</v>
      </c>
      <c r="H640" s="58">
        <v>47.643660687138997</v>
      </c>
      <c r="I640" s="58">
        <v>52.4</v>
      </c>
    </row>
    <row r="641" spans="2:9" x14ac:dyDescent="0.25">
      <c r="B641" s="63" t="s">
        <v>955</v>
      </c>
      <c r="C641" s="64" t="s">
        <v>36</v>
      </c>
      <c r="D641" s="53" t="s">
        <v>956</v>
      </c>
      <c r="E641" s="167">
        <v>2572</v>
      </c>
      <c r="F641" s="167">
        <v>1230</v>
      </c>
      <c r="G641" s="167">
        <v>1342</v>
      </c>
      <c r="H641" s="66">
        <v>47.822706065318798</v>
      </c>
      <c r="I641" s="66">
        <v>52.2</v>
      </c>
    </row>
    <row r="642" spans="2:9" x14ac:dyDescent="0.25">
      <c r="B642" s="63" t="s">
        <v>957</v>
      </c>
      <c r="C642" s="64" t="s">
        <v>36</v>
      </c>
      <c r="D642" s="53" t="s">
        <v>548</v>
      </c>
      <c r="E642" s="167">
        <v>114</v>
      </c>
      <c r="F642" s="167">
        <v>59</v>
      </c>
      <c r="G642" s="167">
        <v>55</v>
      </c>
      <c r="H642" s="66">
        <v>51.754385964912302</v>
      </c>
      <c r="I642" s="66">
        <v>48.2</v>
      </c>
    </row>
    <row r="643" spans="2:9" x14ac:dyDescent="0.25">
      <c r="B643" s="63" t="s">
        <v>958</v>
      </c>
      <c r="C643" s="64" t="s">
        <v>36</v>
      </c>
      <c r="D643" s="53" t="s">
        <v>959</v>
      </c>
      <c r="E643" s="167">
        <v>603</v>
      </c>
      <c r="F643" s="167">
        <v>278</v>
      </c>
      <c r="G643" s="167">
        <v>325</v>
      </c>
      <c r="H643" s="66">
        <v>46.1028192371476</v>
      </c>
      <c r="I643" s="66">
        <v>53.9</v>
      </c>
    </row>
    <row r="644" spans="2:9" x14ac:dyDescent="0.25">
      <c r="B644" s="62">
        <v>7416000</v>
      </c>
      <c r="C644" s="2" t="s">
        <v>35</v>
      </c>
      <c r="D644" s="56" t="s">
        <v>960</v>
      </c>
      <c r="E644" s="166">
        <v>814</v>
      </c>
      <c r="F644" s="166">
        <v>408</v>
      </c>
      <c r="G644" s="166">
        <v>406</v>
      </c>
      <c r="H644" s="58">
        <v>50.122850122850103</v>
      </c>
      <c r="I644" s="58">
        <v>49.9</v>
      </c>
    </row>
    <row r="645" spans="2:9" x14ac:dyDescent="0.25">
      <c r="B645" s="63" t="s">
        <v>961</v>
      </c>
      <c r="C645" s="64" t="s">
        <v>36</v>
      </c>
      <c r="D645" s="53" t="s">
        <v>962</v>
      </c>
      <c r="E645" s="167">
        <v>695</v>
      </c>
      <c r="F645" s="167">
        <v>348</v>
      </c>
      <c r="G645" s="167">
        <v>347</v>
      </c>
      <c r="H645" s="66">
        <v>50.071942446043202</v>
      </c>
      <c r="I645" s="66">
        <v>49.9</v>
      </c>
    </row>
    <row r="646" spans="2:9" x14ac:dyDescent="0.25">
      <c r="B646" s="63" t="s">
        <v>963</v>
      </c>
      <c r="C646" s="64" t="s">
        <v>36</v>
      </c>
      <c r="D646" s="53" t="s">
        <v>964</v>
      </c>
      <c r="E646" s="167">
        <v>119</v>
      </c>
      <c r="F646" s="167">
        <v>60</v>
      </c>
      <c r="G646" s="167">
        <v>59</v>
      </c>
      <c r="H646" s="66">
        <v>50.420168067226903</v>
      </c>
      <c r="I646" s="66">
        <v>49.6</v>
      </c>
    </row>
    <row r="647" spans="2:9" x14ac:dyDescent="0.25">
      <c r="B647" s="62">
        <v>7417000</v>
      </c>
      <c r="C647" s="2" t="s">
        <v>35</v>
      </c>
      <c r="D647" s="56" t="s">
        <v>965</v>
      </c>
      <c r="E647" s="166">
        <v>1534</v>
      </c>
      <c r="F647" s="166">
        <v>696</v>
      </c>
      <c r="G647" s="166">
        <v>838</v>
      </c>
      <c r="H647" s="58">
        <v>45.371577574967397</v>
      </c>
      <c r="I647" s="58">
        <v>54.6</v>
      </c>
    </row>
    <row r="648" spans="2:9" x14ac:dyDescent="0.25">
      <c r="B648" s="63" t="s">
        <v>966</v>
      </c>
      <c r="C648" s="64" t="s">
        <v>36</v>
      </c>
      <c r="D648" s="53" t="s">
        <v>967</v>
      </c>
      <c r="E648" s="167">
        <v>1069</v>
      </c>
      <c r="F648" s="167">
        <v>482</v>
      </c>
      <c r="G648" s="167">
        <v>587</v>
      </c>
      <c r="H648" s="66">
        <v>45.088868101029</v>
      </c>
      <c r="I648" s="66">
        <v>54.9</v>
      </c>
    </row>
    <row r="649" spans="2:9" x14ac:dyDescent="0.25">
      <c r="B649" s="63" t="s">
        <v>968</v>
      </c>
      <c r="C649" s="64" t="s">
        <v>36</v>
      </c>
      <c r="D649" s="53" t="s">
        <v>641</v>
      </c>
      <c r="E649" s="167">
        <v>27</v>
      </c>
      <c r="F649" s="167">
        <v>12</v>
      </c>
      <c r="G649" s="167">
        <v>15</v>
      </c>
      <c r="H649" s="66">
        <v>44.4444444444444</v>
      </c>
      <c r="I649" s="66">
        <v>55.6</v>
      </c>
    </row>
    <row r="650" spans="2:9" x14ac:dyDescent="0.25">
      <c r="B650" s="78">
        <v>7417002</v>
      </c>
      <c r="C650" s="64" t="s">
        <v>36</v>
      </c>
      <c r="D650" s="53" t="s">
        <v>970</v>
      </c>
      <c r="E650" s="167">
        <v>29</v>
      </c>
      <c r="F650" s="167">
        <v>15</v>
      </c>
      <c r="G650" s="167">
        <v>14</v>
      </c>
      <c r="H650" s="66">
        <v>51.724137931034498</v>
      </c>
      <c r="I650" s="66">
        <v>48.3</v>
      </c>
    </row>
    <row r="651" spans="2:9" x14ac:dyDescent="0.25">
      <c r="B651" s="78">
        <v>7417003</v>
      </c>
      <c r="C651" s="64" t="s">
        <v>36</v>
      </c>
      <c r="D651" s="53" t="s">
        <v>2849</v>
      </c>
      <c r="E651" s="167">
        <v>0</v>
      </c>
      <c r="F651" s="167">
        <v>0</v>
      </c>
      <c r="G651" s="167">
        <v>0</v>
      </c>
      <c r="H651" s="66">
        <v>0</v>
      </c>
      <c r="I651" s="66">
        <v>0</v>
      </c>
    </row>
    <row r="652" spans="2:9" x14ac:dyDescent="0.25">
      <c r="B652" s="63" t="s">
        <v>971</v>
      </c>
      <c r="C652" s="64" t="s">
        <v>36</v>
      </c>
      <c r="D652" s="53" t="s">
        <v>972</v>
      </c>
      <c r="E652" s="167">
        <v>356</v>
      </c>
      <c r="F652" s="167">
        <v>161</v>
      </c>
      <c r="G652" s="167">
        <v>195</v>
      </c>
      <c r="H652" s="66">
        <v>45.224719101123597</v>
      </c>
      <c r="I652" s="66">
        <v>54.8</v>
      </c>
    </row>
    <row r="653" spans="2:9" x14ac:dyDescent="0.25">
      <c r="B653" s="63" t="s">
        <v>973</v>
      </c>
      <c r="C653" s="64" t="s">
        <v>36</v>
      </c>
      <c r="D653" s="53" t="s">
        <v>974</v>
      </c>
      <c r="E653" s="167">
        <v>53</v>
      </c>
      <c r="F653" s="167">
        <v>26</v>
      </c>
      <c r="G653" s="167">
        <v>27</v>
      </c>
      <c r="H653" s="66">
        <v>49.056603773584897</v>
      </c>
      <c r="I653" s="66">
        <v>50.9</v>
      </c>
    </row>
    <row r="654" spans="2:9" x14ac:dyDescent="0.25">
      <c r="B654" s="62">
        <v>7418000</v>
      </c>
      <c r="C654" s="2" t="s">
        <v>35</v>
      </c>
      <c r="D654" s="56" t="s">
        <v>975</v>
      </c>
      <c r="E654" s="166">
        <v>1786</v>
      </c>
      <c r="F654" s="166">
        <v>851</v>
      </c>
      <c r="G654" s="166">
        <v>935</v>
      </c>
      <c r="H654" s="58">
        <v>47.648376259798397</v>
      </c>
      <c r="I654" s="58">
        <v>52.4</v>
      </c>
    </row>
    <row r="655" spans="2:9" x14ac:dyDescent="0.25">
      <c r="B655" s="63" t="s">
        <v>976</v>
      </c>
      <c r="C655" s="64" t="s">
        <v>36</v>
      </c>
      <c r="D655" s="53" t="s">
        <v>977</v>
      </c>
      <c r="E655" s="167">
        <v>574</v>
      </c>
      <c r="F655" s="167">
        <v>279</v>
      </c>
      <c r="G655" s="167">
        <v>295</v>
      </c>
      <c r="H655" s="66">
        <v>48.606271777003499</v>
      </c>
      <c r="I655" s="66">
        <v>51.4</v>
      </c>
    </row>
    <row r="656" spans="2:9" x14ac:dyDescent="0.25">
      <c r="B656" s="63" t="s">
        <v>978</v>
      </c>
      <c r="C656" s="64" t="s">
        <v>36</v>
      </c>
      <c r="D656" s="53" t="s">
        <v>979</v>
      </c>
      <c r="E656" s="167">
        <v>335</v>
      </c>
      <c r="F656" s="167">
        <v>169</v>
      </c>
      <c r="G656" s="167">
        <v>166</v>
      </c>
      <c r="H656" s="66">
        <v>50.447761194029901</v>
      </c>
      <c r="I656" s="66">
        <v>49.6</v>
      </c>
    </row>
    <row r="657" spans="2:9" x14ac:dyDescent="0.25">
      <c r="B657" s="63" t="s">
        <v>980</v>
      </c>
      <c r="C657" s="64" t="s">
        <v>36</v>
      </c>
      <c r="D657" s="53" t="s">
        <v>981</v>
      </c>
      <c r="E657" s="167">
        <v>877</v>
      </c>
      <c r="F657" s="167">
        <v>403</v>
      </c>
      <c r="G657" s="167">
        <v>474</v>
      </c>
      <c r="H657" s="66">
        <v>45.952109464082099</v>
      </c>
      <c r="I657" s="66">
        <v>54</v>
      </c>
    </row>
    <row r="658" spans="2:9" x14ac:dyDescent="0.25">
      <c r="B658" s="62">
        <v>7419000</v>
      </c>
      <c r="C658" s="2" t="s">
        <v>35</v>
      </c>
      <c r="D658" s="56" t="s">
        <v>982</v>
      </c>
      <c r="E658" s="166">
        <v>1065</v>
      </c>
      <c r="F658" s="166">
        <v>524</v>
      </c>
      <c r="G658" s="166">
        <v>541</v>
      </c>
      <c r="H658" s="58">
        <v>49.201877934272296</v>
      </c>
      <c r="I658" s="58">
        <v>50.8</v>
      </c>
    </row>
    <row r="659" spans="2:9" x14ac:dyDescent="0.25">
      <c r="B659" s="63" t="s">
        <v>983</v>
      </c>
      <c r="C659" s="64" t="s">
        <v>36</v>
      </c>
      <c r="D659" s="53" t="s">
        <v>984</v>
      </c>
      <c r="E659" s="167">
        <v>649</v>
      </c>
      <c r="F659" s="167">
        <v>313</v>
      </c>
      <c r="G659" s="167">
        <v>336</v>
      </c>
      <c r="H659" s="66">
        <v>48.228043143297398</v>
      </c>
      <c r="I659" s="66">
        <v>51.8</v>
      </c>
    </row>
    <row r="660" spans="2:9" x14ac:dyDescent="0.25">
      <c r="B660" s="63" t="s">
        <v>985</v>
      </c>
      <c r="C660" s="64" t="s">
        <v>36</v>
      </c>
      <c r="D660" s="53" t="s">
        <v>986</v>
      </c>
      <c r="E660" s="167">
        <v>330</v>
      </c>
      <c r="F660" s="167">
        <v>174</v>
      </c>
      <c r="G660" s="167">
        <v>156</v>
      </c>
      <c r="H660" s="66">
        <v>52.727272727272698</v>
      </c>
      <c r="I660" s="66">
        <v>47.3</v>
      </c>
    </row>
    <row r="661" spans="2:9" x14ac:dyDescent="0.25">
      <c r="B661" s="63" t="s">
        <v>987</v>
      </c>
      <c r="C661" s="64" t="s">
        <v>36</v>
      </c>
      <c r="D661" s="53" t="s">
        <v>988</v>
      </c>
      <c r="E661" s="167">
        <v>86</v>
      </c>
      <c r="F661" s="167">
        <v>37</v>
      </c>
      <c r="G661" s="167">
        <v>49</v>
      </c>
      <c r="H661" s="66">
        <v>43.023255813953497</v>
      </c>
      <c r="I661" s="66">
        <v>57</v>
      </c>
    </row>
    <row r="662" spans="2:9" x14ac:dyDescent="0.25">
      <c r="B662" s="62">
        <v>7420000</v>
      </c>
      <c r="C662" s="2" t="s">
        <v>35</v>
      </c>
      <c r="D662" s="56" t="s">
        <v>989</v>
      </c>
      <c r="E662" s="166">
        <v>1375</v>
      </c>
      <c r="F662" s="166">
        <v>632</v>
      </c>
      <c r="G662" s="166">
        <v>743</v>
      </c>
      <c r="H662" s="58">
        <v>45.963636363636397</v>
      </c>
      <c r="I662" s="58">
        <v>54</v>
      </c>
    </row>
    <row r="663" spans="2:9" x14ac:dyDescent="0.25">
      <c r="B663" s="63" t="s">
        <v>990</v>
      </c>
      <c r="C663" s="64" t="s">
        <v>36</v>
      </c>
      <c r="D663" s="53" t="s">
        <v>991</v>
      </c>
      <c r="E663" s="167">
        <v>1241</v>
      </c>
      <c r="F663" s="167">
        <v>568</v>
      </c>
      <c r="G663" s="167">
        <v>673</v>
      </c>
      <c r="H663" s="66">
        <v>45.769540692989501</v>
      </c>
      <c r="I663" s="66">
        <v>54.2</v>
      </c>
    </row>
    <row r="664" spans="2:9" x14ac:dyDescent="0.25">
      <c r="B664" s="63" t="s">
        <v>992</v>
      </c>
      <c r="C664" s="64" t="s">
        <v>36</v>
      </c>
      <c r="D664" s="53" t="s">
        <v>993</v>
      </c>
      <c r="E664" s="167">
        <v>134</v>
      </c>
      <c r="F664" s="167">
        <v>64</v>
      </c>
      <c r="G664" s="167">
        <v>70</v>
      </c>
      <c r="H664" s="66">
        <v>47.761194029850699</v>
      </c>
      <c r="I664" s="66">
        <v>52.2</v>
      </c>
    </row>
    <row r="665" spans="2:9" x14ac:dyDescent="0.25">
      <c r="B665" s="62">
        <v>7421000</v>
      </c>
      <c r="C665" s="2" t="s">
        <v>35</v>
      </c>
      <c r="D665" s="56" t="s">
        <v>994</v>
      </c>
      <c r="E665" s="166">
        <v>1257</v>
      </c>
      <c r="F665" s="166">
        <v>597</v>
      </c>
      <c r="G665" s="166">
        <v>660</v>
      </c>
      <c r="H665" s="58">
        <v>47.494033412887802</v>
      </c>
      <c r="I665" s="58">
        <v>52.5</v>
      </c>
    </row>
    <row r="666" spans="2:9" x14ac:dyDescent="0.25">
      <c r="B666" s="63" t="s">
        <v>995</v>
      </c>
      <c r="C666" s="64" t="s">
        <v>36</v>
      </c>
      <c r="D666" s="53" t="s">
        <v>996</v>
      </c>
      <c r="E666" s="167">
        <v>837</v>
      </c>
      <c r="F666" s="167">
        <v>393</v>
      </c>
      <c r="G666" s="167">
        <v>444</v>
      </c>
      <c r="H666" s="66">
        <v>46.953405017921199</v>
      </c>
      <c r="I666" s="66">
        <v>53</v>
      </c>
    </row>
    <row r="667" spans="2:9" x14ac:dyDescent="0.25">
      <c r="B667" s="63" t="s">
        <v>997</v>
      </c>
      <c r="C667" s="64" t="s">
        <v>36</v>
      </c>
      <c r="D667" s="53" t="s">
        <v>998</v>
      </c>
      <c r="E667" s="167">
        <v>36</v>
      </c>
      <c r="F667" s="167">
        <v>20</v>
      </c>
      <c r="G667" s="167">
        <v>16</v>
      </c>
      <c r="H667" s="66">
        <v>55.5555555555556</v>
      </c>
      <c r="I667" s="66">
        <v>44.4</v>
      </c>
    </row>
    <row r="668" spans="2:9" x14ac:dyDescent="0.25">
      <c r="B668" s="63" t="s">
        <v>999</v>
      </c>
      <c r="C668" s="64" t="s">
        <v>36</v>
      </c>
      <c r="D668" s="53" t="s">
        <v>1000</v>
      </c>
      <c r="E668" s="167">
        <v>384</v>
      </c>
      <c r="F668" s="167">
        <v>184</v>
      </c>
      <c r="G668" s="167">
        <v>200</v>
      </c>
      <c r="H668" s="66">
        <v>47.9166666666667</v>
      </c>
      <c r="I668" s="66">
        <v>52.1</v>
      </c>
    </row>
    <row r="669" spans="2:9" x14ac:dyDescent="0.25">
      <c r="B669" s="62">
        <v>7422000</v>
      </c>
      <c r="C669" s="2" t="s">
        <v>35</v>
      </c>
      <c r="D669" s="56" t="s">
        <v>1001</v>
      </c>
      <c r="E669" s="166">
        <v>1843</v>
      </c>
      <c r="F669" s="166">
        <v>877</v>
      </c>
      <c r="G669" s="166">
        <v>966</v>
      </c>
      <c r="H669" s="58">
        <v>47.585458491589797</v>
      </c>
      <c r="I669" s="58">
        <v>52.4</v>
      </c>
    </row>
    <row r="670" spans="2:9" x14ac:dyDescent="0.25">
      <c r="B670" s="63" t="s">
        <v>1002</v>
      </c>
      <c r="C670" s="64" t="s">
        <v>36</v>
      </c>
      <c r="D670" s="53" t="s">
        <v>1003</v>
      </c>
      <c r="E670" s="167">
        <v>1553</v>
      </c>
      <c r="F670" s="167">
        <v>731</v>
      </c>
      <c r="G670" s="167">
        <v>822</v>
      </c>
      <c r="H670" s="66">
        <v>47.070186735350902</v>
      </c>
      <c r="I670" s="66">
        <v>52.9</v>
      </c>
    </row>
    <row r="671" spans="2:9" x14ac:dyDescent="0.25">
      <c r="B671" s="63" t="s">
        <v>1004</v>
      </c>
      <c r="C671" s="64" t="s">
        <v>36</v>
      </c>
      <c r="D671" s="53" t="s">
        <v>1005</v>
      </c>
      <c r="E671" s="167">
        <v>105</v>
      </c>
      <c r="F671" s="167">
        <v>50</v>
      </c>
      <c r="G671" s="167">
        <v>55</v>
      </c>
      <c r="H671" s="66">
        <v>47.619047619047599</v>
      </c>
      <c r="I671" s="66">
        <v>52.4</v>
      </c>
    </row>
    <row r="672" spans="2:9" x14ac:dyDescent="0.25">
      <c r="B672" s="63" t="s">
        <v>1006</v>
      </c>
      <c r="C672" s="64" t="s">
        <v>36</v>
      </c>
      <c r="D672" s="53" t="s">
        <v>1007</v>
      </c>
      <c r="E672" s="167">
        <v>185</v>
      </c>
      <c r="F672" s="167">
        <v>96</v>
      </c>
      <c r="G672" s="167">
        <v>89</v>
      </c>
      <c r="H672" s="66">
        <v>51.891891891891902</v>
      </c>
      <c r="I672" s="66">
        <v>48.1</v>
      </c>
    </row>
    <row r="673" spans="2:9" x14ac:dyDescent="0.25">
      <c r="B673" s="62">
        <v>7423000</v>
      </c>
      <c r="C673" s="2" t="s">
        <v>35</v>
      </c>
      <c r="D673" s="56" t="s">
        <v>1008</v>
      </c>
      <c r="E673" s="166">
        <v>1458</v>
      </c>
      <c r="F673" s="166">
        <v>696</v>
      </c>
      <c r="G673" s="166">
        <v>762</v>
      </c>
      <c r="H673" s="58">
        <v>47.7366255144033</v>
      </c>
      <c r="I673" s="58">
        <v>52.3</v>
      </c>
    </row>
    <row r="674" spans="2:9" x14ac:dyDescent="0.25">
      <c r="B674" s="63" t="s">
        <v>1009</v>
      </c>
      <c r="C674" s="64" t="s">
        <v>36</v>
      </c>
      <c r="D674" s="53" t="s">
        <v>1010</v>
      </c>
      <c r="E674" s="167">
        <v>932</v>
      </c>
      <c r="F674" s="167">
        <v>451</v>
      </c>
      <c r="G674" s="167">
        <v>481</v>
      </c>
      <c r="H674" s="66">
        <v>48.390557939914203</v>
      </c>
      <c r="I674" s="66">
        <v>51.6</v>
      </c>
    </row>
    <row r="675" spans="2:9" x14ac:dyDescent="0.25">
      <c r="B675" s="63" t="s">
        <v>1011</v>
      </c>
      <c r="C675" s="64" t="s">
        <v>36</v>
      </c>
      <c r="D675" s="53" t="s">
        <v>1012</v>
      </c>
      <c r="E675" s="167">
        <v>215</v>
      </c>
      <c r="F675" s="167">
        <v>101</v>
      </c>
      <c r="G675" s="167">
        <v>114</v>
      </c>
      <c r="H675" s="66">
        <v>46.976744186046503</v>
      </c>
      <c r="I675" s="66">
        <v>53</v>
      </c>
    </row>
    <row r="676" spans="2:9" x14ac:dyDescent="0.25">
      <c r="B676" s="63" t="s">
        <v>1013</v>
      </c>
      <c r="C676" s="64" t="s">
        <v>36</v>
      </c>
      <c r="D676" s="53" t="s">
        <v>1014</v>
      </c>
      <c r="E676" s="167">
        <v>311</v>
      </c>
      <c r="F676" s="167">
        <v>144</v>
      </c>
      <c r="G676" s="167">
        <v>167</v>
      </c>
      <c r="H676" s="66">
        <v>46.302250803858499</v>
      </c>
      <c r="I676" s="66">
        <v>53.7</v>
      </c>
    </row>
    <row r="677" spans="2:9" x14ac:dyDescent="0.25">
      <c r="B677" s="62">
        <v>7424000</v>
      </c>
      <c r="C677" s="2" t="s">
        <v>35</v>
      </c>
      <c r="D677" s="56" t="s">
        <v>1015</v>
      </c>
      <c r="E677" s="166">
        <v>1792</v>
      </c>
      <c r="F677" s="166">
        <v>816</v>
      </c>
      <c r="G677" s="166">
        <v>976</v>
      </c>
      <c r="H677" s="58">
        <v>45.535714285714299</v>
      </c>
      <c r="I677" s="58">
        <v>54.5</v>
      </c>
    </row>
    <row r="678" spans="2:9" x14ac:dyDescent="0.25">
      <c r="B678" s="63" t="s">
        <v>1016</v>
      </c>
      <c r="C678" s="64" t="s">
        <v>36</v>
      </c>
      <c r="D678" s="53" t="s">
        <v>1017</v>
      </c>
      <c r="E678" s="167">
        <v>1195</v>
      </c>
      <c r="F678" s="167">
        <v>528</v>
      </c>
      <c r="G678" s="167">
        <v>667</v>
      </c>
      <c r="H678" s="66">
        <v>44.184100418410097</v>
      </c>
      <c r="I678" s="66">
        <v>55.8</v>
      </c>
    </row>
    <row r="679" spans="2:9" x14ac:dyDescent="0.25">
      <c r="B679" s="63" t="s">
        <v>1018</v>
      </c>
      <c r="C679" s="64" t="s">
        <v>36</v>
      </c>
      <c r="D679" s="53" t="s">
        <v>1019</v>
      </c>
      <c r="E679" s="167">
        <v>388</v>
      </c>
      <c r="F679" s="167">
        <v>193</v>
      </c>
      <c r="G679" s="167">
        <v>195</v>
      </c>
      <c r="H679" s="66">
        <v>49.742268041237097</v>
      </c>
      <c r="I679" s="66">
        <v>50.3</v>
      </c>
    </row>
    <row r="680" spans="2:9" x14ac:dyDescent="0.25">
      <c r="B680" s="63" t="s">
        <v>1020</v>
      </c>
      <c r="C680" s="64" t="s">
        <v>36</v>
      </c>
      <c r="D680" s="53" t="s">
        <v>1021</v>
      </c>
      <c r="E680" s="167">
        <v>209</v>
      </c>
      <c r="F680" s="167">
        <v>95</v>
      </c>
      <c r="G680" s="167">
        <v>114</v>
      </c>
      <c r="H680" s="66">
        <v>45.454545454545503</v>
      </c>
      <c r="I680" s="66">
        <v>54.5</v>
      </c>
    </row>
    <row r="681" spans="2:9" x14ac:dyDescent="0.25">
      <c r="B681" s="62">
        <v>7425000</v>
      </c>
      <c r="C681" s="2" t="s">
        <v>35</v>
      </c>
      <c r="D681" s="56" t="s">
        <v>1022</v>
      </c>
      <c r="E681" s="166">
        <v>1874</v>
      </c>
      <c r="F681" s="166">
        <v>909</v>
      </c>
      <c r="G681" s="166">
        <v>965</v>
      </c>
      <c r="H681" s="58">
        <v>48.505869797225202</v>
      </c>
      <c r="I681" s="58">
        <v>51.5</v>
      </c>
    </row>
    <row r="682" spans="2:9" x14ac:dyDescent="0.25">
      <c r="B682" s="63" t="s">
        <v>1023</v>
      </c>
      <c r="C682" s="64" t="s">
        <v>36</v>
      </c>
      <c r="D682" s="53" t="s">
        <v>1024</v>
      </c>
      <c r="E682" s="167">
        <v>1376</v>
      </c>
      <c r="F682" s="167">
        <v>674</v>
      </c>
      <c r="G682" s="167">
        <v>702</v>
      </c>
      <c r="H682" s="66">
        <v>48.982558139534902</v>
      </c>
      <c r="I682" s="66">
        <v>51</v>
      </c>
    </row>
    <row r="683" spans="2:9" x14ac:dyDescent="0.25">
      <c r="B683" s="63" t="s">
        <v>1025</v>
      </c>
      <c r="C683" s="64" t="s">
        <v>36</v>
      </c>
      <c r="D683" s="53" t="s">
        <v>674</v>
      </c>
      <c r="E683" s="167">
        <v>498</v>
      </c>
      <c r="F683" s="167">
        <v>235</v>
      </c>
      <c r="G683" s="167">
        <v>263</v>
      </c>
      <c r="H683" s="66">
        <v>47.188755020080301</v>
      </c>
      <c r="I683" s="66">
        <v>52.8</v>
      </c>
    </row>
    <row r="684" spans="2:9" x14ac:dyDescent="0.25">
      <c r="B684" s="62">
        <v>7426000</v>
      </c>
      <c r="C684" s="2" t="s">
        <v>35</v>
      </c>
      <c r="D684" s="56" t="s">
        <v>1026</v>
      </c>
      <c r="E684" s="166">
        <v>1156</v>
      </c>
      <c r="F684" s="166">
        <v>579</v>
      </c>
      <c r="G684" s="166">
        <v>577</v>
      </c>
      <c r="H684" s="58">
        <v>50.086505190311399</v>
      </c>
      <c r="I684" s="58">
        <v>49.9</v>
      </c>
    </row>
    <row r="685" spans="2:9" x14ac:dyDescent="0.25">
      <c r="B685" s="63" t="s">
        <v>1027</v>
      </c>
      <c r="C685" s="64" t="s">
        <v>36</v>
      </c>
      <c r="D685" s="53" t="s">
        <v>1028</v>
      </c>
      <c r="E685" s="167">
        <v>1144</v>
      </c>
      <c r="F685" s="167">
        <v>572</v>
      </c>
      <c r="G685" s="167">
        <v>572</v>
      </c>
      <c r="H685" s="66">
        <v>50</v>
      </c>
      <c r="I685" s="66">
        <v>50</v>
      </c>
    </row>
    <row r="686" spans="2:9" x14ac:dyDescent="0.25">
      <c r="B686" s="63" t="s">
        <v>1029</v>
      </c>
      <c r="C686" s="64" t="s">
        <v>36</v>
      </c>
      <c r="D686" s="53" t="s">
        <v>1030</v>
      </c>
      <c r="E686" s="167">
        <v>12</v>
      </c>
      <c r="F686" s="167">
        <v>7</v>
      </c>
      <c r="G686" s="167">
        <v>5</v>
      </c>
      <c r="H686" s="66">
        <v>58.3333333333333</v>
      </c>
      <c r="I686" s="66">
        <v>41.7</v>
      </c>
    </row>
    <row r="687" spans="2:9" x14ac:dyDescent="0.25">
      <c r="B687" s="62">
        <v>7427000</v>
      </c>
      <c r="C687" s="2" t="s">
        <v>35</v>
      </c>
      <c r="D687" s="56" t="s">
        <v>620</v>
      </c>
      <c r="E687" s="166">
        <v>514</v>
      </c>
      <c r="F687" s="166">
        <v>259</v>
      </c>
      <c r="G687" s="166">
        <v>255</v>
      </c>
      <c r="H687" s="58">
        <v>50.3891050583658</v>
      </c>
      <c r="I687" s="58">
        <v>49.6</v>
      </c>
    </row>
    <row r="688" spans="2:9" x14ac:dyDescent="0.25">
      <c r="B688" s="63" t="s">
        <v>1031</v>
      </c>
      <c r="C688" s="64" t="s">
        <v>36</v>
      </c>
      <c r="D688" s="53" t="s">
        <v>471</v>
      </c>
      <c r="E688" s="167">
        <v>325</v>
      </c>
      <c r="F688" s="167">
        <v>160</v>
      </c>
      <c r="G688" s="167">
        <v>165</v>
      </c>
      <c r="H688" s="66">
        <v>49.230769230769198</v>
      </c>
      <c r="I688" s="66">
        <v>50.8</v>
      </c>
    </row>
    <row r="689" spans="2:9" x14ac:dyDescent="0.25">
      <c r="B689" s="63" t="s">
        <v>1032</v>
      </c>
      <c r="C689" s="64" t="s">
        <v>36</v>
      </c>
      <c r="D689" s="53" t="s">
        <v>1033</v>
      </c>
      <c r="E689" s="167">
        <v>189</v>
      </c>
      <c r="F689" s="167">
        <v>99</v>
      </c>
      <c r="G689" s="167">
        <v>90</v>
      </c>
      <c r="H689" s="66">
        <v>52.380952380952401</v>
      </c>
      <c r="I689" s="66">
        <v>47.6</v>
      </c>
    </row>
    <row r="690" spans="2:9" x14ac:dyDescent="0.25">
      <c r="B690" s="62">
        <v>7428000</v>
      </c>
      <c r="C690" s="2" t="s">
        <v>35</v>
      </c>
      <c r="D690" s="56" t="s">
        <v>1034</v>
      </c>
      <c r="E690" s="166">
        <v>3962</v>
      </c>
      <c r="F690" s="166">
        <v>1837</v>
      </c>
      <c r="G690" s="166">
        <v>2125</v>
      </c>
      <c r="H690" s="58">
        <v>46.365471983846497</v>
      </c>
      <c r="I690" s="58">
        <v>53.6</v>
      </c>
    </row>
    <row r="691" spans="2:9" x14ac:dyDescent="0.25">
      <c r="B691" s="63" t="s">
        <v>1035</v>
      </c>
      <c r="C691" s="64" t="s">
        <v>36</v>
      </c>
      <c r="D691" s="53" t="s">
        <v>1036</v>
      </c>
      <c r="E691" s="167">
        <v>2682</v>
      </c>
      <c r="F691" s="167">
        <v>1247</v>
      </c>
      <c r="G691" s="167">
        <v>1435</v>
      </c>
      <c r="H691" s="66">
        <v>46.495152870991802</v>
      </c>
      <c r="I691" s="66">
        <v>53.5</v>
      </c>
    </row>
    <row r="692" spans="2:9" x14ac:dyDescent="0.25">
      <c r="B692" s="63" t="s">
        <v>1037</v>
      </c>
      <c r="C692" s="64" t="s">
        <v>36</v>
      </c>
      <c r="D692" s="53" t="s">
        <v>1038</v>
      </c>
      <c r="E692" s="167">
        <v>592</v>
      </c>
      <c r="F692" s="167">
        <v>281</v>
      </c>
      <c r="G692" s="167">
        <v>311</v>
      </c>
      <c r="H692" s="66">
        <v>47.466216216216203</v>
      </c>
      <c r="I692" s="66">
        <v>52.5</v>
      </c>
    </row>
    <row r="693" spans="2:9" x14ac:dyDescent="0.25">
      <c r="B693" s="63" t="s">
        <v>1039</v>
      </c>
      <c r="C693" s="64" t="s">
        <v>36</v>
      </c>
      <c r="D693" s="53" t="s">
        <v>1040</v>
      </c>
      <c r="E693" s="167">
        <v>601</v>
      </c>
      <c r="F693" s="167">
        <v>265</v>
      </c>
      <c r="G693" s="167">
        <v>336</v>
      </c>
      <c r="H693" s="66">
        <v>44.0931780366057</v>
      </c>
      <c r="I693" s="66">
        <v>55.9</v>
      </c>
    </row>
    <row r="694" spans="2:9" x14ac:dyDescent="0.25">
      <c r="B694" s="63" t="s">
        <v>1041</v>
      </c>
      <c r="C694" s="64" t="s">
        <v>36</v>
      </c>
      <c r="D694" s="53" t="s">
        <v>1042</v>
      </c>
      <c r="E694" s="167">
        <v>87</v>
      </c>
      <c r="F694" s="167">
        <v>44</v>
      </c>
      <c r="G694" s="167">
        <v>43</v>
      </c>
      <c r="H694" s="66">
        <v>50.574712643678197</v>
      </c>
      <c r="I694" s="66">
        <v>49.4</v>
      </c>
    </row>
    <row r="695" spans="2:9" x14ac:dyDescent="0.25">
      <c r="B695" s="62">
        <v>7429000</v>
      </c>
      <c r="C695" s="2" t="s">
        <v>35</v>
      </c>
      <c r="D695" s="56" t="s">
        <v>1043</v>
      </c>
      <c r="E695" s="166">
        <v>2098</v>
      </c>
      <c r="F695" s="166">
        <v>988</v>
      </c>
      <c r="G695" s="166">
        <v>1110</v>
      </c>
      <c r="H695" s="58">
        <v>47.092469018112503</v>
      </c>
      <c r="I695" s="58">
        <v>52.9</v>
      </c>
    </row>
    <row r="696" spans="2:9" x14ac:dyDescent="0.25">
      <c r="B696" s="63" t="s">
        <v>1044</v>
      </c>
      <c r="C696" s="64" t="s">
        <v>36</v>
      </c>
      <c r="D696" s="53" t="s">
        <v>1045</v>
      </c>
      <c r="E696" s="167">
        <v>1634</v>
      </c>
      <c r="F696" s="167">
        <v>770</v>
      </c>
      <c r="G696" s="167">
        <v>864</v>
      </c>
      <c r="H696" s="66">
        <v>47.123623011015901</v>
      </c>
      <c r="I696" s="66">
        <v>52.9</v>
      </c>
    </row>
    <row r="697" spans="2:9" x14ac:dyDescent="0.25">
      <c r="B697" s="63" t="s">
        <v>1046</v>
      </c>
      <c r="C697" s="64" t="s">
        <v>36</v>
      </c>
      <c r="D697" s="53" t="s">
        <v>371</v>
      </c>
      <c r="E697" s="167">
        <v>82</v>
      </c>
      <c r="F697" s="167">
        <v>42</v>
      </c>
      <c r="G697" s="167">
        <v>40</v>
      </c>
      <c r="H697" s="66">
        <v>51.219512195122</v>
      </c>
      <c r="I697" s="66">
        <v>48.8</v>
      </c>
    </row>
    <row r="698" spans="2:9" x14ac:dyDescent="0.25">
      <c r="B698" s="63" t="s">
        <v>1047</v>
      </c>
      <c r="C698" s="64" t="s">
        <v>36</v>
      </c>
      <c r="D698" s="53" t="s">
        <v>645</v>
      </c>
      <c r="E698" s="167">
        <v>376</v>
      </c>
      <c r="F698" s="167">
        <v>173</v>
      </c>
      <c r="G698" s="167">
        <v>203</v>
      </c>
      <c r="H698" s="66">
        <v>46.010638297872298</v>
      </c>
      <c r="I698" s="66">
        <v>54</v>
      </c>
    </row>
    <row r="699" spans="2:9" x14ac:dyDescent="0.25">
      <c r="B699" s="63" t="s">
        <v>1048</v>
      </c>
      <c r="C699" s="64" t="s">
        <v>36</v>
      </c>
      <c r="D699" s="53" t="s">
        <v>1049</v>
      </c>
      <c r="E699" s="167">
        <v>6</v>
      </c>
      <c r="F699" s="167">
        <v>3</v>
      </c>
      <c r="G699" s="167">
        <v>3</v>
      </c>
      <c r="H699" s="66">
        <v>50</v>
      </c>
      <c r="I699" s="66">
        <v>50</v>
      </c>
    </row>
    <row r="700" spans="2:9" x14ac:dyDescent="0.25">
      <c r="B700" s="62">
        <v>7430000</v>
      </c>
      <c r="C700" s="2" t="s">
        <v>35</v>
      </c>
      <c r="D700" s="56" t="s">
        <v>1050</v>
      </c>
      <c r="E700" s="166">
        <v>3307</v>
      </c>
      <c r="F700" s="166">
        <v>1544</v>
      </c>
      <c r="G700" s="166">
        <v>1763</v>
      </c>
      <c r="H700" s="58">
        <v>46.688841850619902</v>
      </c>
      <c r="I700" s="58">
        <v>53.3</v>
      </c>
    </row>
    <row r="701" spans="2:9" x14ac:dyDescent="0.25">
      <c r="B701" s="62">
        <v>7431000</v>
      </c>
      <c r="C701" s="2" t="s">
        <v>35</v>
      </c>
      <c r="D701" s="56" t="s">
        <v>1051</v>
      </c>
      <c r="E701" s="166">
        <v>456</v>
      </c>
      <c r="F701" s="166">
        <v>225</v>
      </c>
      <c r="G701" s="166">
        <v>231</v>
      </c>
      <c r="H701" s="58">
        <v>49.342105263157897</v>
      </c>
      <c r="I701" s="58">
        <v>50.7</v>
      </c>
    </row>
    <row r="702" spans="2:9" x14ac:dyDescent="0.25">
      <c r="B702" s="63" t="s">
        <v>1052</v>
      </c>
      <c r="C702" s="64" t="s">
        <v>36</v>
      </c>
      <c r="D702" s="53" t="s">
        <v>1053</v>
      </c>
      <c r="E702" s="167">
        <v>322</v>
      </c>
      <c r="F702" s="167">
        <v>162</v>
      </c>
      <c r="G702" s="167">
        <v>160</v>
      </c>
      <c r="H702" s="66">
        <v>50.3105590062112</v>
      </c>
      <c r="I702" s="66">
        <v>49.7</v>
      </c>
    </row>
    <row r="703" spans="2:9" x14ac:dyDescent="0.25">
      <c r="B703" s="63" t="s">
        <v>1054</v>
      </c>
      <c r="C703" s="64" t="s">
        <v>36</v>
      </c>
      <c r="D703" s="53" t="s">
        <v>1055</v>
      </c>
      <c r="E703" s="167">
        <v>134</v>
      </c>
      <c r="F703" s="167">
        <v>63</v>
      </c>
      <c r="G703" s="167">
        <v>71</v>
      </c>
      <c r="H703" s="66">
        <v>47.014925373134297</v>
      </c>
      <c r="I703" s="66">
        <v>53</v>
      </c>
    </row>
    <row r="704" spans="2:9" x14ac:dyDescent="0.25">
      <c r="B704" s="62">
        <v>7432000</v>
      </c>
      <c r="C704" s="2" t="s">
        <v>35</v>
      </c>
      <c r="D704" s="56" t="s">
        <v>1056</v>
      </c>
      <c r="E704" s="166">
        <v>3233</v>
      </c>
      <c r="F704" s="166">
        <v>1550</v>
      </c>
      <c r="G704" s="166">
        <v>1683</v>
      </c>
      <c r="H704" s="58">
        <v>47.943086916176902</v>
      </c>
      <c r="I704" s="58">
        <v>52.1</v>
      </c>
    </row>
    <row r="705" spans="2:9" x14ac:dyDescent="0.25">
      <c r="B705" s="63" t="s">
        <v>1057</v>
      </c>
      <c r="C705" s="64" t="s">
        <v>36</v>
      </c>
      <c r="D705" s="53" t="s">
        <v>1058</v>
      </c>
      <c r="E705" s="167">
        <v>2385</v>
      </c>
      <c r="F705" s="167">
        <v>1143</v>
      </c>
      <c r="G705" s="167">
        <v>1242</v>
      </c>
      <c r="H705" s="66">
        <v>47.924528301886802</v>
      </c>
      <c r="I705" s="66">
        <v>52.1</v>
      </c>
    </row>
    <row r="706" spans="2:9" x14ac:dyDescent="0.25">
      <c r="B706" s="63" t="s">
        <v>1059</v>
      </c>
      <c r="C706" s="64" t="s">
        <v>36</v>
      </c>
      <c r="D706" s="53" t="s">
        <v>577</v>
      </c>
      <c r="E706" s="167">
        <v>848</v>
      </c>
      <c r="F706" s="167">
        <v>407</v>
      </c>
      <c r="G706" s="167">
        <v>441</v>
      </c>
      <c r="H706" s="66">
        <v>47.995283018867902</v>
      </c>
      <c r="I706" s="66">
        <v>52</v>
      </c>
    </row>
    <row r="707" spans="2:9" x14ac:dyDescent="0.25">
      <c r="B707" s="62">
        <v>7433000</v>
      </c>
      <c r="C707" s="2" t="s">
        <v>35</v>
      </c>
      <c r="D707" s="56" t="s">
        <v>1060</v>
      </c>
      <c r="E707" s="166">
        <v>1134</v>
      </c>
      <c r="F707" s="166">
        <v>535</v>
      </c>
      <c r="G707" s="166">
        <v>599</v>
      </c>
      <c r="H707" s="58">
        <v>47.178130511463898</v>
      </c>
      <c r="I707" s="58">
        <v>52.8</v>
      </c>
    </row>
    <row r="708" spans="2:9" x14ac:dyDescent="0.25">
      <c r="B708" s="63" t="s">
        <v>1061</v>
      </c>
      <c r="C708" s="64" t="s">
        <v>36</v>
      </c>
      <c r="D708" s="53" t="s">
        <v>1062</v>
      </c>
      <c r="E708" s="167">
        <v>483</v>
      </c>
      <c r="F708" s="167">
        <v>224</v>
      </c>
      <c r="G708" s="167">
        <v>259</v>
      </c>
      <c r="H708" s="66">
        <v>46.376811594202898</v>
      </c>
      <c r="I708" s="66">
        <v>53.6</v>
      </c>
    </row>
    <row r="709" spans="2:9" x14ac:dyDescent="0.25">
      <c r="B709" s="63" t="s">
        <v>1063</v>
      </c>
      <c r="C709" s="64" t="s">
        <v>36</v>
      </c>
      <c r="D709" s="53" t="s">
        <v>213</v>
      </c>
      <c r="E709" s="167">
        <v>608</v>
      </c>
      <c r="F709" s="167">
        <v>287</v>
      </c>
      <c r="G709" s="167">
        <v>321</v>
      </c>
      <c r="H709" s="66">
        <v>47.203947368421098</v>
      </c>
      <c r="I709" s="66">
        <v>52.8</v>
      </c>
    </row>
    <row r="710" spans="2:9" x14ac:dyDescent="0.25">
      <c r="B710" s="63" t="s">
        <v>1064</v>
      </c>
      <c r="C710" s="64" t="s">
        <v>36</v>
      </c>
      <c r="D710" s="53" t="s">
        <v>1065</v>
      </c>
      <c r="E710" s="167">
        <v>43</v>
      </c>
      <c r="F710" s="167">
        <v>24</v>
      </c>
      <c r="G710" s="167">
        <v>19</v>
      </c>
      <c r="H710" s="66">
        <v>55.8139534883721</v>
      </c>
      <c r="I710" s="66">
        <v>44.2</v>
      </c>
    </row>
    <row r="711" spans="2:9" x14ac:dyDescent="0.25">
      <c r="B711" s="59">
        <v>7800000</v>
      </c>
      <c r="C711" s="2" t="s">
        <v>33</v>
      </c>
      <c r="D711" s="41" t="s">
        <v>1066</v>
      </c>
      <c r="E711" s="163">
        <v>58609</v>
      </c>
      <c r="F711" s="163">
        <v>27393</v>
      </c>
      <c r="G711" s="163">
        <v>31216</v>
      </c>
      <c r="H711" s="47">
        <v>46.7385555119521</v>
      </c>
      <c r="I711" s="47">
        <v>53.3</v>
      </c>
    </row>
    <row r="712" spans="2:9" x14ac:dyDescent="0.25">
      <c r="B712" s="62">
        <v>7801000</v>
      </c>
      <c r="C712" s="2" t="s">
        <v>35</v>
      </c>
      <c r="D712" s="56" t="s">
        <v>1067</v>
      </c>
      <c r="E712" s="166">
        <v>21135</v>
      </c>
      <c r="F712" s="166">
        <v>9751</v>
      </c>
      <c r="G712" s="166">
        <v>11384</v>
      </c>
      <c r="H712" s="58">
        <v>46.1367400047315</v>
      </c>
      <c r="I712" s="58">
        <v>53.9</v>
      </c>
    </row>
    <row r="713" spans="2:9" x14ac:dyDescent="0.25">
      <c r="B713" s="62">
        <v>7810000</v>
      </c>
      <c r="C713" s="2" t="s">
        <v>35</v>
      </c>
      <c r="D713" s="56" t="s">
        <v>1068</v>
      </c>
      <c r="E713" s="166">
        <v>2003</v>
      </c>
      <c r="F713" s="166">
        <v>956</v>
      </c>
      <c r="G713" s="166">
        <v>1047</v>
      </c>
      <c r="H713" s="58">
        <v>47.728407388916601</v>
      </c>
      <c r="I713" s="58">
        <v>52.3</v>
      </c>
    </row>
    <row r="714" spans="2:9" x14ac:dyDescent="0.25">
      <c r="B714" s="63" t="s">
        <v>1069</v>
      </c>
      <c r="C714" s="64" t="s">
        <v>36</v>
      </c>
      <c r="D714" s="53" t="s">
        <v>1070</v>
      </c>
      <c r="E714" s="167">
        <v>1924</v>
      </c>
      <c r="F714" s="167">
        <v>922</v>
      </c>
      <c r="G714" s="167">
        <v>1002</v>
      </c>
      <c r="H714" s="66">
        <v>47.920997920997898</v>
      </c>
      <c r="I714" s="66">
        <v>52.1</v>
      </c>
    </row>
    <row r="715" spans="2:9" x14ac:dyDescent="0.25">
      <c r="B715" s="63" t="s">
        <v>1071</v>
      </c>
      <c r="C715" s="64" t="s">
        <v>36</v>
      </c>
      <c r="D715" s="53" t="s">
        <v>1017</v>
      </c>
      <c r="E715" s="167">
        <v>79</v>
      </c>
      <c r="F715" s="167">
        <v>34</v>
      </c>
      <c r="G715" s="167">
        <v>45</v>
      </c>
      <c r="H715" s="66">
        <v>43.037974683544299</v>
      </c>
      <c r="I715" s="66">
        <v>57</v>
      </c>
    </row>
    <row r="716" spans="2:9" x14ac:dyDescent="0.25">
      <c r="B716" s="62">
        <v>7811000</v>
      </c>
      <c r="C716" s="2" t="s">
        <v>35</v>
      </c>
      <c r="D716" s="56" t="s">
        <v>1072</v>
      </c>
      <c r="E716" s="166">
        <v>522</v>
      </c>
      <c r="F716" s="166">
        <v>243</v>
      </c>
      <c r="G716" s="166">
        <v>279</v>
      </c>
      <c r="H716" s="58">
        <v>46.551724137930997</v>
      </c>
      <c r="I716" s="58">
        <v>53.4</v>
      </c>
    </row>
    <row r="717" spans="2:9" x14ac:dyDescent="0.25">
      <c r="B717" s="62">
        <v>7812000</v>
      </c>
      <c r="C717" s="2" t="s">
        <v>35</v>
      </c>
      <c r="D717" s="56" t="s">
        <v>1073</v>
      </c>
      <c r="E717" s="166">
        <v>1177</v>
      </c>
      <c r="F717" s="166">
        <v>555</v>
      </c>
      <c r="G717" s="166">
        <v>622</v>
      </c>
      <c r="H717" s="58">
        <v>47.153780798640597</v>
      </c>
      <c r="I717" s="58">
        <v>52.8</v>
      </c>
    </row>
    <row r="718" spans="2:9" x14ac:dyDescent="0.25">
      <c r="B718" s="63" t="s">
        <v>1074</v>
      </c>
      <c r="C718" s="64" t="s">
        <v>36</v>
      </c>
      <c r="D718" s="53" t="s">
        <v>1075</v>
      </c>
      <c r="E718" s="167">
        <v>1018</v>
      </c>
      <c r="F718" s="167">
        <v>486</v>
      </c>
      <c r="G718" s="167">
        <v>532</v>
      </c>
      <c r="H718" s="66">
        <v>47.740667976424398</v>
      </c>
      <c r="I718" s="66">
        <v>52.3</v>
      </c>
    </row>
    <row r="719" spans="2:9" x14ac:dyDescent="0.25">
      <c r="B719" s="63" t="s">
        <v>1076</v>
      </c>
      <c r="C719" s="64" t="s">
        <v>36</v>
      </c>
      <c r="D719" s="53" t="s">
        <v>1077</v>
      </c>
      <c r="E719" s="167">
        <v>159</v>
      </c>
      <c r="F719" s="167">
        <v>69</v>
      </c>
      <c r="G719" s="167">
        <v>90</v>
      </c>
      <c r="H719" s="66">
        <v>43.396226415094297</v>
      </c>
      <c r="I719" s="66">
        <v>56.6</v>
      </c>
    </row>
    <row r="720" spans="2:9" x14ac:dyDescent="0.25">
      <c r="B720" s="62">
        <v>7813000</v>
      </c>
      <c r="C720" s="2" t="s">
        <v>35</v>
      </c>
      <c r="D720" s="56" t="s">
        <v>1078</v>
      </c>
      <c r="E720" s="166">
        <v>1742</v>
      </c>
      <c r="F720" s="166">
        <v>790</v>
      </c>
      <c r="G720" s="166">
        <v>952</v>
      </c>
      <c r="H720" s="58">
        <v>45.350172215843898</v>
      </c>
      <c r="I720" s="58">
        <v>54.6</v>
      </c>
    </row>
    <row r="721" spans="2:9" x14ac:dyDescent="0.25">
      <c r="B721" s="63" t="s">
        <v>1079</v>
      </c>
      <c r="C721" s="64" t="s">
        <v>36</v>
      </c>
      <c r="D721" s="53" t="s">
        <v>1080</v>
      </c>
      <c r="E721" s="167">
        <v>1647</v>
      </c>
      <c r="F721" s="167">
        <v>743</v>
      </c>
      <c r="G721" s="167">
        <v>904</v>
      </c>
      <c r="H721" s="66">
        <v>45.112325440194297</v>
      </c>
      <c r="I721" s="66">
        <v>54.9</v>
      </c>
    </row>
    <row r="722" spans="2:9" x14ac:dyDescent="0.25">
      <c r="B722" s="63" t="s">
        <v>1081</v>
      </c>
      <c r="C722" s="64" t="s">
        <v>36</v>
      </c>
      <c r="D722" s="53" t="s">
        <v>1082</v>
      </c>
      <c r="E722" s="167">
        <v>95</v>
      </c>
      <c r="F722" s="167">
        <v>47</v>
      </c>
      <c r="G722" s="167">
        <v>48</v>
      </c>
      <c r="H722" s="66">
        <v>49.473684210526301</v>
      </c>
      <c r="I722" s="66">
        <v>50.5</v>
      </c>
    </row>
    <row r="723" spans="2:9" x14ac:dyDescent="0.25">
      <c r="B723" s="62">
        <v>7814000</v>
      </c>
      <c r="C723" s="2" t="s">
        <v>35</v>
      </c>
      <c r="D723" s="56" t="s">
        <v>1083</v>
      </c>
      <c r="E723" s="166">
        <v>2180</v>
      </c>
      <c r="F723" s="166">
        <v>1017</v>
      </c>
      <c r="G723" s="166">
        <v>1163</v>
      </c>
      <c r="H723" s="58">
        <v>46.651376146788998</v>
      </c>
      <c r="I723" s="58">
        <v>53.3</v>
      </c>
    </row>
    <row r="724" spans="2:9" x14ac:dyDescent="0.25">
      <c r="B724" s="63" t="s">
        <v>1084</v>
      </c>
      <c r="C724" s="64" t="s">
        <v>36</v>
      </c>
      <c r="D724" s="53" t="s">
        <v>1085</v>
      </c>
      <c r="E724" s="167">
        <v>1691</v>
      </c>
      <c r="F724" s="167">
        <v>778</v>
      </c>
      <c r="G724" s="167">
        <v>913</v>
      </c>
      <c r="H724" s="66">
        <v>46.008279124778198</v>
      </c>
      <c r="I724" s="66">
        <v>54</v>
      </c>
    </row>
    <row r="725" spans="2:9" x14ac:dyDescent="0.25">
      <c r="B725" s="63" t="s">
        <v>1086</v>
      </c>
      <c r="C725" s="64" t="s">
        <v>36</v>
      </c>
      <c r="D725" s="53" t="s">
        <v>1087</v>
      </c>
      <c r="E725" s="167">
        <v>489</v>
      </c>
      <c r="F725" s="167">
        <v>239</v>
      </c>
      <c r="G725" s="167">
        <v>250</v>
      </c>
      <c r="H725" s="66">
        <v>48.875255623721898</v>
      </c>
      <c r="I725" s="66">
        <v>51.1</v>
      </c>
    </row>
    <row r="726" spans="2:9" x14ac:dyDescent="0.25">
      <c r="B726" s="62">
        <v>7815000</v>
      </c>
      <c r="C726" s="2" t="s">
        <v>35</v>
      </c>
      <c r="D726" s="56" t="s">
        <v>1088</v>
      </c>
      <c r="E726" s="166">
        <v>579</v>
      </c>
      <c r="F726" s="166">
        <v>286</v>
      </c>
      <c r="G726" s="166">
        <v>293</v>
      </c>
      <c r="H726" s="58">
        <v>49.395509499136402</v>
      </c>
      <c r="I726" s="58">
        <v>50.6</v>
      </c>
    </row>
    <row r="727" spans="2:9" x14ac:dyDescent="0.25">
      <c r="B727" s="63" t="s">
        <v>1089</v>
      </c>
      <c r="C727" s="64" t="s">
        <v>36</v>
      </c>
      <c r="D727" s="53" t="s">
        <v>1090</v>
      </c>
      <c r="E727" s="167">
        <v>384</v>
      </c>
      <c r="F727" s="167">
        <v>189</v>
      </c>
      <c r="G727" s="167">
        <v>195</v>
      </c>
      <c r="H727" s="66">
        <v>49.21875</v>
      </c>
      <c r="I727" s="66">
        <v>50.8</v>
      </c>
    </row>
    <row r="728" spans="2:9" x14ac:dyDescent="0.25">
      <c r="B728" s="63" t="s">
        <v>1091</v>
      </c>
      <c r="C728" s="64" t="s">
        <v>36</v>
      </c>
      <c r="D728" s="53" t="s">
        <v>1092</v>
      </c>
      <c r="E728" s="167">
        <v>6</v>
      </c>
      <c r="F728" s="167">
        <v>4</v>
      </c>
      <c r="G728" s="167">
        <v>2</v>
      </c>
      <c r="H728" s="66">
        <v>66.6666666666667</v>
      </c>
      <c r="I728" s="66">
        <v>33.299999999999997</v>
      </c>
    </row>
    <row r="729" spans="2:9" x14ac:dyDescent="0.25">
      <c r="B729" s="63" t="s">
        <v>1093</v>
      </c>
      <c r="C729" s="64" t="s">
        <v>36</v>
      </c>
      <c r="D729" s="53" t="s">
        <v>1094</v>
      </c>
      <c r="E729" s="167">
        <v>181</v>
      </c>
      <c r="F729" s="167">
        <v>88</v>
      </c>
      <c r="G729" s="167">
        <v>93</v>
      </c>
      <c r="H729" s="66">
        <v>48.618784530386698</v>
      </c>
      <c r="I729" s="66">
        <v>51.4</v>
      </c>
    </row>
    <row r="730" spans="2:9" x14ac:dyDescent="0.25">
      <c r="B730" s="63" t="s">
        <v>1095</v>
      </c>
      <c r="C730" s="64" t="s">
        <v>36</v>
      </c>
      <c r="D730" s="53" t="s">
        <v>1096</v>
      </c>
      <c r="E730" s="167">
        <v>8</v>
      </c>
      <c r="F730" s="167">
        <v>5</v>
      </c>
      <c r="G730" s="167">
        <v>3</v>
      </c>
      <c r="H730" s="66">
        <v>62.5</v>
      </c>
      <c r="I730" s="66">
        <v>37.5</v>
      </c>
    </row>
    <row r="731" spans="2:9" x14ac:dyDescent="0.25">
      <c r="B731" s="62">
        <v>7816000</v>
      </c>
      <c r="C731" s="2" t="s">
        <v>35</v>
      </c>
      <c r="D731" s="56" t="s">
        <v>1097</v>
      </c>
      <c r="E731" s="166">
        <v>941</v>
      </c>
      <c r="F731" s="166">
        <v>456</v>
      </c>
      <c r="G731" s="166">
        <v>485</v>
      </c>
      <c r="H731" s="58">
        <v>48.4590860786397</v>
      </c>
      <c r="I731" s="58">
        <v>51.5</v>
      </c>
    </row>
    <row r="732" spans="2:9" x14ac:dyDescent="0.25">
      <c r="B732" s="78">
        <v>7816000</v>
      </c>
      <c r="C732" s="64" t="s">
        <v>36</v>
      </c>
      <c r="D732" s="53" t="s">
        <v>1099</v>
      </c>
      <c r="E732" s="167">
        <v>836</v>
      </c>
      <c r="F732" s="167">
        <v>401</v>
      </c>
      <c r="G732" s="167">
        <v>435</v>
      </c>
      <c r="H732" s="66">
        <v>47.966507177033499</v>
      </c>
      <c r="I732" s="66">
        <v>52</v>
      </c>
    </row>
    <row r="733" spans="2:9" x14ac:dyDescent="0.25">
      <c r="B733" s="78">
        <v>7816001</v>
      </c>
      <c r="C733" s="64" t="s">
        <v>36</v>
      </c>
      <c r="D733" s="53" t="s">
        <v>2855</v>
      </c>
      <c r="E733" s="167">
        <v>0</v>
      </c>
      <c r="F733" s="167">
        <v>0</v>
      </c>
      <c r="G733" s="167">
        <v>0</v>
      </c>
      <c r="H733" s="66">
        <v>0</v>
      </c>
      <c r="I733" s="66">
        <v>0</v>
      </c>
    </row>
    <row r="734" spans="2:9" x14ac:dyDescent="0.25">
      <c r="B734" s="63" t="s">
        <v>1100</v>
      </c>
      <c r="C734" s="64" t="s">
        <v>36</v>
      </c>
      <c r="D734" s="53" t="s">
        <v>1101</v>
      </c>
      <c r="E734" s="167">
        <v>105</v>
      </c>
      <c r="F734" s="167">
        <v>55</v>
      </c>
      <c r="G734" s="167">
        <v>50</v>
      </c>
      <c r="H734" s="66">
        <v>52.380952380952401</v>
      </c>
      <c r="I734" s="66">
        <v>47.6</v>
      </c>
    </row>
    <row r="735" spans="2:9" x14ac:dyDescent="0.25">
      <c r="B735" s="62">
        <v>7817000</v>
      </c>
      <c r="C735" s="2" t="s">
        <v>35</v>
      </c>
      <c r="D735" s="56" t="s">
        <v>1102</v>
      </c>
      <c r="E735" s="166">
        <v>442</v>
      </c>
      <c r="F735" s="166">
        <v>203</v>
      </c>
      <c r="G735" s="166">
        <v>239</v>
      </c>
      <c r="H735" s="58">
        <v>45.927601809954801</v>
      </c>
      <c r="I735" s="58">
        <v>54.1</v>
      </c>
    </row>
    <row r="736" spans="2:9" x14ac:dyDescent="0.25">
      <c r="B736" s="62">
        <v>7818000</v>
      </c>
      <c r="C736" s="2" t="s">
        <v>35</v>
      </c>
      <c r="D736" s="56" t="s">
        <v>1103</v>
      </c>
      <c r="E736" s="166">
        <v>667</v>
      </c>
      <c r="F736" s="166">
        <v>326</v>
      </c>
      <c r="G736" s="166">
        <v>341</v>
      </c>
      <c r="H736" s="58">
        <v>48.8755622188906</v>
      </c>
      <c r="I736" s="58">
        <v>51.1</v>
      </c>
    </row>
    <row r="737" spans="2:9" x14ac:dyDescent="0.25">
      <c r="B737" s="62">
        <v>7819000</v>
      </c>
      <c r="C737" s="2" t="s">
        <v>35</v>
      </c>
      <c r="D737" s="56" t="s">
        <v>1104</v>
      </c>
      <c r="E737" s="166">
        <v>788</v>
      </c>
      <c r="F737" s="166">
        <v>370</v>
      </c>
      <c r="G737" s="166">
        <v>418</v>
      </c>
      <c r="H737" s="58">
        <v>46.954314720812199</v>
      </c>
      <c r="I737" s="58">
        <v>53</v>
      </c>
    </row>
    <row r="738" spans="2:9" x14ac:dyDescent="0.25">
      <c r="B738" s="63" t="s">
        <v>1105</v>
      </c>
      <c r="C738" s="64" t="s">
        <v>36</v>
      </c>
      <c r="D738" s="53" t="s">
        <v>1106</v>
      </c>
      <c r="E738" s="167">
        <v>552</v>
      </c>
      <c r="F738" s="167">
        <v>251</v>
      </c>
      <c r="G738" s="167">
        <v>301</v>
      </c>
      <c r="H738" s="66">
        <v>45.471014492753604</v>
      </c>
      <c r="I738" s="66">
        <v>54.5</v>
      </c>
    </row>
    <row r="739" spans="2:9" x14ac:dyDescent="0.25">
      <c r="B739" s="63" t="s">
        <v>1107</v>
      </c>
      <c r="C739" s="64" t="s">
        <v>36</v>
      </c>
      <c r="D739" s="53" t="s">
        <v>1108</v>
      </c>
      <c r="E739" s="167">
        <v>236</v>
      </c>
      <c r="F739" s="167">
        <v>119</v>
      </c>
      <c r="G739" s="167">
        <v>117</v>
      </c>
      <c r="H739" s="66">
        <v>50.4237288135593</v>
      </c>
      <c r="I739" s="66">
        <v>49.6</v>
      </c>
    </row>
    <row r="740" spans="2:9" x14ac:dyDescent="0.25">
      <c r="B740" s="62">
        <v>7820000</v>
      </c>
      <c r="C740" s="2" t="s">
        <v>35</v>
      </c>
      <c r="D740" s="56" t="s">
        <v>1109</v>
      </c>
      <c r="E740" s="166">
        <v>671</v>
      </c>
      <c r="F740" s="166">
        <v>309</v>
      </c>
      <c r="G740" s="166">
        <v>362</v>
      </c>
      <c r="H740" s="58">
        <v>46.050670640834603</v>
      </c>
      <c r="I740" s="58">
        <v>53.9</v>
      </c>
    </row>
    <row r="741" spans="2:9" x14ac:dyDescent="0.25">
      <c r="B741" s="62">
        <v>7821000</v>
      </c>
      <c r="C741" s="2" t="s">
        <v>35</v>
      </c>
      <c r="D741" s="56" t="s">
        <v>1110</v>
      </c>
      <c r="E741" s="166">
        <v>540</v>
      </c>
      <c r="F741" s="166">
        <v>263</v>
      </c>
      <c r="G741" s="166">
        <v>277</v>
      </c>
      <c r="H741" s="58">
        <v>48.703703703703702</v>
      </c>
      <c r="I741" s="58">
        <v>51.3</v>
      </c>
    </row>
    <row r="742" spans="2:9" x14ac:dyDescent="0.25">
      <c r="B742" s="63" t="s">
        <v>1111</v>
      </c>
      <c r="C742" s="64" t="s">
        <v>36</v>
      </c>
      <c r="D742" s="53" t="s">
        <v>1112</v>
      </c>
      <c r="E742" s="167">
        <v>345</v>
      </c>
      <c r="F742" s="167">
        <v>163</v>
      </c>
      <c r="G742" s="167">
        <v>182</v>
      </c>
      <c r="H742" s="66">
        <v>47.246376811594203</v>
      </c>
      <c r="I742" s="66">
        <v>52.8</v>
      </c>
    </row>
    <row r="743" spans="2:9" x14ac:dyDescent="0.25">
      <c r="B743" s="63" t="s">
        <v>1113</v>
      </c>
      <c r="C743" s="64" t="s">
        <v>36</v>
      </c>
      <c r="D743" s="53" t="s">
        <v>1114</v>
      </c>
      <c r="E743" s="167">
        <v>169</v>
      </c>
      <c r="F743" s="167">
        <v>88</v>
      </c>
      <c r="G743" s="167">
        <v>81</v>
      </c>
      <c r="H743" s="66">
        <v>52.071005917159802</v>
      </c>
      <c r="I743" s="66">
        <v>47.9</v>
      </c>
    </row>
    <row r="744" spans="2:9" x14ac:dyDescent="0.25">
      <c r="B744" s="63" t="s">
        <v>1115</v>
      </c>
      <c r="C744" s="64" t="s">
        <v>36</v>
      </c>
      <c r="D744" s="53" t="s">
        <v>1116</v>
      </c>
      <c r="E744" s="167">
        <v>26</v>
      </c>
      <c r="F744" s="167">
        <v>12</v>
      </c>
      <c r="G744" s="167">
        <v>14</v>
      </c>
      <c r="H744" s="66">
        <v>46.153846153846203</v>
      </c>
      <c r="I744" s="66">
        <v>53.8</v>
      </c>
    </row>
    <row r="745" spans="2:9" x14ac:dyDescent="0.25">
      <c r="B745" s="62">
        <v>7821100</v>
      </c>
      <c r="C745" s="2" t="s">
        <v>35</v>
      </c>
      <c r="D745" s="56" t="s">
        <v>1117</v>
      </c>
      <c r="E745" s="166">
        <v>2023</v>
      </c>
      <c r="F745" s="166">
        <v>959</v>
      </c>
      <c r="G745" s="166">
        <v>1064</v>
      </c>
      <c r="H745" s="58">
        <v>47.404844290657401</v>
      </c>
      <c r="I745" s="58">
        <v>52.6</v>
      </c>
    </row>
    <row r="746" spans="2:9" x14ac:dyDescent="0.25">
      <c r="B746" s="63" t="s">
        <v>1118</v>
      </c>
      <c r="C746" s="64" t="s">
        <v>36</v>
      </c>
      <c r="D746" s="53" t="s">
        <v>1119</v>
      </c>
      <c r="E746" s="167">
        <v>1253</v>
      </c>
      <c r="F746" s="167">
        <v>599</v>
      </c>
      <c r="G746" s="167">
        <v>654</v>
      </c>
      <c r="H746" s="66">
        <v>47.805267358339997</v>
      </c>
      <c r="I746" s="66">
        <v>52.2</v>
      </c>
    </row>
    <row r="747" spans="2:9" x14ac:dyDescent="0.25">
      <c r="B747" s="63" t="s">
        <v>1120</v>
      </c>
      <c r="C747" s="64" t="s">
        <v>36</v>
      </c>
      <c r="D747" s="53" t="s">
        <v>1121</v>
      </c>
      <c r="E747" s="167">
        <v>770</v>
      </c>
      <c r="F747" s="167">
        <v>360</v>
      </c>
      <c r="G747" s="167">
        <v>410</v>
      </c>
      <c r="H747" s="66">
        <v>46.753246753246799</v>
      </c>
      <c r="I747" s="66">
        <v>53.2</v>
      </c>
    </row>
    <row r="748" spans="2:9" x14ac:dyDescent="0.25">
      <c r="B748" s="62">
        <v>7822000</v>
      </c>
      <c r="C748" s="2" t="s">
        <v>35</v>
      </c>
      <c r="D748" s="56" t="s">
        <v>1122</v>
      </c>
      <c r="E748" s="166">
        <v>360</v>
      </c>
      <c r="F748" s="166">
        <v>177</v>
      </c>
      <c r="G748" s="166">
        <v>183</v>
      </c>
      <c r="H748" s="58">
        <v>49.1666666666667</v>
      </c>
      <c r="I748" s="58">
        <v>50.8</v>
      </c>
    </row>
    <row r="749" spans="2:9" x14ac:dyDescent="0.25">
      <c r="B749" s="62">
        <v>7823000</v>
      </c>
      <c r="C749" s="2" t="s">
        <v>35</v>
      </c>
      <c r="D749" s="56" t="s">
        <v>1123</v>
      </c>
      <c r="E749" s="166">
        <v>1241</v>
      </c>
      <c r="F749" s="166">
        <v>597</v>
      </c>
      <c r="G749" s="166">
        <v>644</v>
      </c>
      <c r="H749" s="58">
        <v>48.106365834004798</v>
      </c>
      <c r="I749" s="58">
        <v>51.9</v>
      </c>
    </row>
    <row r="750" spans="2:9" x14ac:dyDescent="0.25">
      <c r="B750" s="63" t="s">
        <v>1124</v>
      </c>
      <c r="C750" s="64" t="s">
        <v>36</v>
      </c>
      <c r="D750" s="53" t="s">
        <v>1125</v>
      </c>
      <c r="E750" s="167">
        <v>655</v>
      </c>
      <c r="F750" s="167">
        <v>304</v>
      </c>
      <c r="G750" s="167">
        <v>351</v>
      </c>
      <c r="H750" s="66">
        <v>46.412213740458</v>
      </c>
      <c r="I750" s="66">
        <v>53.6</v>
      </c>
    </row>
    <row r="751" spans="2:9" x14ac:dyDescent="0.25">
      <c r="B751" s="63" t="s">
        <v>1126</v>
      </c>
      <c r="C751" s="64" t="s">
        <v>36</v>
      </c>
      <c r="D751" s="53" t="s">
        <v>1127</v>
      </c>
      <c r="E751" s="167">
        <v>586</v>
      </c>
      <c r="F751" s="167">
        <v>293</v>
      </c>
      <c r="G751" s="167">
        <v>293</v>
      </c>
      <c r="H751" s="66">
        <v>50</v>
      </c>
      <c r="I751" s="66">
        <v>50</v>
      </c>
    </row>
    <row r="752" spans="2:9" x14ac:dyDescent="0.25">
      <c r="B752" s="62">
        <v>7824000</v>
      </c>
      <c r="C752" s="2" t="s">
        <v>35</v>
      </c>
      <c r="D752" s="56" t="s">
        <v>1128</v>
      </c>
      <c r="E752" s="166">
        <v>1004</v>
      </c>
      <c r="F752" s="166">
        <v>482</v>
      </c>
      <c r="G752" s="166">
        <v>522</v>
      </c>
      <c r="H752" s="58">
        <v>48.007968127490003</v>
      </c>
      <c r="I752" s="58">
        <v>52</v>
      </c>
    </row>
    <row r="753" spans="2:9" x14ac:dyDescent="0.25">
      <c r="B753" s="63" t="s">
        <v>1129</v>
      </c>
      <c r="C753" s="64" t="s">
        <v>36</v>
      </c>
      <c r="D753" s="53" t="s">
        <v>1130</v>
      </c>
      <c r="E753" s="167">
        <v>417</v>
      </c>
      <c r="F753" s="167">
        <v>180</v>
      </c>
      <c r="G753" s="167">
        <v>237</v>
      </c>
      <c r="H753" s="66">
        <v>43.165467625899304</v>
      </c>
      <c r="I753" s="66">
        <v>56.8</v>
      </c>
    </row>
    <row r="754" spans="2:9" x14ac:dyDescent="0.25">
      <c r="B754" s="63" t="s">
        <v>1131</v>
      </c>
      <c r="C754" s="64" t="s">
        <v>36</v>
      </c>
      <c r="D754" s="53" t="s">
        <v>1132</v>
      </c>
      <c r="E754" s="167">
        <v>587</v>
      </c>
      <c r="F754" s="167">
        <v>302</v>
      </c>
      <c r="G754" s="167">
        <v>285</v>
      </c>
      <c r="H754" s="66">
        <v>51.448040885860301</v>
      </c>
      <c r="I754" s="66">
        <v>48.6</v>
      </c>
    </row>
    <row r="755" spans="2:9" x14ac:dyDescent="0.25">
      <c r="B755" s="62">
        <v>7825000</v>
      </c>
      <c r="C755" s="2" t="s">
        <v>35</v>
      </c>
      <c r="D755" s="56" t="s">
        <v>1133</v>
      </c>
      <c r="E755" s="166">
        <v>464</v>
      </c>
      <c r="F755" s="166">
        <v>222</v>
      </c>
      <c r="G755" s="166">
        <v>242</v>
      </c>
      <c r="H755" s="58">
        <v>47.844827586206897</v>
      </c>
      <c r="I755" s="58">
        <v>52.2</v>
      </c>
    </row>
    <row r="756" spans="2:9" x14ac:dyDescent="0.25">
      <c r="B756" s="63" t="s">
        <v>1134</v>
      </c>
      <c r="C756" s="64" t="s">
        <v>36</v>
      </c>
      <c r="D756" s="53" t="s">
        <v>510</v>
      </c>
      <c r="E756" s="167">
        <v>301</v>
      </c>
      <c r="F756" s="167">
        <v>137</v>
      </c>
      <c r="G756" s="167">
        <v>164</v>
      </c>
      <c r="H756" s="66">
        <v>45.514950166113003</v>
      </c>
      <c r="I756" s="66">
        <v>54.5</v>
      </c>
    </row>
    <row r="757" spans="2:9" x14ac:dyDescent="0.25">
      <c r="B757" s="63" t="s">
        <v>1135</v>
      </c>
      <c r="C757" s="64" t="s">
        <v>36</v>
      </c>
      <c r="D757" s="53" t="s">
        <v>1136</v>
      </c>
      <c r="E757" s="167">
        <v>162</v>
      </c>
      <c r="F757" s="167">
        <v>84</v>
      </c>
      <c r="G757" s="167">
        <v>78</v>
      </c>
      <c r="H757" s="66">
        <v>51.851851851851897</v>
      </c>
      <c r="I757" s="66">
        <v>48.1</v>
      </c>
    </row>
    <row r="758" spans="2:9" x14ac:dyDescent="0.25">
      <c r="B758" s="63" t="s">
        <v>1137</v>
      </c>
      <c r="C758" s="64" t="s">
        <v>36</v>
      </c>
      <c r="D758" s="53" t="s">
        <v>1138</v>
      </c>
      <c r="E758" s="167">
        <v>1</v>
      </c>
      <c r="F758" s="167">
        <v>1</v>
      </c>
      <c r="G758" s="167">
        <v>0</v>
      </c>
      <c r="H758" s="66">
        <v>100</v>
      </c>
      <c r="I758" s="66">
        <v>0</v>
      </c>
    </row>
    <row r="759" spans="2:9" x14ac:dyDescent="0.25">
      <c r="B759" s="62">
        <v>7826000</v>
      </c>
      <c r="C759" s="2" t="s">
        <v>35</v>
      </c>
      <c r="D759" s="56" t="s">
        <v>1139</v>
      </c>
      <c r="E759" s="166">
        <v>1762</v>
      </c>
      <c r="F759" s="166">
        <v>834</v>
      </c>
      <c r="G759" s="166">
        <v>928</v>
      </c>
      <c r="H759" s="58">
        <v>47.3325766174801</v>
      </c>
      <c r="I759" s="58">
        <v>52.7</v>
      </c>
    </row>
    <row r="760" spans="2:9" x14ac:dyDescent="0.25">
      <c r="B760" s="62">
        <v>7827000</v>
      </c>
      <c r="C760" s="2" t="s">
        <v>35</v>
      </c>
      <c r="D760" s="56" t="s">
        <v>1140</v>
      </c>
      <c r="E760" s="166">
        <v>542</v>
      </c>
      <c r="F760" s="166">
        <v>236</v>
      </c>
      <c r="G760" s="166">
        <v>306</v>
      </c>
      <c r="H760" s="58">
        <v>43.542435424354203</v>
      </c>
      <c r="I760" s="58">
        <v>56.5</v>
      </c>
    </row>
    <row r="761" spans="2:9" x14ac:dyDescent="0.25">
      <c r="B761" s="62">
        <v>7828000</v>
      </c>
      <c r="C761" s="2" t="s">
        <v>35</v>
      </c>
      <c r="D761" s="56" t="s">
        <v>1141</v>
      </c>
      <c r="E761" s="166">
        <v>391</v>
      </c>
      <c r="F761" s="166">
        <v>187</v>
      </c>
      <c r="G761" s="166">
        <v>204</v>
      </c>
      <c r="H761" s="58">
        <v>47.826086956521699</v>
      </c>
      <c r="I761" s="58">
        <v>52.2</v>
      </c>
    </row>
    <row r="762" spans="2:9" x14ac:dyDescent="0.25">
      <c r="B762" s="63" t="s">
        <v>1142</v>
      </c>
      <c r="C762" s="64" t="s">
        <v>36</v>
      </c>
      <c r="D762" s="53" t="s">
        <v>1143</v>
      </c>
      <c r="E762" s="167">
        <v>304</v>
      </c>
      <c r="F762" s="167">
        <v>141</v>
      </c>
      <c r="G762" s="167">
        <v>163</v>
      </c>
      <c r="H762" s="66">
        <v>46.381578947368403</v>
      </c>
      <c r="I762" s="66">
        <v>53.6</v>
      </c>
    </row>
    <row r="763" spans="2:9" x14ac:dyDescent="0.25">
      <c r="B763" s="63" t="s">
        <v>1144</v>
      </c>
      <c r="C763" s="64" t="s">
        <v>36</v>
      </c>
      <c r="D763" s="53" t="s">
        <v>1145</v>
      </c>
      <c r="E763" s="167">
        <v>87</v>
      </c>
      <c r="F763" s="167">
        <v>46</v>
      </c>
      <c r="G763" s="167">
        <v>41</v>
      </c>
      <c r="H763" s="66">
        <v>52.8735632183908</v>
      </c>
      <c r="I763" s="66">
        <v>47.1</v>
      </c>
    </row>
    <row r="764" spans="2:9" x14ac:dyDescent="0.25">
      <c r="B764" s="62">
        <v>7829000</v>
      </c>
      <c r="C764" s="2" t="s">
        <v>35</v>
      </c>
      <c r="D764" s="56" t="s">
        <v>1146</v>
      </c>
      <c r="E764" s="166">
        <v>2342</v>
      </c>
      <c r="F764" s="166">
        <v>1099</v>
      </c>
      <c r="G764" s="166">
        <v>1243</v>
      </c>
      <c r="H764" s="58">
        <v>46.925704526046097</v>
      </c>
      <c r="I764" s="58">
        <v>53.1</v>
      </c>
    </row>
    <row r="765" spans="2:9" x14ac:dyDescent="0.25">
      <c r="B765" s="63" t="s">
        <v>1147</v>
      </c>
      <c r="C765" s="64" t="s">
        <v>36</v>
      </c>
      <c r="D765" s="53" t="s">
        <v>1148</v>
      </c>
      <c r="E765" s="167">
        <v>2215</v>
      </c>
      <c r="F765" s="167">
        <v>1038</v>
      </c>
      <c r="G765" s="167">
        <v>1177</v>
      </c>
      <c r="H765" s="66">
        <v>46.862302483070003</v>
      </c>
      <c r="I765" s="66">
        <v>53.1</v>
      </c>
    </row>
    <row r="766" spans="2:9" x14ac:dyDescent="0.25">
      <c r="B766" s="63" t="s">
        <v>1149</v>
      </c>
      <c r="C766" s="64" t="s">
        <v>36</v>
      </c>
      <c r="D766" s="53" t="s">
        <v>1150</v>
      </c>
      <c r="E766" s="167">
        <v>127</v>
      </c>
      <c r="F766" s="167">
        <v>61</v>
      </c>
      <c r="G766" s="167">
        <v>66</v>
      </c>
      <c r="H766" s="66">
        <v>48.031496062992098</v>
      </c>
      <c r="I766" s="66">
        <v>52</v>
      </c>
    </row>
    <row r="767" spans="2:9" x14ac:dyDescent="0.25">
      <c r="B767" s="62">
        <v>7830000</v>
      </c>
      <c r="C767" s="2" t="s">
        <v>35</v>
      </c>
      <c r="D767" s="56" t="s">
        <v>1151</v>
      </c>
      <c r="E767" s="166">
        <v>783</v>
      </c>
      <c r="F767" s="166">
        <v>343</v>
      </c>
      <c r="G767" s="166">
        <v>440</v>
      </c>
      <c r="H767" s="58">
        <v>43.805874840357603</v>
      </c>
      <c r="I767" s="58">
        <v>56.2</v>
      </c>
    </row>
    <row r="768" spans="2:9" x14ac:dyDescent="0.25">
      <c r="B768" s="62">
        <v>7831000</v>
      </c>
      <c r="C768" s="2" t="s">
        <v>35</v>
      </c>
      <c r="D768" s="56" t="s">
        <v>1152</v>
      </c>
      <c r="E768" s="166">
        <v>957</v>
      </c>
      <c r="F768" s="166">
        <v>444</v>
      </c>
      <c r="G768" s="166">
        <v>513</v>
      </c>
      <c r="H768" s="58">
        <v>46.3949843260188</v>
      </c>
      <c r="I768" s="58">
        <v>53.6</v>
      </c>
    </row>
    <row r="769" spans="2:9" x14ac:dyDescent="0.25">
      <c r="B769" s="63" t="s">
        <v>1153</v>
      </c>
      <c r="C769" s="64" t="s">
        <v>36</v>
      </c>
      <c r="D769" s="53" t="s">
        <v>1154</v>
      </c>
      <c r="E769" s="167">
        <v>937</v>
      </c>
      <c r="F769" s="167">
        <v>435</v>
      </c>
      <c r="G769" s="167">
        <v>502</v>
      </c>
      <c r="H769" s="66">
        <v>46.424759871931698</v>
      </c>
      <c r="I769" s="66">
        <v>53.6</v>
      </c>
    </row>
    <row r="770" spans="2:9" x14ac:dyDescent="0.25">
      <c r="B770" s="63" t="s">
        <v>1155</v>
      </c>
      <c r="C770" s="64" t="s">
        <v>36</v>
      </c>
      <c r="D770" s="53" t="s">
        <v>1156</v>
      </c>
      <c r="E770" s="167">
        <v>20</v>
      </c>
      <c r="F770" s="167">
        <v>9</v>
      </c>
      <c r="G770" s="167">
        <v>11</v>
      </c>
      <c r="H770" s="66">
        <v>45</v>
      </c>
      <c r="I770" s="66">
        <v>55</v>
      </c>
    </row>
    <row r="771" spans="2:9" x14ac:dyDescent="0.25">
      <c r="B771" s="62">
        <v>7832000</v>
      </c>
      <c r="C771" s="2" t="s">
        <v>35</v>
      </c>
      <c r="D771" s="56" t="s">
        <v>1157</v>
      </c>
      <c r="E771" s="166">
        <v>831</v>
      </c>
      <c r="F771" s="166">
        <v>394</v>
      </c>
      <c r="G771" s="166">
        <v>437</v>
      </c>
      <c r="H771" s="58">
        <v>47.412755716004803</v>
      </c>
      <c r="I771" s="58">
        <v>52.6</v>
      </c>
    </row>
    <row r="772" spans="2:9" x14ac:dyDescent="0.25">
      <c r="B772" s="63" t="s">
        <v>1158</v>
      </c>
      <c r="C772" s="64" t="s">
        <v>36</v>
      </c>
      <c r="D772" s="53" t="s">
        <v>1159</v>
      </c>
      <c r="E772" s="167">
        <v>522</v>
      </c>
      <c r="F772" s="167">
        <v>250</v>
      </c>
      <c r="G772" s="167">
        <v>272</v>
      </c>
      <c r="H772" s="66">
        <v>47.892720306513397</v>
      </c>
      <c r="I772" s="66">
        <v>52.1</v>
      </c>
    </row>
    <row r="773" spans="2:9" x14ac:dyDescent="0.25">
      <c r="B773" s="63" t="s">
        <v>1160</v>
      </c>
      <c r="C773" s="64" t="s">
        <v>36</v>
      </c>
      <c r="D773" s="53" t="s">
        <v>1161</v>
      </c>
      <c r="E773" s="167">
        <v>309</v>
      </c>
      <c r="F773" s="167">
        <v>144</v>
      </c>
      <c r="G773" s="167">
        <v>165</v>
      </c>
      <c r="H773" s="66">
        <v>46.601941747572802</v>
      </c>
      <c r="I773" s="66">
        <v>53.4</v>
      </c>
    </row>
    <row r="774" spans="2:9" x14ac:dyDescent="0.25">
      <c r="B774" s="62">
        <v>7833000</v>
      </c>
      <c r="C774" s="2" t="s">
        <v>35</v>
      </c>
      <c r="D774" s="56" t="s">
        <v>1162</v>
      </c>
      <c r="E774" s="166">
        <v>691</v>
      </c>
      <c r="F774" s="166">
        <v>332</v>
      </c>
      <c r="G774" s="166">
        <v>359</v>
      </c>
      <c r="H774" s="58">
        <v>48.046309696092599</v>
      </c>
      <c r="I774" s="58">
        <v>52</v>
      </c>
    </row>
    <row r="775" spans="2:9" x14ac:dyDescent="0.25">
      <c r="B775" s="62">
        <v>7834000</v>
      </c>
      <c r="C775" s="2" t="s">
        <v>35</v>
      </c>
      <c r="D775" s="56" t="s">
        <v>1163</v>
      </c>
      <c r="E775" s="166">
        <v>958</v>
      </c>
      <c r="F775" s="166">
        <v>471</v>
      </c>
      <c r="G775" s="166">
        <v>487</v>
      </c>
      <c r="H775" s="58">
        <v>49.1649269311065</v>
      </c>
      <c r="I775" s="58">
        <v>50.8</v>
      </c>
    </row>
    <row r="776" spans="2:9" x14ac:dyDescent="0.25">
      <c r="B776" s="63" t="s">
        <v>1164</v>
      </c>
      <c r="C776" s="64" t="s">
        <v>36</v>
      </c>
      <c r="D776" s="53" t="s">
        <v>1165</v>
      </c>
      <c r="E776" s="167">
        <v>711</v>
      </c>
      <c r="F776" s="167">
        <v>344</v>
      </c>
      <c r="G776" s="167">
        <v>367</v>
      </c>
      <c r="H776" s="66">
        <v>48.382559774964797</v>
      </c>
      <c r="I776" s="66">
        <v>51.6</v>
      </c>
    </row>
    <row r="777" spans="2:9" x14ac:dyDescent="0.25">
      <c r="B777" s="63" t="s">
        <v>1166</v>
      </c>
      <c r="C777" s="64" t="s">
        <v>36</v>
      </c>
      <c r="D777" s="53" t="s">
        <v>1167</v>
      </c>
      <c r="E777" s="167">
        <v>247</v>
      </c>
      <c r="F777" s="167">
        <v>127</v>
      </c>
      <c r="G777" s="167">
        <v>120</v>
      </c>
      <c r="H777" s="66">
        <v>51.417004048583003</v>
      </c>
      <c r="I777" s="66">
        <v>48.6</v>
      </c>
    </row>
    <row r="778" spans="2:9" x14ac:dyDescent="0.25">
      <c r="B778" s="62">
        <v>7835000</v>
      </c>
      <c r="C778" s="2" t="s">
        <v>35</v>
      </c>
      <c r="D778" s="56" t="s">
        <v>1168</v>
      </c>
      <c r="E778" s="166">
        <v>1205</v>
      </c>
      <c r="F778" s="166">
        <v>579</v>
      </c>
      <c r="G778" s="166">
        <v>626</v>
      </c>
      <c r="H778" s="58">
        <v>48.049792531120303</v>
      </c>
      <c r="I778" s="58">
        <v>52</v>
      </c>
    </row>
    <row r="779" spans="2:9" x14ac:dyDescent="0.25">
      <c r="B779" s="63" t="s">
        <v>1169</v>
      </c>
      <c r="C779" s="64" t="s">
        <v>36</v>
      </c>
      <c r="D779" s="53" t="s">
        <v>1170</v>
      </c>
      <c r="E779" s="167">
        <v>338</v>
      </c>
      <c r="F779" s="167">
        <v>160</v>
      </c>
      <c r="G779" s="167">
        <v>178</v>
      </c>
      <c r="H779" s="66">
        <v>47.337278106508897</v>
      </c>
      <c r="I779" s="66">
        <v>52.7</v>
      </c>
    </row>
    <row r="780" spans="2:9" x14ac:dyDescent="0.25">
      <c r="B780" s="63" t="s">
        <v>1171</v>
      </c>
      <c r="C780" s="64" t="s">
        <v>36</v>
      </c>
      <c r="D780" s="53" t="s">
        <v>1172</v>
      </c>
      <c r="E780" s="167">
        <v>83</v>
      </c>
      <c r="F780" s="167">
        <v>44</v>
      </c>
      <c r="G780" s="167">
        <v>39</v>
      </c>
      <c r="H780" s="66">
        <v>53.012048192771097</v>
      </c>
      <c r="I780" s="66">
        <v>47</v>
      </c>
    </row>
    <row r="781" spans="2:9" x14ac:dyDescent="0.25">
      <c r="B781" s="63" t="s">
        <v>1173</v>
      </c>
      <c r="C781" s="64" t="s">
        <v>36</v>
      </c>
      <c r="D781" s="53" t="s">
        <v>1174</v>
      </c>
      <c r="E781" s="167">
        <v>293</v>
      </c>
      <c r="F781" s="167">
        <v>141</v>
      </c>
      <c r="G781" s="167">
        <v>152</v>
      </c>
      <c r="H781" s="66">
        <v>48.122866894197998</v>
      </c>
      <c r="I781" s="66">
        <v>51.9</v>
      </c>
    </row>
    <row r="782" spans="2:9" x14ac:dyDescent="0.25">
      <c r="B782" s="63" t="s">
        <v>1175</v>
      </c>
      <c r="C782" s="64" t="s">
        <v>36</v>
      </c>
      <c r="D782" s="53" t="s">
        <v>1176</v>
      </c>
      <c r="E782" s="167">
        <v>163</v>
      </c>
      <c r="F782" s="167">
        <v>75</v>
      </c>
      <c r="G782" s="167">
        <v>88</v>
      </c>
      <c r="H782" s="66">
        <v>46.012269938650299</v>
      </c>
      <c r="I782" s="66">
        <v>54</v>
      </c>
    </row>
    <row r="783" spans="2:9" x14ac:dyDescent="0.25">
      <c r="B783" s="63" t="s">
        <v>1177</v>
      </c>
      <c r="C783" s="64" t="s">
        <v>36</v>
      </c>
      <c r="D783" s="53" t="s">
        <v>1178</v>
      </c>
      <c r="E783" s="167">
        <v>288</v>
      </c>
      <c r="F783" s="167">
        <v>144</v>
      </c>
      <c r="G783" s="167">
        <v>144</v>
      </c>
      <c r="H783" s="66">
        <v>50</v>
      </c>
      <c r="I783" s="66">
        <v>50</v>
      </c>
    </row>
    <row r="784" spans="2:9" x14ac:dyDescent="0.25">
      <c r="B784" s="63" t="s">
        <v>1179</v>
      </c>
      <c r="C784" s="64" t="s">
        <v>36</v>
      </c>
      <c r="D784" s="53" t="s">
        <v>1180</v>
      </c>
      <c r="E784" s="167">
        <v>40</v>
      </c>
      <c r="F784" s="167">
        <v>15</v>
      </c>
      <c r="G784" s="167">
        <v>25</v>
      </c>
      <c r="H784" s="66">
        <v>37.5</v>
      </c>
      <c r="I784" s="66">
        <v>62.5</v>
      </c>
    </row>
    <row r="785" spans="2:9" x14ac:dyDescent="0.25">
      <c r="B785" s="62">
        <v>7836000</v>
      </c>
      <c r="C785" s="2" t="s">
        <v>35</v>
      </c>
      <c r="D785" s="56" t="s">
        <v>1181</v>
      </c>
      <c r="E785" s="166">
        <v>630</v>
      </c>
      <c r="F785" s="166">
        <v>298</v>
      </c>
      <c r="G785" s="166">
        <v>332</v>
      </c>
      <c r="H785" s="58">
        <v>47.301587301587297</v>
      </c>
      <c r="I785" s="58">
        <v>52.7</v>
      </c>
    </row>
    <row r="786" spans="2:9" x14ac:dyDescent="0.25">
      <c r="B786" s="62">
        <v>7837000</v>
      </c>
      <c r="C786" s="2" t="s">
        <v>35</v>
      </c>
      <c r="D786" s="56" t="s">
        <v>1182</v>
      </c>
      <c r="E786" s="166">
        <v>1638</v>
      </c>
      <c r="F786" s="166">
        <v>764</v>
      </c>
      <c r="G786" s="166">
        <v>874</v>
      </c>
      <c r="H786" s="58">
        <v>46.642246642246597</v>
      </c>
      <c r="I786" s="58">
        <v>53.4</v>
      </c>
    </row>
    <row r="787" spans="2:9" x14ac:dyDescent="0.25">
      <c r="B787" s="63" t="s">
        <v>1183</v>
      </c>
      <c r="C787" s="64" t="s">
        <v>36</v>
      </c>
      <c r="D787" s="53" t="s">
        <v>1184</v>
      </c>
      <c r="E787" s="167">
        <v>1311</v>
      </c>
      <c r="F787" s="167">
        <v>612</v>
      </c>
      <c r="G787" s="167">
        <v>699</v>
      </c>
      <c r="H787" s="66">
        <v>46.6819221967963</v>
      </c>
      <c r="I787" s="66">
        <v>53.3</v>
      </c>
    </row>
    <row r="788" spans="2:9" x14ac:dyDescent="0.25">
      <c r="B788" s="63" t="s">
        <v>1185</v>
      </c>
      <c r="C788" s="64" t="s">
        <v>36</v>
      </c>
      <c r="D788" s="53" t="s">
        <v>1186</v>
      </c>
      <c r="E788" s="167">
        <v>198</v>
      </c>
      <c r="F788" s="167">
        <v>92</v>
      </c>
      <c r="G788" s="167">
        <v>106</v>
      </c>
      <c r="H788" s="66">
        <v>46.464646464646499</v>
      </c>
      <c r="I788" s="66">
        <v>53.5</v>
      </c>
    </row>
    <row r="789" spans="2:9" x14ac:dyDescent="0.25">
      <c r="B789" s="63" t="s">
        <v>1187</v>
      </c>
      <c r="C789" s="64" t="s">
        <v>36</v>
      </c>
      <c r="D789" s="53" t="s">
        <v>1188</v>
      </c>
      <c r="E789" s="167">
        <v>129</v>
      </c>
      <c r="F789" s="167">
        <v>60</v>
      </c>
      <c r="G789" s="167">
        <v>69</v>
      </c>
      <c r="H789" s="66">
        <v>46.511627906976699</v>
      </c>
      <c r="I789" s="66">
        <v>53.5</v>
      </c>
    </row>
    <row r="790" spans="2:9" x14ac:dyDescent="0.25">
      <c r="B790" s="62">
        <v>7838000</v>
      </c>
      <c r="C790" s="2" t="s">
        <v>35</v>
      </c>
      <c r="D790" s="56" t="s">
        <v>1189</v>
      </c>
      <c r="E790" s="166">
        <v>1194</v>
      </c>
      <c r="F790" s="166">
        <v>547</v>
      </c>
      <c r="G790" s="166">
        <v>647</v>
      </c>
      <c r="H790" s="58">
        <v>45.812395309882703</v>
      </c>
      <c r="I790" s="58">
        <v>54.2</v>
      </c>
    </row>
    <row r="791" spans="2:9" x14ac:dyDescent="0.25">
      <c r="B791" s="63" t="s">
        <v>1190</v>
      </c>
      <c r="C791" s="64" t="s">
        <v>36</v>
      </c>
      <c r="D791" s="53" t="s">
        <v>1191</v>
      </c>
      <c r="E791" s="167">
        <v>1068</v>
      </c>
      <c r="F791" s="167">
        <v>492</v>
      </c>
      <c r="G791" s="167">
        <v>576</v>
      </c>
      <c r="H791" s="66">
        <v>46.067415730337103</v>
      </c>
      <c r="I791" s="66">
        <v>53.9</v>
      </c>
    </row>
    <row r="792" spans="2:9" x14ac:dyDescent="0.25">
      <c r="B792" s="63" t="s">
        <v>1192</v>
      </c>
      <c r="C792" s="64" t="s">
        <v>36</v>
      </c>
      <c r="D792" s="53" t="s">
        <v>1193</v>
      </c>
      <c r="E792" s="167">
        <v>126</v>
      </c>
      <c r="F792" s="167">
        <v>55</v>
      </c>
      <c r="G792" s="167">
        <v>71</v>
      </c>
      <c r="H792" s="66">
        <v>43.650793650793702</v>
      </c>
      <c r="I792" s="66">
        <v>56.3</v>
      </c>
    </row>
    <row r="793" spans="2:9" x14ac:dyDescent="0.25">
      <c r="B793" s="62">
        <v>7839000</v>
      </c>
      <c r="C793" s="2" t="s">
        <v>35</v>
      </c>
      <c r="D793" s="56" t="s">
        <v>1194</v>
      </c>
      <c r="E793" s="166">
        <v>2135</v>
      </c>
      <c r="F793" s="166">
        <v>975</v>
      </c>
      <c r="G793" s="166">
        <v>1160</v>
      </c>
      <c r="H793" s="58">
        <v>45.667447306791601</v>
      </c>
      <c r="I793" s="58">
        <v>54.3</v>
      </c>
    </row>
    <row r="794" spans="2:9" x14ac:dyDescent="0.25">
      <c r="B794" s="63" t="s">
        <v>1195</v>
      </c>
      <c r="C794" s="64" t="s">
        <v>36</v>
      </c>
      <c r="D794" s="53" t="s">
        <v>1196</v>
      </c>
      <c r="E794" s="167">
        <v>895</v>
      </c>
      <c r="F794" s="167">
        <v>399</v>
      </c>
      <c r="G794" s="167">
        <v>496</v>
      </c>
      <c r="H794" s="66">
        <v>44.581005586592198</v>
      </c>
      <c r="I794" s="66">
        <v>55.4</v>
      </c>
    </row>
    <row r="795" spans="2:9" x14ac:dyDescent="0.25">
      <c r="B795" s="63" t="s">
        <v>1197</v>
      </c>
      <c r="C795" s="64" t="s">
        <v>36</v>
      </c>
      <c r="D795" s="53" t="s">
        <v>1198</v>
      </c>
      <c r="E795" s="167">
        <v>833</v>
      </c>
      <c r="F795" s="167">
        <v>388</v>
      </c>
      <c r="G795" s="167">
        <v>445</v>
      </c>
      <c r="H795" s="66">
        <v>46.578631452581</v>
      </c>
      <c r="I795" s="66">
        <v>53.4</v>
      </c>
    </row>
    <row r="796" spans="2:9" x14ac:dyDescent="0.25">
      <c r="B796" s="63" t="s">
        <v>1199</v>
      </c>
      <c r="C796" s="64" t="s">
        <v>36</v>
      </c>
      <c r="D796" s="53" t="s">
        <v>1200</v>
      </c>
      <c r="E796" s="167">
        <v>407</v>
      </c>
      <c r="F796" s="167">
        <v>188</v>
      </c>
      <c r="G796" s="167">
        <v>219</v>
      </c>
      <c r="H796" s="66">
        <v>46.1916461916462</v>
      </c>
      <c r="I796" s="66">
        <v>53.8</v>
      </c>
    </row>
    <row r="797" spans="2:9" x14ac:dyDescent="0.25">
      <c r="B797" s="62">
        <v>7840000</v>
      </c>
      <c r="C797" s="2" t="s">
        <v>35</v>
      </c>
      <c r="D797" s="56" t="s">
        <v>1201</v>
      </c>
      <c r="E797" s="166">
        <v>1165</v>
      </c>
      <c r="F797" s="166">
        <v>545</v>
      </c>
      <c r="G797" s="166">
        <v>620</v>
      </c>
      <c r="H797" s="58">
        <v>46.781115879828299</v>
      </c>
      <c r="I797" s="58">
        <v>53.2</v>
      </c>
    </row>
    <row r="798" spans="2:9" x14ac:dyDescent="0.25">
      <c r="B798" s="62">
        <v>7841000</v>
      </c>
      <c r="C798" s="2" t="s">
        <v>35</v>
      </c>
      <c r="D798" s="56" t="s">
        <v>1202</v>
      </c>
      <c r="E798" s="166">
        <v>1399</v>
      </c>
      <c r="F798" s="166">
        <v>675</v>
      </c>
      <c r="G798" s="166">
        <v>724</v>
      </c>
      <c r="H798" s="58">
        <v>48.248749106504697</v>
      </c>
      <c r="I798" s="58">
        <v>51.8</v>
      </c>
    </row>
    <row r="799" spans="2:9" x14ac:dyDescent="0.25">
      <c r="B799" s="63" t="s">
        <v>1203</v>
      </c>
      <c r="C799" s="64" t="s">
        <v>36</v>
      </c>
      <c r="D799" s="53" t="s">
        <v>1204</v>
      </c>
      <c r="E799" s="167">
        <v>1060</v>
      </c>
      <c r="F799" s="167">
        <v>515</v>
      </c>
      <c r="G799" s="167">
        <v>545</v>
      </c>
      <c r="H799" s="66">
        <v>48.584905660377402</v>
      </c>
      <c r="I799" s="66">
        <v>51.4</v>
      </c>
    </row>
    <row r="800" spans="2:9" x14ac:dyDescent="0.25">
      <c r="B800" s="63" t="s">
        <v>1205</v>
      </c>
      <c r="C800" s="64" t="s">
        <v>36</v>
      </c>
      <c r="D800" s="53" t="s">
        <v>1206</v>
      </c>
      <c r="E800" s="167">
        <v>339</v>
      </c>
      <c r="F800" s="167">
        <v>160</v>
      </c>
      <c r="G800" s="167">
        <v>179</v>
      </c>
      <c r="H800" s="66">
        <v>47.197640117994098</v>
      </c>
      <c r="I800" s="66">
        <v>52.8</v>
      </c>
    </row>
    <row r="801" spans="2:9" x14ac:dyDescent="0.25">
      <c r="B801" s="62">
        <v>7842000</v>
      </c>
      <c r="C801" s="2" t="s">
        <v>35</v>
      </c>
      <c r="D801" s="56" t="s">
        <v>1207</v>
      </c>
      <c r="E801" s="166">
        <v>1507</v>
      </c>
      <c r="F801" s="166">
        <v>708</v>
      </c>
      <c r="G801" s="166">
        <v>799</v>
      </c>
      <c r="H801" s="58">
        <v>46.980756469807602</v>
      </c>
      <c r="I801" s="58">
        <v>53</v>
      </c>
    </row>
    <row r="802" spans="2:9" s="87" customFormat="1" x14ac:dyDescent="0.25">
      <c r="B802" s="83" t="s">
        <v>1208</v>
      </c>
      <c r="C802" s="84" t="s">
        <v>113</v>
      </c>
      <c r="D802" s="85" t="s">
        <v>1209</v>
      </c>
      <c r="E802" s="168">
        <v>670088</v>
      </c>
      <c r="F802" s="168">
        <v>324992</v>
      </c>
      <c r="G802" s="168">
        <v>345096</v>
      </c>
      <c r="H802" s="86">
        <v>48.499898520791298</v>
      </c>
      <c r="I802" s="86">
        <v>51.5</v>
      </c>
    </row>
    <row r="803" spans="2:9" s="87" customFormat="1" x14ac:dyDescent="0.25">
      <c r="B803" s="83">
        <v>1000000</v>
      </c>
      <c r="C803" s="84" t="s">
        <v>33</v>
      </c>
      <c r="D803" s="85" t="s">
        <v>1210</v>
      </c>
      <c r="E803" s="168">
        <v>57687</v>
      </c>
      <c r="F803" s="168">
        <v>27833</v>
      </c>
      <c r="G803" s="168">
        <v>29854</v>
      </c>
      <c r="H803" s="86">
        <v>48.248305510773697</v>
      </c>
      <c r="I803" s="86">
        <v>51.8</v>
      </c>
    </row>
    <row r="804" spans="2:9" x14ac:dyDescent="0.25">
      <c r="B804" s="62">
        <v>1001000</v>
      </c>
      <c r="C804" s="2" t="s">
        <v>35</v>
      </c>
      <c r="D804" s="56" t="s">
        <v>1211</v>
      </c>
      <c r="E804" s="166">
        <v>8933</v>
      </c>
      <c r="F804" s="166">
        <v>4139</v>
      </c>
      <c r="G804" s="166">
        <v>4794</v>
      </c>
      <c r="H804" s="58">
        <v>46.333818426060702</v>
      </c>
      <c r="I804" s="58">
        <v>53.7</v>
      </c>
    </row>
    <row r="805" spans="2:9" x14ac:dyDescent="0.25">
      <c r="B805" s="63" t="s">
        <v>1212</v>
      </c>
      <c r="C805" s="64" t="s">
        <v>36</v>
      </c>
      <c r="D805" s="53" t="s">
        <v>1213</v>
      </c>
      <c r="E805" s="167">
        <v>6610</v>
      </c>
      <c r="F805" s="167">
        <v>3065</v>
      </c>
      <c r="G805" s="167">
        <v>3545</v>
      </c>
      <c r="H805" s="66">
        <v>46.3691376701967</v>
      </c>
      <c r="I805" s="66">
        <v>53.6</v>
      </c>
    </row>
    <row r="806" spans="2:9" x14ac:dyDescent="0.25">
      <c r="B806" s="63" t="s">
        <v>1214</v>
      </c>
      <c r="C806" s="64" t="s">
        <v>36</v>
      </c>
      <c r="D806" s="53" t="s">
        <v>1215</v>
      </c>
      <c r="E806" s="167">
        <v>264</v>
      </c>
      <c r="F806" s="167">
        <v>114</v>
      </c>
      <c r="G806" s="167">
        <v>150</v>
      </c>
      <c r="H806" s="66">
        <v>43.181818181818201</v>
      </c>
      <c r="I806" s="66">
        <v>56.8</v>
      </c>
    </row>
    <row r="807" spans="2:9" x14ac:dyDescent="0.25">
      <c r="B807" s="63" t="s">
        <v>1216</v>
      </c>
      <c r="C807" s="64" t="s">
        <v>36</v>
      </c>
      <c r="D807" s="53" t="s">
        <v>1217</v>
      </c>
      <c r="E807" s="167">
        <v>483</v>
      </c>
      <c r="F807" s="167">
        <v>214</v>
      </c>
      <c r="G807" s="167">
        <v>269</v>
      </c>
      <c r="H807" s="66">
        <v>44.306418219461698</v>
      </c>
      <c r="I807" s="66">
        <v>55.7</v>
      </c>
    </row>
    <row r="808" spans="2:9" x14ac:dyDescent="0.25">
      <c r="B808" s="63" t="s">
        <v>1218</v>
      </c>
      <c r="C808" s="64" t="s">
        <v>36</v>
      </c>
      <c r="D808" s="53" t="s">
        <v>1219</v>
      </c>
      <c r="E808" s="167">
        <v>368</v>
      </c>
      <c r="F808" s="167">
        <v>180</v>
      </c>
      <c r="G808" s="167">
        <v>188</v>
      </c>
      <c r="H808" s="66">
        <v>48.913043478260903</v>
      </c>
      <c r="I808" s="66">
        <v>51.1</v>
      </c>
    </row>
    <row r="809" spans="2:9" x14ac:dyDescent="0.25">
      <c r="B809" s="63" t="s">
        <v>1220</v>
      </c>
      <c r="C809" s="64" t="s">
        <v>36</v>
      </c>
      <c r="D809" s="53" t="s">
        <v>388</v>
      </c>
      <c r="E809" s="167">
        <v>888</v>
      </c>
      <c r="F809" s="167">
        <v>411</v>
      </c>
      <c r="G809" s="167">
        <v>477</v>
      </c>
      <c r="H809" s="66">
        <v>46.283783783783797</v>
      </c>
      <c r="I809" s="66">
        <v>53.7</v>
      </c>
    </row>
    <row r="810" spans="2:9" x14ac:dyDescent="0.25">
      <c r="B810" s="63" t="s">
        <v>1221</v>
      </c>
      <c r="C810" s="64" t="s">
        <v>36</v>
      </c>
      <c r="D810" s="53" t="s">
        <v>1222</v>
      </c>
      <c r="E810" s="167">
        <v>320</v>
      </c>
      <c r="F810" s="167">
        <v>155</v>
      </c>
      <c r="G810" s="167">
        <v>165</v>
      </c>
      <c r="H810" s="66">
        <v>48.4375</v>
      </c>
      <c r="I810" s="66">
        <v>51.6</v>
      </c>
    </row>
    <row r="811" spans="2:9" x14ac:dyDescent="0.25">
      <c r="B811" s="62">
        <v>1010000</v>
      </c>
      <c r="C811" s="2" t="s">
        <v>35</v>
      </c>
      <c r="D811" s="56" t="s">
        <v>1223</v>
      </c>
      <c r="E811" s="166">
        <v>946</v>
      </c>
      <c r="F811" s="166">
        <v>479</v>
      </c>
      <c r="G811" s="166">
        <v>467</v>
      </c>
      <c r="H811" s="58">
        <v>50.634249471458801</v>
      </c>
      <c r="I811" s="58">
        <v>49.4</v>
      </c>
    </row>
    <row r="812" spans="2:9" x14ac:dyDescent="0.25">
      <c r="B812" s="63" t="s">
        <v>1224</v>
      </c>
      <c r="C812" s="64" t="s">
        <v>36</v>
      </c>
      <c r="D812" s="53" t="s">
        <v>1225</v>
      </c>
      <c r="E812" s="167">
        <v>789</v>
      </c>
      <c r="F812" s="167">
        <v>406</v>
      </c>
      <c r="G812" s="167">
        <v>383</v>
      </c>
      <c r="H812" s="66">
        <v>51.457541191381502</v>
      </c>
      <c r="I812" s="66">
        <v>48.5</v>
      </c>
    </row>
    <row r="813" spans="2:9" x14ac:dyDescent="0.25">
      <c r="B813" s="63" t="s">
        <v>1226</v>
      </c>
      <c r="C813" s="64" t="s">
        <v>36</v>
      </c>
      <c r="D813" s="53" t="s">
        <v>1227</v>
      </c>
      <c r="E813" s="167">
        <v>157</v>
      </c>
      <c r="F813" s="167">
        <v>73</v>
      </c>
      <c r="G813" s="167">
        <v>84</v>
      </c>
      <c r="H813" s="66">
        <v>46.496815286624198</v>
      </c>
      <c r="I813" s="66">
        <v>53.5</v>
      </c>
    </row>
    <row r="814" spans="2:9" x14ac:dyDescent="0.25">
      <c r="B814" s="62">
        <v>1011000</v>
      </c>
      <c r="C814" s="2" t="s">
        <v>35</v>
      </c>
      <c r="D814" s="56" t="s">
        <v>141</v>
      </c>
      <c r="E814" s="166">
        <v>3598</v>
      </c>
      <c r="F814" s="166">
        <v>1662</v>
      </c>
      <c r="G814" s="166">
        <v>1936</v>
      </c>
      <c r="H814" s="58">
        <v>46.192329071706503</v>
      </c>
      <c r="I814" s="58">
        <v>53.8</v>
      </c>
    </row>
    <row r="815" spans="2:9" x14ac:dyDescent="0.25">
      <c r="B815" s="62">
        <v>1012000</v>
      </c>
      <c r="C815" s="2" t="s">
        <v>35</v>
      </c>
      <c r="D815" s="56" t="s">
        <v>1228</v>
      </c>
      <c r="E815" s="166">
        <v>1226</v>
      </c>
      <c r="F815" s="166">
        <v>587</v>
      </c>
      <c r="G815" s="166">
        <v>639</v>
      </c>
      <c r="H815" s="58">
        <v>47.879282218597098</v>
      </c>
      <c r="I815" s="58">
        <v>52.1</v>
      </c>
    </row>
    <row r="816" spans="2:9" x14ac:dyDescent="0.25">
      <c r="B816" s="63" t="s">
        <v>1229</v>
      </c>
      <c r="C816" s="64" t="s">
        <v>36</v>
      </c>
      <c r="D816" s="53" t="s">
        <v>1230</v>
      </c>
      <c r="E816" s="167">
        <v>1078</v>
      </c>
      <c r="F816" s="167">
        <v>509</v>
      </c>
      <c r="G816" s="167">
        <v>569</v>
      </c>
      <c r="H816" s="66">
        <v>47.217068645640097</v>
      </c>
      <c r="I816" s="66">
        <v>52.8</v>
      </c>
    </row>
    <row r="817" spans="2:9" x14ac:dyDescent="0.25">
      <c r="B817" s="63" t="s">
        <v>1231</v>
      </c>
      <c r="C817" s="64" t="s">
        <v>36</v>
      </c>
      <c r="D817" s="53" t="s">
        <v>1232</v>
      </c>
      <c r="E817" s="167">
        <v>148</v>
      </c>
      <c r="F817" s="167">
        <v>78</v>
      </c>
      <c r="G817" s="167">
        <v>70</v>
      </c>
      <c r="H817" s="66">
        <v>52.702702702702702</v>
      </c>
      <c r="I817" s="66">
        <v>47.3</v>
      </c>
    </row>
    <row r="818" spans="2:9" x14ac:dyDescent="0.25">
      <c r="B818" s="62">
        <v>1013000</v>
      </c>
      <c r="C818" s="2" t="s">
        <v>35</v>
      </c>
      <c r="D818" s="56" t="s">
        <v>1233</v>
      </c>
      <c r="E818" s="166">
        <v>3073</v>
      </c>
      <c r="F818" s="166">
        <v>1496</v>
      </c>
      <c r="G818" s="166">
        <v>1577</v>
      </c>
      <c r="H818" s="58">
        <v>48.6820696387895</v>
      </c>
      <c r="I818" s="58">
        <v>51.3</v>
      </c>
    </row>
    <row r="819" spans="2:9" x14ac:dyDescent="0.25">
      <c r="B819" s="63" t="s">
        <v>1234</v>
      </c>
      <c r="C819" s="64" t="s">
        <v>36</v>
      </c>
      <c r="D819" s="53" t="s">
        <v>245</v>
      </c>
      <c r="E819" s="167">
        <v>1694</v>
      </c>
      <c r="F819" s="167">
        <v>803</v>
      </c>
      <c r="G819" s="167">
        <v>891</v>
      </c>
      <c r="H819" s="66">
        <v>47.402597402597401</v>
      </c>
      <c r="I819" s="66">
        <v>52.6</v>
      </c>
    </row>
    <row r="820" spans="2:9" x14ac:dyDescent="0.25">
      <c r="B820" s="63" t="s">
        <v>1235</v>
      </c>
      <c r="C820" s="64" t="s">
        <v>36</v>
      </c>
      <c r="D820" s="53" t="s">
        <v>1236</v>
      </c>
      <c r="E820" s="167">
        <v>1379</v>
      </c>
      <c r="F820" s="167">
        <v>693</v>
      </c>
      <c r="G820" s="167">
        <v>686</v>
      </c>
      <c r="H820" s="66">
        <v>50.253807106598998</v>
      </c>
      <c r="I820" s="66">
        <v>49.7</v>
      </c>
    </row>
    <row r="821" spans="2:9" x14ac:dyDescent="0.25">
      <c r="B821" s="62">
        <v>1014000</v>
      </c>
      <c r="C821" s="2" t="s">
        <v>35</v>
      </c>
      <c r="D821" s="56" t="s">
        <v>1237</v>
      </c>
      <c r="E821" s="166">
        <v>1314</v>
      </c>
      <c r="F821" s="166">
        <v>677</v>
      </c>
      <c r="G821" s="166">
        <v>637</v>
      </c>
      <c r="H821" s="58">
        <v>51.522070015220699</v>
      </c>
      <c r="I821" s="58">
        <v>48.5</v>
      </c>
    </row>
    <row r="822" spans="2:9" x14ac:dyDescent="0.25">
      <c r="B822" s="63" t="s">
        <v>1238</v>
      </c>
      <c r="C822" s="64" t="s">
        <v>36</v>
      </c>
      <c r="D822" s="53" t="s">
        <v>1239</v>
      </c>
      <c r="E822" s="167">
        <v>1207</v>
      </c>
      <c r="F822" s="167">
        <v>620</v>
      </c>
      <c r="G822" s="167">
        <v>587</v>
      </c>
      <c r="H822" s="66">
        <v>51.3670256835128</v>
      </c>
      <c r="I822" s="66">
        <v>48.6</v>
      </c>
    </row>
    <row r="823" spans="2:9" x14ac:dyDescent="0.25">
      <c r="B823" s="63" t="s">
        <v>1240</v>
      </c>
      <c r="C823" s="64" t="s">
        <v>36</v>
      </c>
      <c r="D823" s="53" t="s">
        <v>1241</v>
      </c>
      <c r="E823" s="167">
        <v>107</v>
      </c>
      <c r="F823" s="167">
        <v>57</v>
      </c>
      <c r="G823" s="167">
        <v>50</v>
      </c>
      <c r="H823" s="66">
        <v>53.271028037383203</v>
      </c>
      <c r="I823" s="66">
        <v>46.7</v>
      </c>
    </row>
    <row r="824" spans="2:9" x14ac:dyDescent="0.25">
      <c r="B824" s="62">
        <v>1015000</v>
      </c>
      <c r="C824" s="2" t="s">
        <v>35</v>
      </c>
      <c r="D824" s="56" t="s">
        <v>1242</v>
      </c>
      <c r="E824" s="166">
        <v>1136</v>
      </c>
      <c r="F824" s="166">
        <v>526</v>
      </c>
      <c r="G824" s="166">
        <v>610</v>
      </c>
      <c r="H824" s="58">
        <v>46.302816901408498</v>
      </c>
      <c r="I824" s="58">
        <v>53.7</v>
      </c>
    </row>
    <row r="825" spans="2:9" x14ac:dyDescent="0.25">
      <c r="B825" s="63" t="s">
        <v>1243</v>
      </c>
      <c r="C825" s="64" t="s">
        <v>36</v>
      </c>
      <c r="D825" s="53" t="s">
        <v>864</v>
      </c>
      <c r="E825" s="167">
        <v>640</v>
      </c>
      <c r="F825" s="167">
        <v>283</v>
      </c>
      <c r="G825" s="167">
        <v>357</v>
      </c>
      <c r="H825" s="66">
        <v>44.21875</v>
      </c>
      <c r="I825" s="66">
        <v>55.8</v>
      </c>
    </row>
    <row r="826" spans="2:9" x14ac:dyDescent="0.25">
      <c r="B826" s="63" t="s">
        <v>1244</v>
      </c>
      <c r="C826" s="64" t="s">
        <v>36</v>
      </c>
      <c r="D826" s="53" t="s">
        <v>1245</v>
      </c>
      <c r="E826" s="167">
        <v>75</v>
      </c>
      <c r="F826" s="167">
        <v>38</v>
      </c>
      <c r="G826" s="167">
        <v>37</v>
      </c>
      <c r="H826" s="66">
        <v>50.6666666666667</v>
      </c>
      <c r="I826" s="66">
        <v>49.3</v>
      </c>
    </row>
    <row r="827" spans="2:9" x14ac:dyDescent="0.25">
      <c r="B827" s="63" t="s">
        <v>1246</v>
      </c>
      <c r="C827" s="64" t="s">
        <v>36</v>
      </c>
      <c r="D827" s="53" t="s">
        <v>1247</v>
      </c>
      <c r="E827" s="167">
        <v>132</v>
      </c>
      <c r="F827" s="167">
        <v>72</v>
      </c>
      <c r="G827" s="167">
        <v>60</v>
      </c>
      <c r="H827" s="66">
        <v>54.545454545454497</v>
      </c>
      <c r="I827" s="66">
        <v>45.5</v>
      </c>
    </row>
    <row r="828" spans="2:9" x14ac:dyDescent="0.25">
      <c r="B828" s="63" t="s">
        <v>1248</v>
      </c>
      <c r="C828" s="64" t="s">
        <v>36</v>
      </c>
      <c r="D828" s="53" t="s">
        <v>1249</v>
      </c>
      <c r="E828" s="167">
        <v>289</v>
      </c>
      <c r="F828" s="167">
        <v>133</v>
      </c>
      <c r="G828" s="167">
        <v>156</v>
      </c>
      <c r="H828" s="66">
        <v>46.020761245674699</v>
      </c>
      <c r="I828" s="66">
        <v>54</v>
      </c>
    </row>
    <row r="829" spans="2:9" x14ac:dyDescent="0.25">
      <c r="B829" s="62">
        <v>1016000</v>
      </c>
      <c r="C829" s="2" t="s">
        <v>35</v>
      </c>
      <c r="D829" s="56" t="s">
        <v>1250</v>
      </c>
      <c r="E829" s="166">
        <v>943</v>
      </c>
      <c r="F829" s="166">
        <v>450</v>
      </c>
      <c r="G829" s="166">
        <v>493</v>
      </c>
      <c r="H829" s="58">
        <v>47.720042417815499</v>
      </c>
      <c r="I829" s="58">
        <v>52.3</v>
      </c>
    </row>
    <row r="830" spans="2:9" x14ac:dyDescent="0.25">
      <c r="B830" s="62">
        <v>1017000</v>
      </c>
      <c r="C830" s="2" t="s">
        <v>35</v>
      </c>
      <c r="D830" s="56" t="s">
        <v>1251</v>
      </c>
      <c r="E830" s="166">
        <v>1787</v>
      </c>
      <c r="F830" s="166">
        <v>1057</v>
      </c>
      <c r="G830" s="166">
        <v>730</v>
      </c>
      <c r="H830" s="58">
        <v>59.149412423055402</v>
      </c>
      <c r="I830" s="58">
        <v>40.9</v>
      </c>
    </row>
    <row r="831" spans="2:9" x14ac:dyDescent="0.25">
      <c r="B831" s="63" t="s">
        <v>1252</v>
      </c>
      <c r="C831" s="64" t="s">
        <v>36</v>
      </c>
      <c r="D831" s="53" t="s">
        <v>1253</v>
      </c>
      <c r="E831" s="167">
        <v>1293</v>
      </c>
      <c r="F831" s="167">
        <v>623</v>
      </c>
      <c r="G831" s="167">
        <v>670</v>
      </c>
      <c r="H831" s="66">
        <v>48.182521268368099</v>
      </c>
      <c r="I831" s="66">
        <v>51.8</v>
      </c>
    </row>
    <row r="832" spans="2:9" x14ac:dyDescent="0.25">
      <c r="B832" s="63" t="s">
        <v>1254</v>
      </c>
      <c r="C832" s="64" t="s">
        <v>36</v>
      </c>
      <c r="D832" s="53" t="s">
        <v>1255</v>
      </c>
      <c r="E832" s="167">
        <v>494</v>
      </c>
      <c r="F832" s="167">
        <v>434</v>
      </c>
      <c r="G832" s="167">
        <v>60</v>
      </c>
      <c r="H832" s="66">
        <v>87.854251012145696</v>
      </c>
      <c r="I832" s="66">
        <v>12.1</v>
      </c>
    </row>
    <row r="833" spans="2:9" x14ac:dyDescent="0.25">
      <c r="B833" s="62">
        <v>1018000</v>
      </c>
      <c r="C833" s="2" t="s">
        <v>35</v>
      </c>
      <c r="D833" s="56" t="s">
        <v>1256</v>
      </c>
      <c r="E833" s="166">
        <v>1210</v>
      </c>
      <c r="F833" s="166">
        <v>603</v>
      </c>
      <c r="G833" s="166">
        <v>607</v>
      </c>
      <c r="H833" s="58">
        <v>49.834710743801701</v>
      </c>
      <c r="I833" s="58">
        <v>50.2</v>
      </c>
    </row>
    <row r="834" spans="2:9" x14ac:dyDescent="0.25">
      <c r="B834" s="62">
        <v>1019000</v>
      </c>
      <c r="C834" s="2" t="s">
        <v>35</v>
      </c>
      <c r="D834" s="56" t="s">
        <v>1257</v>
      </c>
      <c r="E834" s="166">
        <v>3059</v>
      </c>
      <c r="F834" s="166">
        <v>1438</v>
      </c>
      <c r="G834" s="166">
        <v>1621</v>
      </c>
      <c r="H834" s="58">
        <v>47.008826413860703</v>
      </c>
      <c r="I834" s="58">
        <v>53</v>
      </c>
    </row>
    <row r="835" spans="2:9" x14ac:dyDescent="0.25">
      <c r="B835" s="62">
        <v>1020000</v>
      </c>
      <c r="C835" s="2" t="s">
        <v>35</v>
      </c>
      <c r="D835" s="56" t="s">
        <v>1258</v>
      </c>
      <c r="E835" s="166">
        <v>2436</v>
      </c>
      <c r="F835" s="166">
        <v>1193</v>
      </c>
      <c r="G835" s="166">
        <v>1243</v>
      </c>
      <c r="H835" s="58">
        <v>48.9737274220033</v>
      </c>
      <c r="I835" s="58">
        <v>51</v>
      </c>
    </row>
    <row r="836" spans="2:9" x14ac:dyDescent="0.25">
      <c r="B836" s="63" t="s">
        <v>1259</v>
      </c>
      <c r="C836" s="64" t="s">
        <v>36</v>
      </c>
      <c r="D836" s="53" t="s">
        <v>1260</v>
      </c>
      <c r="E836" s="167">
        <v>2430</v>
      </c>
      <c r="F836" s="167">
        <v>1189</v>
      </c>
      <c r="G836" s="167">
        <v>1241</v>
      </c>
      <c r="H836" s="66">
        <v>48.930041152263399</v>
      </c>
      <c r="I836" s="66">
        <v>51.1</v>
      </c>
    </row>
    <row r="837" spans="2:9" x14ac:dyDescent="0.25">
      <c r="B837" s="63" t="s">
        <v>1261</v>
      </c>
      <c r="C837" s="64" t="s">
        <v>36</v>
      </c>
      <c r="D837" s="53" t="s">
        <v>1262</v>
      </c>
      <c r="E837" s="167">
        <v>6</v>
      </c>
      <c r="F837" s="167">
        <v>4</v>
      </c>
      <c r="G837" s="167">
        <v>2</v>
      </c>
      <c r="H837" s="66">
        <v>66.6666666666667</v>
      </c>
      <c r="I837" s="66">
        <v>33.299999999999997</v>
      </c>
    </row>
    <row r="838" spans="2:9" x14ac:dyDescent="0.25">
      <c r="B838" s="62">
        <v>1021000</v>
      </c>
      <c r="C838" s="2" t="s">
        <v>35</v>
      </c>
      <c r="D838" s="56" t="s">
        <v>1263</v>
      </c>
      <c r="E838" s="166">
        <v>2138</v>
      </c>
      <c r="F838" s="166">
        <v>1021</v>
      </c>
      <c r="G838" s="166">
        <v>1117</v>
      </c>
      <c r="H838" s="58">
        <v>47.754911131899</v>
      </c>
      <c r="I838" s="58">
        <v>52.2</v>
      </c>
    </row>
    <row r="839" spans="2:9" x14ac:dyDescent="0.25">
      <c r="B839" s="62">
        <v>1022000</v>
      </c>
      <c r="C839" s="2" t="s">
        <v>35</v>
      </c>
      <c r="D839" s="56" t="s">
        <v>1264</v>
      </c>
      <c r="E839" s="166">
        <v>3540</v>
      </c>
      <c r="F839" s="166">
        <v>1683</v>
      </c>
      <c r="G839" s="166">
        <v>1857</v>
      </c>
      <c r="H839" s="58">
        <v>47.542372881355902</v>
      </c>
      <c r="I839" s="58">
        <v>52.5</v>
      </c>
    </row>
    <row r="840" spans="2:9" x14ac:dyDescent="0.25">
      <c r="B840" s="62">
        <v>1023000</v>
      </c>
      <c r="C840" s="2" t="s">
        <v>35</v>
      </c>
      <c r="D840" s="56" t="s">
        <v>1265</v>
      </c>
      <c r="E840" s="166">
        <v>1494</v>
      </c>
      <c r="F840" s="166">
        <v>718</v>
      </c>
      <c r="G840" s="166">
        <v>776</v>
      </c>
      <c r="H840" s="58">
        <v>48.058902275769697</v>
      </c>
      <c r="I840" s="58">
        <v>51.9</v>
      </c>
    </row>
    <row r="841" spans="2:9" x14ac:dyDescent="0.25">
      <c r="B841" s="62">
        <v>1024000</v>
      </c>
      <c r="C841" s="2" t="s">
        <v>35</v>
      </c>
      <c r="D841" s="56" t="s">
        <v>1266</v>
      </c>
      <c r="E841" s="166">
        <v>4206</v>
      </c>
      <c r="F841" s="166">
        <v>2050</v>
      </c>
      <c r="G841" s="166">
        <v>2156</v>
      </c>
      <c r="H841" s="58">
        <v>48.739895387541601</v>
      </c>
      <c r="I841" s="58">
        <v>51.3</v>
      </c>
    </row>
    <row r="842" spans="2:9" x14ac:dyDescent="0.25">
      <c r="B842" s="62">
        <v>1025000</v>
      </c>
      <c r="C842" s="2" t="s">
        <v>35</v>
      </c>
      <c r="D842" s="56" t="s">
        <v>1267</v>
      </c>
      <c r="E842" s="166">
        <v>1182</v>
      </c>
      <c r="F842" s="166">
        <v>582</v>
      </c>
      <c r="G842" s="166">
        <v>600</v>
      </c>
      <c r="H842" s="58">
        <v>49.238578680202998</v>
      </c>
      <c r="I842" s="58">
        <v>50.8</v>
      </c>
    </row>
    <row r="843" spans="2:9" x14ac:dyDescent="0.25">
      <c r="B843" s="62">
        <v>1026000</v>
      </c>
      <c r="C843" s="2" t="s">
        <v>35</v>
      </c>
      <c r="D843" s="56" t="s">
        <v>1268</v>
      </c>
      <c r="E843" s="166">
        <v>236</v>
      </c>
      <c r="F843" s="166">
        <v>116</v>
      </c>
      <c r="G843" s="166">
        <v>120</v>
      </c>
      <c r="H843" s="58">
        <v>49.152542372881399</v>
      </c>
      <c r="I843" s="58">
        <v>50.8</v>
      </c>
    </row>
    <row r="844" spans="2:9" x14ac:dyDescent="0.25">
      <c r="B844" s="63" t="s">
        <v>1269</v>
      </c>
      <c r="C844" s="64" t="s">
        <v>36</v>
      </c>
      <c r="D844" s="53" t="s">
        <v>1270</v>
      </c>
      <c r="E844" s="167">
        <v>192</v>
      </c>
      <c r="F844" s="167">
        <v>95</v>
      </c>
      <c r="G844" s="167">
        <v>97</v>
      </c>
      <c r="H844" s="66">
        <v>49.4791666666667</v>
      </c>
      <c r="I844" s="66">
        <v>50.5</v>
      </c>
    </row>
    <row r="845" spans="2:9" x14ac:dyDescent="0.25">
      <c r="B845" s="63" t="s">
        <v>1271</v>
      </c>
      <c r="C845" s="64" t="s">
        <v>36</v>
      </c>
      <c r="D845" s="53" t="s">
        <v>1272</v>
      </c>
      <c r="E845" s="167">
        <v>44</v>
      </c>
      <c r="F845" s="167">
        <v>21</v>
      </c>
      <c r="G845" s="167">
        <v>23</v>
      </c>
      <c r="H845" s="66">
        <v>47.727272727272698</v>
      </c>
      <c r="I845" s="66">
        <v>52.3</v>
      </c>
    </row>
    <row r="846" spans="2:9" x14ac:dyDescent="0.25">
      <c r="B846" s="62">
        <v>1027000</v>
      </c>
      <c r="C846" s="2" t="s">
        <v>35</v>
      </c>
      <c r="D846" s="56" t="s">
        <v>1273</v>
      </c>
      <c r="E846" s="166">
        <v>2199</v>
      </c>
      <c r="F846" s="166">
        <v>1027</v>
      </c>
      <c r="G846" s="166">
        <v>1172</v>
      </c>
      <c r="H846" s="58">
        <v>46.703046839472499</v>
      </c>
      <c r="I846" s="58">
        <v>53.3</v>
      </c>
    </row>
    <row r="847" spans="2:9" x14ac:dyDescent="0.25">
      <c r="B847" s="62">
        <v>1028000</v>
      </c>
      <c r="C847" s="2" t="s">
        <v>35</v>
      </c>
      <c r="D847" s="56" t="s">
        <v>1274</v>
      </c>
      <c r="E847" s="166">
        <v>1670</v>
      </c>
      <c r="F847" s="166">
        <v>829</v>
      </c>
      <c r="G847" s="166">
        <v>841</v>
      </c>
      <c r="H847" s="58">
        <v>49.640718562874298</v>
      </c>
      <c r="I847" s="58">
        <v>50.4</v>
      </c>
    </row>
    <row r="848" spans="2:9" x14ac:dyDescent="0.25">
      <c r="B848" s="62">
        <v>1029000</v>
      </c>
      <c r="C848" s="2" t="s">
        <v>35</v>
      </c>
      <c r="D848" s="56" t="s">
        <v>1275</v>
      </c>
      <c r="E848" s="166">
        <v>1593</v>
      </c>
      <c r="F848" s="166">
        <v>739</v>
      </c>
      <c r="G848" s="166">
        <v>854</v>
      </c>
      <c r="H848" s="58">
        <v>46.390458254865003</v>
      </c>
      <c r="I848" s="58">
        <v>53.6</v>
      </c>
    </row>
    <row r="849" spans="2:9" x14ac:dyDescent="0.25">
      <c r="B849" s="62">
        <v>1030000</v>
      </c>
      <c r="C849" s="2" t="s">
        <v>35</v>
      </c>
      <c r="D849" s="56" t="s">
        <v>1276</v>
      </c>
      <c r="E849" s="166">
        <v>2094</v>
      </c>
      <c r="F849" s="166">
        <v>1015</v>
      </c>
      <c r="G849" s="166">
        <v>1079</v>
      </c>
      <c r="H849" s="58">
        <v>48.471824259789898</v>
      </c>
      <c r="I849" s="58">
        <v>51.5</v>
      </c>
    </row>
    <row r="850" spans="2:9" x14ac:dyDescent="0.25">
      <c r="B850" s="62">
        <v>1031000</v>
      </c>
      <c r="C850" s="2" t="s">
        <v>35</v>
      </c>
      <c r="D850" s="56" t="s">
        <v>1277</v>
      </c>
      <c r="E850" s="166">
        <v>823</v>
      </c>
      <c r="F850" s="166">
        <v>403</v>
      </c>
      <c r="G850" s="166">
        <v>420</v>
      </c>
      <c r="H850" s="58">
        <v>48.967193195625804</v>
      </c>
      <c r="I850" s="58">
        <v>51</v>
      </c>
    </row>
    <row r="851" spans="2:9" x14ac:dyDescent="0.25">
      <c r="B851" s="63" t="s">
        <v>1278</v>
      </c>
      <c r="C851" s="64" t="s">
        <v>36</v>
      </c>
      <c r="D851" s="53" t="s">
        <v>1279</v>
      </c>
      <c r="E851" s="167">
        <v>811</v>
      </c>
      <c r="F851" s="167">
        <v>397</v>
      </c>
      <c r="G851" s="167">
        <v>414</v>
      </c>
      <c r="H851" s="66">
        <v>48.951911220715203</v>
      </c>
      <c r="I851" s="66">
        <v>51</v>
      </c>
    </row>
    <row r="852" spans="2:9" x14ac:dyDescent="0.25">
      <c r="B852" s="63" t="s">
        <v>1280</v>
      </c>
      <c r="C852" s="64" t="s">
        <v>36</v>
      </c>
      <c r="D852" s="53" t="s">
        <v>1281</v>
      </c>
      <c r="E852" s="167">
        <v>12</v>
      </c>
      <c r="F852" s="167">
        <v>6</v>
      </c>
      <c r="G852" s="167">
        <v>6</v>
      </c>
      <c r="H852" s="66">
        <v>50</v>
      </c>
      <c r="I852" s="66">
        <v>50</v>
      </c>
    </row>
    <row r="853" spans="2:9" x14ac:dyDescent="0.25">
      <c r="B853" s="62">
        <v>1032000</v>
      </c>
      <c r="C853" s="2" t="s">
        <v>35</v>
      </c>
      <c r="D853" s="56" t="s">
        <v>1282</v>
      </c>
      <c r="E853" s="166">
        <v>2462</v>
      </c>
      <c r="F853" s="166">
        <v>1156</v>
      </c>
      <c r="G853" s="166">
        <v>1306</v>
      </c>
      <c r="H853" s="58">
        <v>46.953696181965903</v>
      </c>
      <c r="I853" s="58">
        <v>53</v>
      </c>
    </row>
    <row r="854" spans="2:9" x14ac:dyDescent="0.25">
      <c r="B854" s="63" t="s">
        <v>1283</v>
      </c>
      <c r="C854" s="64" t="s">
        <v>36</v>
      </c>
      <c r="D854" s="53" t="s">
        <v>1284</v>
      </c>
      <c r="E854" s="167">
        <v>2160</v>
      </c>
      <c r="F854" s="167">
        <v>1001</v>
      </c>
      <c r="G854" s="167">
        <v>1159</v>
      </c>
      <c r="H854" s="66">
        <v>46.342592592592602</v>
      </c>
      <c r="I854" s="66">
        <v>53.7</v>
      </c>
    </row>
    <row r="855" spans="2:9" x14ac:dyDescent="0.25">
      <c r="B855" s="63" t="s">
        <v>1285</v>
      </c>
      <c r="C855" s="64" t="s">
        <v>36</v>
      </c>
      <c r="D855" s="53" t="s">
        <v>1286</v>
      </c>
      <c r="E855" s="167">
        <v>302</v>
      </c>
      <c r="F855" s="167">
        <v>155</v>
      </c>
      <c r="G855" s="167">
        <v>147</v>
      </c>
      <c r="H855" s="66">
        <v>51.324503311258297</v>
      </c>
      <c r="I855" s="66">
        <v>48.7</v>
      </c>
    </row>
    <row r="856" spans="2:9" x14ac:dyDescent="0.25">
      <c r="B856" s="62">
        <v>1033000</v>
      </c>
      <c r="C856" s="2" t="s">
        <v>35</v>
      </c>
      <c r="D856" s="56" t="s">
        <v>1287</v>
      </c>
      <c r="E856" s="166">
        <v>3827</v>
      </c>
      <c r="F856" s="166">
        <v>1897</v>
      </c>
      <c r="G856" s="166">
        <v>1930</v>
      </c>
      <c r="H856" s="58">
        <v>49.568852887379201</v>
      </c>
      <c r="I856" s="58">
        <v>50.4</v>
      </c>
    </row>
    <row r="857" spans="2:9" x14ac:dyDescent="0.25">
      <c r="B857" s="62">
        <v>1034000</v>
      </c>
      <c r="C857" s="2" t="s">
        <v>35</v>
      </c>
      <c r="D857" s="56" t="s">
        <v>1288</v>
      </c>
      <c r="E857" s="166">
        <v>562</v>
      </c>
      <c r="F857" s="166">
        <v>290</v>
      </c>
      <c r="G857" s="166">
        <v>272</v>
      </c>
      <c r="H857" s="58">
        <v>51.601423487544501</v>
      </c>
      <c r="I857" s="58">
        <v>48.4</v>
      </c>
    </row>
    <row r="858" spans="2:9" x14ac:dyDescent="0.25">
      <c r="B858" s="63" t="s">
        <v>1289</v>
      </c>
      <c r="C858" s="64" t="s">
        <v>36</v>
      </c>
      <c r="D858" s="53" t="s">
        <v>1290</v>
      </c>
      <c r="E858" s="167">
        <v>380</v>
      </c>
      <c r="F858" s="167">
        <v>189</v>
      </c>
      <c r="G858" s="167">
        <v>191</v>
      </c>
      <c r="H858" s="66">
        <v>49.7368421052632</v>
      </c>
      <c r="I858" s="66">
        <v>50.3</v>
      </c>
    </row>
    <row r="859" spans="2:9" x14ac:dyDescent="0.25">
      <c r="B859" s="63" t="s">
        <v>1291</v>
      </c>
      <c r="C859" s="64" t="s">
        <v>36</v>
      </c>
      <c r="D859" s="53" t="s">
        <v>164</v>
      </c>
      <c r="E859" s="167">
        <v>156</v>
      </c>
      <c r="F859" s="167">
        <v>83</v>
      </c>
      <c r="G859" s="167">
        <v>73</v>
      </c>
      <c r="H859" s="66">
        <v>53.205128205128197</v>
      </c>
      <c r="I859" s="66">
        <v>46.8</v>
      </c>
    </row>
    <row r="860" spans="2:9" x14ac:dyDescent="0.25">
      <c r="B860" s="63" t="s">
        <v>1292</v>
      </c>
      <c r="C860" s="64" t="s">
        <v>36</v>
      </c>
      <c r="D860" s="53" t="s">
        <v>548</v>
      </c>
      <c r="E860" s="167">
        <v>26</v>
      </c>
      <c r="F860" s="167">
        <v>18</v>
      </c>
      <c r="G860" s="167">
        <v>8</v>
      </c>
      <c r="H860" s="66">
        <v>69.230769230769198</v>
      </c>
      <c r="I860" s="66">
        <v>30.8</v>
      </c>
    </row>
    <row r="861" spans="2:9" s="87" customFormat="1" x14ac:dyDescent="0.25">
      <c r="B861" s="83">
        <v>2500000</v>
      </c>
      <c r="C861" s="84" t="s">
        <v>33</v>
      </c>
      <c r="D861" s="85" t="s">
        <v>1293</v>
      </c>
      <c r="E861" s="168">
        <v>43864</v>
      </c>
      <c r="F861" s="168">
        <v>21467</v>
      </c>
      <c r="G861" s="168">
        <v>22397</v>
      </c>
      <c r="H861" s="86">
        <v>48.939905161407999</v>
      </c>
      <c r="I861" s="86">
        <v>51.1</v>
      </c>
    </row>
    <row r="862" spans="2:9" x14ac:dyDescent="0.25">
      <c r="B862" s="62">
        <v>2501000</v>
      </c>
      <c r="C862" s="2" t="s">
        <v>35</v>
      </c>
      <c r="D862" s="56" t="s">
        <v>1294</v>
      </c>
      <c r="E862" s="166">
        <v>9469</v>
      </c>
      <c r="F862" s="166">
        <v>4452</v>
      </c>
      <c r="G862" s="166">
        <v>5017</v>
      </c>
      <c r="H862" s="58">
        <v>47.016580420318903</v>
      </c>
      <c r="I862" s="58">
        <v>53</v>
      </c>
    </row>
    <row r="863" spans="2:9" x14ac:dyDescent="0.25">
      <c r="B863" s="63" t="s">
        <v>1295</v>
      </c>
      <c r="C863" s="64" t="s">
        <v>36</v>
      </c>
      <c r="D863" s="53" t="s">
        <v>1296</v>
      </c>
      <c r="E863" s="167">
        <v>9413</v>
      </c>
      <c r="F863" s="167">
        <v>4423</v>
      </c>
      <c r="G863" s="167">
        <v>4990</v>
      </c>
      <c r="H863" s="66">
        <v>46.988207797726602</v>
      </c>
      <c r="I863" s="66">
        <v>53</v>
      </c>
    </row>
    <row r="864" spans="2:9" x14ac:dyDescent="0.25">
      <c r="B864" s="63" t="s">
        <v>1297</v>
      </c>
      <c r="C864" s="64" t="s">
        <v>36</v>
      </c>
      <c r="D864" s="53" t="s">
        <v>1298</v>
      </c>
      <c r="E864" s="167">
        <v>56</v>
      </c>
      <c r="F864" s="167">
        <v>29</v>
      </c>
      <c r="G864" s="167">
        <v>27</v>
      </c>
      <c r="H864" s="66">
        <v>51.785714285714299</v>
      </c>
      <c r="I864" s="66">
        <v>48.2</v>
      </c>
    </row>
    <row r="865" spans="2:9" x14ac:dyDescent="0.25">
      <c r="B865" s="62">
        <v>2510000</v>
      </c>
      <c r="C865" s="2" t="s">
        <v>35</v>
      </c>
      <c r="D865" s="56" t="s">
        <v>1299</v>
      </c>
      <c r="E865" s="166">
        <v>1121</v>
      </c>
      <c r="F865" s="166">
        <v>560</v>
      </c>
      <c r="G865" s="166">
        <v>561</v>
      </c>
      <c r="H865" s="58">
        <v>49.955396966993803</v>
      </c>
      <c r="I865" s="58">
        <v>50</v>
      </c>
    </row>
    <row r="866" spans="2:9" x14ac:dyDescent="0.25">
      <c r="B866" s="63" t="s">
        <v>1300</v>
      </c>
      <c r="C866" s="64" t="s">
        <v>36</v>
      </c>
      <c r="D866" s="53" t="s">
        <v>1301</v>
      </c>
      <c r="E866" s="167">
        <v>676</v>
      </c>
      <c r="F866" s="167">
        <v>339</v>
      </c>
      <c r="G866" s="167">
        <v>337</v>
      </c>
      <c r="H866" s="66">
        <v>50.147928994082797</v>
      </c>
      <c r="I866" s="66">
        <v>49.9</v>
      </c>
    </row>
    <row r="867" spans="2:9" x14ac:dyDescent="0.25">
      <c r="B867" s="63" t="s">
        <v>1302</v>
      </c>
      <c r="C867" s="64" t="s">
        <v>36</v>
      </c>
      <c r="D867" s="53" t="s">
        <v>1303</v>
      </c>
      <c r="E867" s="167">
        <v>445</v>
      </c>
      <c r="F867" s="167">
        <v>221</v>
      </c>
      <c r="G867" s="167">
        <v>224</v>
      </c>
      <c r="H867" s="66">
        <v>49.662921348314597</v>
      </c>
      <c r="I867" s="66">
        <v>50.3</v>
      </c>
    </row>
    <row r="868" spans="2:9" x14ac:dyDescent="0.25">
      <c r="B868" s="62">
        <v>2511000</v>
      </c>
      <c r="C868" s="2" t="s">
        <v>35</v>
      </c>
      <c r="D868" s="56" t="s">
        <v>1304</v>
      </c>
      <c r="E868" s="166">
        <v>2069</v>
      </c>
      <c r="F868" s="166">
        <v>1008</v>
      </c>
      <c r="G868" s="166">
        <v>1061</v>
      </c>
      <c r="H868" s="58">
        <v>48.719188013533099</v>
      </c>
      <c r="I868" s="58">
        <v>51.3</v>
      </c>
    </row>
    <row r="869" spans="2:9" x14ac:dyDescent="0.25">
      <c r="B869" s="62">
        <v>2512000</v>
      </c>
      <c r="C869" s="2" t="s">
        <v>35</v>
      </c>
      <c r="D869" s="56" t="s">
        <v>1305</v>
      </c>
      <c r="E869" s="166">
        <v>772</v>
      </c>
      <c r="F869" s="166">
        <v>381</v>
      </c>
      <c r="G869" s="166">
        <v>391</v>
      </c>
      <c r="H869" s="58">
        <v>49.352331606217597</v>
      </c>
      <c r="I869" s="58">
        <v>50.6</v>
      </c>
    </row>
    <row r="870" spans="2:9" x14ac:dyDescent="0.25">
      <c r="B870" s="63" t="s">
        <v>1306</v>
      </c>
      <c r="C870" s="64" t="s">
        <v>36</v>
      </c>
      <c r="D870" s="53" t="s">
        <v>1307</v>
      </c>
      <c r="E870" s="167">
        <v>510</v>
      </c>
      <c r="F870" s="167">
        <v>250</v>
      </c>
      <c r="G870" s="167">
        <v>260</v>
      </c>
      <c r="H870" s="66">
        <v>49.019607843137301</v>
      </c>
      <c r="I870" s="66">
        <v>51</v>
      </c>
    </row>
    <row r="871" spans="2:9" x14ac:dyDescent="0.25">
      <c r="B871" s="63" t="s">
        <v>1308</v>
      </c>
      <c r="C871" s="64" t="s">
        <v>36</v>
      </c>
      <c r="D871" s="53" t="s">
        <v>1309</v>
      </c>
      <c r="E871" s="167">
        <v>262</v>
      </c>
      <c r="F871" s="167">
        <v>131</v>
      </c>
      <c r="G871" s="167">
        <v>131</v>
      </c>
      <c r="H871" s="66">
        <v>50</v>
      </c>
      <c r="I871" s="66">
        <v>50</v>
      </c>
    </row>
    <row r="872" spans="2:9" x14ac:dyDescent="0.25">
      <c r="B872" s="62">
        <v>2513000</v>
      </c>
      <c r="C872" s="2" t="s">
        <v>35</v>
      </c>
      <c r="D872" s="56" t="s">
        <v>1310</v>
      </c>
      <c r="E872" s="166">
        <v>526</v>
      </c>
      <c r="F872" s="166">
        <v>256</v>
      </c>
      <c r="G872" s="166">
        <v>270</v>
      </c>
      <c r="H872" s="58">
        <v>48.669201520912502</v>
      </c>
      <c r="I872" s="58">
        <v>51.3</v>
      </c>
    </row>
    <row r="873" spans="2:9" x14ac:dyDescent="0.25">
      <c r="B873" s="62">
        <v>2514000</v>
      </c>
      <c r="C873" s="2" t="s">
        <v>35</v>
      </c>
      <c r="D873" s="56" t="s">
        <v>1311</v>
      </c>
      <c r="E873" s="166">
        <v>738</v>
      </c>
      <c r="F873" s="166">
        <v>388</v>
      </c>
      <c r="G873" s="166">
        <v>350</v>
      </c>
      <c r="H873" s="58">
        <v>52.574525745257397</v>
      </c>
      <c r="I873" s="58">
        <v>47.4</v>
      </c>
    </row>
    <row r="874" spans="2:9" x14ac:dyDescent="0.25">
      <c r="B874" s="63" t="s">
        <v>1312</v>
      </c>
      <c r="C874" s="64" t="s">
        <v>36</v>
      </c>
      <c r="D874" s="53" t="s">
        <v>1313</v>
      </c>
      <c r="E874" s="167">
        <v>632</v>
      </c>
      <c r="F874" s="167">
        <v>333</v>
      </c>
      <c r="G874" s="167">
        <v>299</v>
      </c>
      <c r="H874" s="66">
        <v>52.6898734177215</v>
      </c>
      <c r="I874" s="66">
        <v>47.3</v>
      </c>
    </row>
    <row r="875" spans="2:9" x14ac:dyDescent="0.25">
      <c r="B875" s="63" t="s">
        <v>1314</v>
      </c>
      <c r="C875" s="64" t="s">
        <v>36</v>
      </c>
      <c r="D875" s="53" t="s">
        <v>1315</v>
      </c>
      <c r="E875" s="167">
        <v>67</v>
      </c>
      <c r="F875" s="167">
        <v>34</v>
      </c>
      <c r="G875" s="167">
        <v>33</v>
      </c>
      <c r="H875" s="66">
        <v>50.746268656716403</v>
      </c>
      <c r="I875" s="66">
        <v>49.3</v>
      </c>
    </row>
    <row r="876" spans="2:9" x14ac:dyDescent="0.25">
      <c r="B876" s="63" t="s">
        <v>1316</v>
      </c>
      <c r="C876" s="64" t="s">
        <v>36</v>
      </c>
      <c r="D876" s="53" t="s">
        <v>1317</v>
      </c>
      <c r="E876" s="167">
        <v>39</v>
      </c>
      <c r="F876" s="167">
        <v>21</v>
      </c>
      <c r="G876" s="167">
        <v>18</v>
      </c>
      <c r="H876" s="66">
        <v>53.846153846153904</v>
      </c>
      <c r="I876" s="66">
        <v>46.2</v>
      </c>
    </row>
    <row r="877" spans="2:9" x14ac:dyDescent="0.25">
      <c r="B877" s="62">
        <v>2515000</v>
      </c>
      <c r="C877" s="2" t="s">
        <v>35</v>
      </c>
      <c r="D877" s="56" t="s">
        <v>1318</v>
      </c>
      <c r="E877" s="166">
        <v>408</v>
      </c>
      <c r="F877" s="166">
        <v>207</v>
      </c>
      <c r="G877" s="166">
        <v>201</v>
      </c>
      <c r="H877" s="58">
        <v>50.735294117647101</v>
      </c>
      <c r="I877" s="58">
        <v>49.3</v>
      </c>
    </row>
    <row r="878" spans="2:9" x14ac:dyDescent="0.25">
      <c r="B878" s="62">
        <v>2516000</v>
      </c>
      <c r="C878" s="2" t="s">
        <v>35</v>
      </c>
      <c r="D878" s="56" t="s">
        <v>1319</v>
      </c>
      <c r="E878" s="166">
        <v>780</v>
      </c>
      <c r="F878" s="166">
        <v>385</v>
      </c>
      <c r="G878" s="166">
        <v>395</v>
      </c>
      <c r="H878" s="58">
        <v>49.3589743589744</v>
      </c>
      <c r="I878" s="58">
        <v>50.6</v>
      </c>
    </row>
    <row r="879" spans="2:9" x14ac:dyDescent="0.25">
      <c r="B879" s="62">
        <v>2517000</v>
      </c>
      <c r="C879" s="2" t="s">
        <v>35</v>
      </c>
      <c r="D879" s="56" t="s">
        <v>1320</v>
      </c>
      <c r="E879" s="166">
        <v>1829</v>
      </c>
      <c r="F879" s="166">
        <v>887</v>
      </c>
      <c r="G879" s="166">
        <v>942</v>
      </c>
      <c r="H879" s="58">
        <v>48.496446145434703</v>
      </c>
      <c r="I879" s="58">
        <v>51.5</v>
      </c>
    </row>
    <row r="880" spans="2:9" x14ac:dyDescent="0.25">
      <c r="B880" s="63" t="s">
        <v>1321</v>
      </c>
      <c r="C880" s="64" t="s">
        <v>36</v>
      </c>
      <c r="D880" s="53" t="s">
        <v>1322</v>
      </c>
      <c r="E880" s="167">
        <v>505</v>
      </c>
      <c r="F880" s="167">
        <v>254</v>
      </c>
      <c r="G880" s="167">
        <v>251</v>
      </c>
      <c r="H880" s="66">
        <v>50.297029702970299</v>
      </c>
      <c r="I880" s="66">
        <v>49.7</v>
      </c>
    </row>
    <row r="881" spans="2:9" x14ac:dyDescent="0.25">
      <c r="B881" s="63" t="s">
        <v>1323</v>
      </c>
      <c r="C881" s="64" t="s">
        <v>36</v>
      </c>
      <c r="D881" s="53" t="s">
        <v>1324</v>
      </c>
      <c r="E881" s="167">
        <v>217</v>
      </c>
      <c r="F881" s="167">
        <v>113</v>
      </c>
      <c r="G881" s="167">
        <v>104</v>
      </c>
      <c r="H881" s="66">
        <v>52.073732718894</v>
      </c>
      <c r="I881" s="66">
        <v>47.9</v>
      </c>
    </row>
    <row r="882" spans="2:9" x14ac:dyDescent="0.25">
      <c r="B882" s="63" t="s">
        <v>1325</v>
      </c>
      <c r="C882" s="64" t="s">
        <v>36</v>
      </c>
      <c r="D882" s="53" t="s">
        <v>1326</v>
      </c>
      <c r="E882" s="167">
        <v>475</v>
      </c>
      <c r="F882" s="167">
        <v>216</v>
      </c>
      <c r="G882" s="167">
        <v>259</v>
      </c>
      <c r="H882" s="66">
        <v>45.473684210526301</v>
      </c>
      <c r="I882" s="66">
        <v>54.5</v>
      </c>
    </row>
    <row r="883" spans="2:9" x14ac:dyDescent="0.25">
      <c r="B883" s="63" t="s">
        <v>1327</v>
      </c>
      <c r="C883" s="64" t="s">
        <v>36</v>
      </c>
      <c r="D883" s="53" t="s">
        <v>272</v>
      </c>
      <c r="E883" s="167">
        <v>632</v>
      </c>
      <c r="F883" s="167">
        <v>304</v>
      </c>
      <c r="G883" s="167">
        <v>328</v>
      </c>
      <c r="H883" s="66">
        <v>48.101265822784796</v>
      </c>
      <c r="I883" s="66">
        <v>51.9</v>
      </c>
    </row>
    <row r="884" spans="2:9" x14ac:dyDescent="0.25">
      <c r="B884" s="62">
        <v>2518000</v>
      </c>
      <c r="C884" s="2" t="s">
        <v>35</v>
      </c>
      <c r="D884" s="56" t="s">
        <v>1328</v>
      </c>
      <c r="E884" s="166">
        <v>1146</v>
      </c>
      <c r="F884" s="166">
        <v>587</v>
      </c>
      <c r="G884" s="166">
        <v>559</v>
      </c>
      <c r="H884" s="58">
        <v>51.221640488656199</v>
      </c>
      <c r="I884" s="58">
        <v>48.8</v>
      </c>
    </row>
    <row r="885" spans="2:9" x14ac:dyDescent="0.25">
      <c r="B885" s="62">
        <v>2519000</v>
      </c>
      <c r="C885" s="2" t="s">
        <v>35</v>
      </c>
      <c r="D885" s="56" t="s">
        <v>208</v>
      </c>
      <c r="E885" s="166">
        <v>1619</v>
      </c>
      <c r="F885" s="166">
        <v>799</v>
      </c>
      <c r="G885" s="166">
        <v>820</v>
      </c>
      <c r="H885" s="58">
        <v>49.351451513279798</v>
      </c>
      <c r="I885" s="58">
        <v>50.6</v>
      </c>
    </row>
    <row r="886" spans="2:9" x14ac:dyDescent="0.25">
      <c r="B886" s="62">
        <v>2520000</v>
      </c>
      <c r="C886" s="2" t="s">
        <v>35</v>
      </c>
      <c r="D886" s="56" t="s">
        <v>1329</v>
      </c>
      <c r="E886" s="166">
        <v>932</v>
      </c>
      <c r="F886" s="166">
        <v>476</v>
      </c>
      <c r="G886" s="166">
        <v>456</v>
      </c>
      <c r="H886" s="58">
        <v>51.072961373390598</v>
      </c>
      <c r="I886" s="58">
        <v>48.9</v>
      </c>
    </row>
    <row r="887" spans="2:9" x14ac:dyDescent="0.25">
      <c r="B887" s="62">
        <v>2521000</v>
      </c>
      <c r="C887" s="2" t="s">
        <v>35</v>
      </c>
      <c r="D887" s="56" t="s">
        <v>1330</v>
      </c>
      <c r="E887" s="166">
        <v>1021</v>
      </c>
      <c r="F887" s="166">
        <v>505</v>
      </c>
      <c r="G887" s="166">
        <v>516</v>
      </c>
      <c r="H887" s="58">
        <v>49.461312438785498</v>
      </c>
      <c r="I887" s="58">
        <v>50.5</v>
      </c>
    </row>
    <row r="888" spans="2:9" x14ac:dyDescent="0.25">
      <c r="B888" s="62">
        <v>2522000</v>
      </c>
      <c r="C888" s="2" t="s">
        <v>35</v>
      </c>
      <c r="D888" s="56" t="s">
        <v>1331</v>
      </c>
      <c r="E888" s="166">
        <v>969</v>
      </c>
      <c r="F888" s="166">
        <v>469</v>
      </c>
      <c r="G888" s="166">
        <v>500</v>
      </c>
      <c r="H888" s="58">
        <v>48.400412796697601</v>
      </c>
      <c r="I888" s="58">
        <v>51.6</v>
      </c>
    </row>
    <row r="889" spans="2:9" x14ac:dyDescent="0.25">
      <c r="B889" s="63" t="s">
        <v>1332</v>
      </c>
      <c r="C889" s="64" t="s">
        <v>36</v>
      </c>
      <c r="D889" s="53" t="s">
        <v>1333</v>
      </c>
      <c r="E889" s="167">
        <v>572</v>
      </c>
      <c r="F889" s="167">
        <v>277</v>
      </c>
      <c r="G889" s="167">
        <v>295</v>
      </c>
      <c r="H889" s="66">
        <v>48.426573426573398</v>
      </c>
      <c r="I889" s="66">
        <v>51.6</v>
      </c>
    </row>
    <row r="890" spans="2:9" x14ac:dyDescent="0.25">
      <c r="B890" s="63" t="s">
        <v>1334</v>
      </c>
      <c r="C890" s="64" t="s">
        <v>36</v>
      </c>
      <c r="D890" s="53" t="s">
        <v>1264</v>
      </c>
      <c r="E890" s="167">
        <v>360</v>
      </c>
      <c r="F890" s="167">
        <v>175</v>
      </c>
      <c r="G890" s="167">
        <v>185</v>
      </c>
      <c r="H890" s="66">
        <v>48.6111111111111</v>
      </c>
      <c r="I890" s="66">
        <v>51.4</v>
      </c>
    </row>
    <row r="891" spans="2:9" x14ac:dyDescent="0.25">
      <c r="B891" s="63" t="s">
        <v>1335</v>
      </c>
      <c r="C891" s="64" t="s">
        <v>36</v>
      </c>
      <c r="D891" s="53" t="s">
        <v>1336</v>
      </c>
      <c r="E891" s="167">
        <v>37</v>
      </c>
      <c r="F891" s="167">
        <v>17</v>
      </c>
      <c r="G891" s="167">
        <v>20</v>
      </c>
      <c r="H891" s="66">
        <v>45.945945945946001</v>
      </c>
      <c r="I891" s="66">
        <v>54.1</v>
      </c>
    </row>
    <row r="892" spans="2:9" x14ac:dyDescent="0.25">
      <c r="B892" s="62">
        <v>2523000</v>
      </c>
      <c r="C892" s="2" t="s">
        <v>35</v>
      </c>
      <c r="D892" s="56" t="s">
        <v>1337</v>
      </c>
      <c r="E892" s="166">
        <v>547</v>
      </c>
      <c r="F892" s="166">
        <v>274</v>
      </c>
      <c r="G892" s="166">
        <v>273</v>
      </c>
      <c r="H892" s="58">
        <v>50.091407678244998</v>
      </c>
      <c r="I892" s="58">
        <v>49.9</v>
      </c>
    </row>
    <row r="893" spans="2:9" x14ac:dyDescent="0.25">
      <c r="B893" s="62">
        <v>2523100</v>
      </c>
      <c r="C893" s="2" t="s">
        <v>35</v>
      </c>
      <c r="D893" s="56" t="s">
        <v>1338</v>
      </c>
      <c r="E893" s="166">
        <v>820</v>
      </c>
      <c r="F893" s="166">
        <v>405</v>
      </c>
      <c r="G893" s="166">
        <v>415</v>
      </c>
      <c r="H893" s="58">
        <v>49.390243902439003</v>
      </c>
      <c r="I893" s="58">
        <v>50.6</v>
      </c>
    </row>
    <row r="894" spans="2:9" x14ac:dyDescent="0.25">
      <c r="B894" s="62">
        <v>2524000</v>
      </c>
      <c r="C894" s="2" t="s">
        <v>35</v>
      </c>
      <c r="D894" s="56" t="s">
        <v>1339</v>
      </c>
      <c r="E894" s="166">
        <v>1796</v>
      </c>
      <c r="F894" s="166">
        <v>898</v>
      </c>
      <c r="G894" s="166">
        <v>898</v>
      </c>
      <c r="H894" s="58">
        <v>50</v>
      </c>
      <c r="I894" s="58">
        <v>50</v>
      </c>
    </row>
    <row r="895" spans="2:9" x14ac:dyDescent="0.25">
      <c r="B895" s="62">
        <v>2525000</v>
      </c>
      <c r="C895" s="2" t="s">
        <v>35</v>
      </c>
      <c r="D895" s="56" t="s">
        <v>1340</v>
      </c>
      <c r="E895" s="166">
        <v>932</v>
      </c>
      <c r="F895" s="166">
        <v>477</v>
      </c>
      <c r="G895" s="166">
        <v>455</v>
      </c>
      <c r="H895" s="58">
        <v>51.180257510729597</v>
      </c>
      <c r="I895" s="58">
        <v>48.8</v>
      </c>
    </row>
    <row r="896" spans="2:9" x14ac:dyDescent="0.25">
      <c r="B896" s="62">
        <v>2526000</v>
      </c>
      <c r="C896" s="2" t="s">
        <v>35</v>
      </c>
      <c r="D896" s="56" t="s">
        <v>1341</v>
      </c>
      <c r="E896" s="166">
        <v>1433</v>
      </c>
      <c r="F896" s="166">
        <v>716</v>
      </c>
      <c r="G896" s="166">
        <v>717</v>
      </c>
      <c r="H896" s="58">
        <v>49.965108164689497</v>
      </c>
      <c r="I896" s="58">
        <v>50</v>
      </c>
    </row>
    <row r="897" spans="2:9" x14ac:dyDescent="0.25">
      <c r="B897" s="63" t="s">
        <v>1342</v>
      </c>
      <c r="C897" s="64" t="s">
        <v>36</v>
      </c>
      <c r="D897" s="53" t="s">
        <v>1343</v>
      </c>
      <c r="E897" s="167">
        <v>1024</v>
      </c>
      <c r="F897" s="167">
        <v>522</v>
      </c>
      <c r="G897" s="167">
        <v>502</v>
      </c>
      <c r="H897" s="66">
        <v>50.9765625</v>
      </c>
      <c r="I897" s="66">
        <v>49</v>
      </c>
    </row>
    <row r="898" spans="2:9" x14ac:dyDescent="0.25">
      <c r="B898" s="63" t="s">
        <v>1344</v>
      </c>
      <c r="C898" s="64" t="s">
        <v>36</v>
      </c>
      <c r="D898" s="53" t="s">
        <v>1130</v>
      </c>
      <c r="E898" s="167">
        <v>409</v>
      </c>
      <c r="F898" s="167">
        <v>194</v>
      </c>
      <c r="G898" s="167">
        <v>215</v>
      </c>
      <c r="H898" s="66">
        <v>47.432762836185802</v>
      </c>
      <c r="I898" s="66">
        <v>52.6</v>
      </c>
    </row>
    <row r="899" spans="2:9" x14ac:dyDescent="0.25">
      <c r="B899" s="62">
        <v>2527000</v>
      </c>
      <c r="C899" s="2" t="s">
        <v>35</v>
      </c>
      <c r="D899" s="56" t="s">
        <v>1345</v>
      </c>
      <c r="E899" s="166">
        <v>868</v>
      </c>
      <c r="F899" s="166">
        <v>433</v>
      </c>
      <c r="G899" s="166">
        <v>435</v>
      </c>
      <c r="H899" s="58">
        <v>49.8847926267281</v>
      </c>
      <c r="I899" s="58">
        <v>50.1</v>
      </c>
    </row>
    <row r="900" spans="2:9" x14ac:dyDescent="0.25">
      <c r="B900" s="62">
        <v>2528000</v>
      </c>
      <c r="C900" s="2" t="s">
        <v>35</v>
      </c>
      <c r="D900" s="56" t="s">
        <v>1346</v>
      </c>
      <c r="E900" s="166">
        <v>1422</v>
      </c>
      <c r="F900" s="166">
        <v>676</v>
      </c>
      <c r="G900" s="166">
        <v>746</v>
      </c>
      <c r="H900" s="58">
        <v>47.538677918424803</v>
      </c>
      <c r="I900" s="58">
        <v>52.5</v>
      </c>
    </row>
    <row r="901" spans="2:9" x14ac:dyDescent="0.25">
      <c r="B901" s="62">
        <v>2529000</v>
      </c>
      <c r="C901" s="2" t="s">
        <v>35</v>
      </c>
      <c r="D901" s="56" t="s">
        <v>1347</v>
      </c>
      <c r="E901" s="166">
        <v>1304</v>
      </c>
      <c r="F901" s="166">
        <v>631</v>
      </c>
      <c r="G901" s="166">
        <v>673</v>
      </c>
      <c r="H901" s="58">
        <v>48.389570552147198</v>
      </c>
      <c r="I901" s="58">
        <v>51.6</v>
      </c>
    </row>
    <row r="902" spans="2:9" x14ac:dyDescent="0.25">
      <c r="B902" s="63" t="s">
        <v>1348</v>
      </c>
      <c r="C902" s="64" t="s">
        <v>36</v>
      </c>
      <c r="D902" s="53" t="s">
        <v>1349</v>
      </c>
      <c r="E902" s="167">
        <v>983</v>
      </c>
      <c r="F902" s="167">
        <v>465</v>
      </c>
      <c r="G902" s="167">
        <v>518</v>
      </c>
      <c r="H902" s="66">
        <v>47.3041709053917</v>
      </c>
      <c r="I902" s="66">
        <v>52.7</v>
      </c>
    </row>
    <row r="903" spans="2:9" x14ac:dyDescent="0.25">
      <c r="B903" s="63" t="s">
        <v>1350</v>
      </c>
      <c r="C903" s="64" t="s">
        <v>36</v>
      </c>
      <c r="D903" s="53" t="s">
        <v>1351</v>
      </c>
      <c r="E903" s="167">
        <v>321</v>
      </c>
      <c r="F903" s="167">
        <v>166</v>
      </c>
      <c r="G903" s="167">
        <v>155</v>
      </c>
      <c r="H903" s="66">
        <v>51.713395638629301</v>
      </c>
      <c r="I903" s="66">
        <v>48.3</v>
      </c>
    </row>
    <row r="904" spans="2:9" x14ac:dyDescent="0.25">
      <c r="B904" s="62">
        <v>2530000</v>
      </c>
      <c r="C904" s="2" t="s">
        <v>35</v>
      </c>
      <c r="D904" s="56" t="s">
        <v>1352</v>
      </c>
      <c r="E904" s="166">
        <v>4491</v>
      </c>
      <c r="F904" s="166">
        <v>2228</v>
      </c>
      <c r="G904" s="166">
        <v>2263</v>
      </c>
      <c r="H904" s="58">
        <v>49.610331774660402</v>
      </c>
      <c r="I904" s="58">
        <v>50.4</v>
      </c>
    </row>
    <row r="905" spans="2:9" x14ac:dyDescent="0.25">
      <c r="B905" s="63" t="s">
        <v>1353</v>
      </c>
      <c r="C905" s="64" t="s">
        <v>36</v>
      </c>
      <c r="D905" s="53" t="s">
        <v>1354</v>
      </c>
      <c r="E905" s="167">
        <v>4482</v>
      </c>
      <c r="F905" s="167">
        <v>2223</v>
      </c>
      <c r="G905" s="167">
        <v>2259</v>
      </c>
      <c r="H905" s="66">
        <v>49.598393574297198</v>
      </c>
      <c r="I905" s="66">
        <v>50.4</v>
      </c>
    </row>
    <row r="906" spans="2:9" x14ac:dyDescent="0.25">
      <c r="B906" s="63" t="s">
        <v>1355</v>
      </c>
      <c r="C906" s="64" t="s">
        <v>36</v>
      </c>
      <c r="D906" s="53" t="s">
        <v>1356</v>
      </c>
      <c r="E906" s="167">
        <v>9</v>
      </c>
      <c r="F906" s="167">
        <v>5</v>
      </c>
      <c r="G906" s="167">
        <v>4</v>
      </c>
      <c r="H906" s="66">
        <v>55.5555555555556</v>
      </c>
      <c r="I906" s="66">
        <v>44.4</v>
      </c>
    </row>
    <row r="907" spans="2:9" x14ac:dyDescent="0.25">
      <c r="B907" s="62">
        <v>2531000</v>
      </c>
      <c r="C907" s="2" t="s">
        <v>35</v>
      </c>
      <c r="D907" s="56" t="s">
        <v>670</v>
      </c>
      <c r="E907" s="166">
        <v>783</v>
      </c>
      <c r="F907" s="166">
        <v>406</v>
      </c>
      <c r="G907" s="166">
        <v>377</v>
      </c>
      <c r="H907" s="58">
        <v>51.851851851851897</v>
      </c>
      <c r="I907" s="58">
        <v>48.1</v>
      </c>
    </row>
    <row r="908" spans="2:9" x14ac:dyDescent="0.25">
      <c r="B908" s="62">
        <v>2532000</v>
      </c>
      <c r="C908" s="2" t="s">
        <v>35</v>
      </c>
      <c r="D908" s="56" t="s">
        <v>1357</v>
      </c>
      <c r="E908" s="166">
        <v>1706</v>
      </c>
      <c r="F908" s="166">
        <v>834</v>
      </c>
      <c r="G908" s="166">
        <v>872</v>
      </c>
      <c r="H908" s="58">
        <v>48.886283704572101</v>
      </c>
      <c r="I908" s="58">
        <v>51.1</v>
      </c>
    </row>
    <row r="909" spans="2:9" x14ac:dyDescent="0.25">
      <c r="B909" s="63" t="s">
        <v>1358</v>
      </c>
      <c r="C909" s="64" t="s">
        <v>36</v>
      </c>
      <c r="D909" s="53" t="s">
        <v>1359</v>
      </c>
      <c r="E909" s="167">
        <v>497</v>
      </c>
      <c r="F909" s="167">
        <v>248</v>
      </c>
      <c r="G909" s="167">
        <v>249</v>
      </c>
      <c r="H909" s="66">
        <v>49.8993963782696</v>
      </c>
      <c r="I909" s="66">
        <v>50.1</v>
      </c>
    </row>
    <row r="910" spans="2:9" x14ac:dyDescent="0.25">
      <c r="B910" s="63" t="s">
        <v>1360</v>
      </c>
      <c r="C910" s="64" t="s">
        <v>36</v>
      </c>
      <c r="D910" s="53" t="s">
        <v>1361</v>
      </c>
      <c r="E910" s="167">
        <v>337</v>
      </c>
      <c r="F910" s="167">
        <v>159</v>
      </c>
      <c r="G910" s="167">
        <v>178</v>
      </c>
      <c r="H910" s="66">
        <v>47.181008902077203</v>
      </c>
      <c r="I910" s="66">
        <v>52.8</v>
      </c>
    </row>
    <row r="911" spans="2:9" x14ac:dyDescent="0.25">
      <c r="B911" s="63" t="s">
        <v>1362</v>
      </c>
      <c r="C911" s="64" t="s">
        <v>36</v>
      </c>
      <c r="D911" s="53" t="s">
        <v>1363</v>
      </c>
      <c r="E911" s="167">
        <v>872</v>
      </c>
      <c r="F911" s="167">
        <v>427</v>
      </c>
      <c r="G911" s="167">
        <v>445</v>
      </c>
      <c r="H911" s="66">
        <v>48.9678899082569</v>
      </c>
      <c r="I911" s="66">
        <v>51</v>
      </c>
    </row>
    <row r="912" spans="2:9" x14ac:dyDescent="0.25">
      <c r="B912" s="62">
        <v>2534000</v>
      </c>
      <c r="C912" s="2" t="s">
        <v>35</v>
      </c>
      <c r="D912" s="56" t="s">
        <v>1364</v>
      </c>
      <c r="E912" s="166">
        <v>1474</v>
      </c>
      <c r="F912" s="166">
        <v>731</v>
      </c>
      <c r="G912" s="166">
        <v>743</v>
      </c>
      <c r="H912" s="58">
        <v>49.592944369063801</v>
      </c>
      <c r="I912" s="58">
        <v>50.4</v>
      </c>
    </row>
    <row r="913" spans="2:9" x14ac:dyDescent="0.25">
      <c r="B913" s="63" t="s">
        <v>1365</v>
      </c>
      <c r="C913" s="64" t="s">
        <v>36</v>
      </c>
      <c r="D913" s="53" t="s">
        <v>1366</v>
      </c>
      <c r="E913" s="167">
        <v>1218</v>
      </c>
      <c r="F913" s="167">
        <v>610</v>
      </c>
      <c r="G913" s="167">
        <v>608</v>
      </c>
      <c r="H913" s="66">
        <v>50.082101806239699</v>
      </c>
      <c r="I913" s="66">
        <v>49.9</v>
      </c>
    </row>
    <row r="914" spans="2:9" x14ac:dyDescent="0.25">
      <c r="B914" s="63" t="s">
        <v>1367</v>
      </c>
      <c r="C914" s="64" t="s">
        <v>36</v>
      </c>
      <c r="D914" s="53" t="s">
        <v>1368</v>
      </c>
      <c r="E914" s="167">
        <v>256</v>
      </c>
      <c r="F914" s="167">
        <v>121</v>
      </c>
      <c r="G914" s="167">
        <v>135</v>
      </c>
      <c r="H914" s="66">
        <v>47.265625</v>
      </c>
      <c r="I914" s="66">
        <v>52.7</v>
      </c>
    </row>
    <row r="915" spans="2:9" x14ac:dyDescent="0.25">
      <c r="B915" s="62">
        <v>2535000</v>
      </c>
      <c r="C915" s="2" t="s">
        <v>35</v>
      </c>
      <c r="D915" s="56" t="s">
        <v>809</v>
      </c>
      <c r="E915" s="166">
        <v>2118</v>
      </c>
      <c r="F915" s="166">
        <v>1017</v>
      </c>
      <c r="G915" s="166">
        <v>1101</v>
      </c>
      <c r="H915" s="58">
        <v>48.016997167138797</v>
      </c>
      <c r="I915" s="58">
        <v>52</v>
      </c>
    </row>
    <row r="916" spans="2:9" x14ac:dyDescent="0.25">
      <c r="B916" s="62">
        <v>2536000</v>
      </c>
      <c r="C916" s="2" t="s">
        <v>35</v>
      </c>
      <c r="D916" s="56" t="s">
        <v>1369</v>
      </c>
      <c r="E916" s="166">
        <v>771</v>
      </c>
      <c r="F916" s="166">
        <v>381</v>
      </c>
      <c r="G916" s="166">
        <v>390</v>
      </c>
      <c r="H916" s="58">
        <v>49.416342412451399</v>
      </c>
      <c r="I916" s="58">
        <v>50.6</v>
      </c>
    </row>
    <row r="917" spans="2:9" s="87" customFormat="1" x14ac:dyDescent="0.25">
      <c r="B917" s="83">
        <v>3100000</v>
      </c>
      <c r="C917" s="84" t="s">
        <v>33</v>
      </c>
      <c r="D917" s="85" t="s">
        <v>1370</v>
      </c>
      <c r="E917" s="168">
        <v>52926</v>
      </c>
      <c r="F917" s="168">
        <v>25637</v>
      </c>
      <c r="G917" s="168">
        <v>27289</v>
      </c>
      <c r="H917" s="86">
        <v>48.439330385821698</v>
      </c>
      <c r="I917" s="86">
        <v>51.6</v>
      </c>
    </row>
    <row r="918" spans="2:9" x14ac:dyDescent="0.25">
      <c r="B918" s="62">
        <v>3101000</v>
      </c>
      <c r="C918" s="2" t="s">
        <v>35</v>
      </c>
      <c r="D918" s="56" t="s">
        <v>1371</v>
      </c>
      <c r="E918" s="166">
        <v>5844</v>
      </c>
      <c r="F918" s="166">
        <v>2745</v>
      </c>
      <c r="G918" s="166">
        <v>3099</v>
      </c>
      <c r="H918" s="58">
        <v>46.971252566735103</v>
      </c>
      <c r="I918" s="58">
        <v>53</v>
      </c>
    </row>
    <row r="919" spans="2:9" x14ac:dyDescent="0.25">
      <c r="B919" s="63" t="s">
        <v>1372</v>
      </c>
      <c r="C919" s="64" t="s">
        <v>36</v>
      </c>
      <c r="D919" s="53" t="s">
        <v>1373</v>
      </c>
      <c r="E919" s="167">
        <v>5044</v>
      </c>
      <c r="F919" s="167">
        <v>2341</v>
      </c>
      <c r="G919" s="167">
        <v>2703</v>
      </c>
      <c r="H919" s="66">
        <v>46.411578112609</v>
      </c>
      <c r="I919" s="66">
        <v>53.6</v>
      </c>
    </row>
    <row r="920" spans="2:9" x14ac:dyDescent="0.25">
      <c r="B920" s="63" t="s">
        <v>1374</v>
      </c>
      <c r="C920" s="64" t="s">
        <v>36</v>
      </c>
      <c r="D920" s="53" t="s">
        <v>1375</v>
      </c>
      <c r="E920" s="167">
        <v>613</v>
      </c>
      <c r="F920" s="167">
        <v>307</v>
      </c>
      <c r="G920" s="167">
        <v>306</v>
      </c>
      <c r="H920" s="66">
        <v>50.0815660685155</v>
      </c>
      <c r="I920" s="66">
        <v>49.9</v>
      </c>
    </row>
    <row r="921" spans="2:9" x14ac:dyDescent="0.25">
      <c r="B921" s="63" t="s">
        <v>1376</v>
      </c>
      <c r="C921" s="64" t="s">
        <v>36</v>
      </c>
      <c r="D921" s="53" t="s">
        <v>1377</v>
      </c>
      <c r="E921" s="167">
        <v>187</v>
      </c>
      <c r="F921" s="167">
        <v>97</v>
      </c>
      <c r="G921" s="167">
        <v>90</v>
      </c>
      <c r="H921" s="66">
        <v>51.871657754010698</v>
      </c>
      <c r="I921" s="66">
        <v>48.1</v>
      </c>
    </row>
    <row r="922" spans="2:9" x14ac:dyDescent="0.25">
      <c r="B922" s="62">
        <v>3110000</v>
      </c>
      <c r="C922" s="2" t="s">
        <v>35</v>
      </c>
      <c r="D922" s="56" t="s">
        <v>1378</v>
      </c>
      <c r="E922" s="166">
        <v>2738</v>
      </c>
      <c r="F922" s="166">
        <v>1320</v>
      </c>
      <c r="G922" s="166">
        <v>1418</v>
      </c>
      <c r="H922" s="58">
        <v>48.210372534696901</v>
      </c>
      <c r="I922" s="58">
        <v>51.8</v>
      </c>
    </row>
    <row r="923" spans="2:9" x14ac:dyDescent="0.25">
      <c r="B923" s="63" t="s">
        <v>1379</v>
      </c>
      <c r="C923" s="64" t="s">
        <v>36</v>
      </c>
      <c r="D923" s="53" t="s">
        <v>1380</v>
      </c>
      <c r="E923" s="167">
        <v>1473</v>
      </c>
      <c r="F923" s="167">
        <v>683</v>
      </c>
      <c r="G923" s="167">
        <v>790</v>
      </c>
      <c r="H923" s="66">
        <v>46.367956551255901</v>
      </c>
      <c r="I923" s="66">
        <v>53.6</v>
      </c>
    </row>
    <row r="924" spans="2:9" x14ac:dyDescent="0.25">
      <c r="B924" s="63" t="s">
        <v>1381</v>
      </c>
      <c r="C924" s="64" t="s">
        <v>36</v>
      </c>
      <c r="D924" s="53" t="s">
        <v>860</v>
      </c>
      <c r="E924" s="167">
        <v>373</v>
      </c>
      <c r="F924" s="167">
        <v>185</v>
      </c>
      <c r="G924" s="167">
        <v>188</v>
      </c>
      <c r="H924" s="66">
        <v>49.597855227882</v>
      </c>
      <c r="I924" s="66">
        <v>50.4</v>
      </c>
    </row>
    <row r="925" spans="2:9" x14ac:dyDescent="0.25">
      <c r="B925" s="63" t="s">
        <v>1382</v>
      </c>
      <c r="C925" s="64" t="s">
        <v>36</v>
      </c>
      <c r="D925" s="53" t="s">
        <v>1383</v>
      </c>
      <c r="E925" s="167">
        <v>892</v>
      </c>
      <c r="F925" s="167">
        <v>452</v>
      </c>
      <c r="G925" s="167">
        <v>440</v>
      </c>
      <c r="H925" s="66">
        <v>50.672645739910301</v>
      </c>
      <c r="I925" s="66">
        <v>49.3</v>
      </c>
    </row>
    <row r="926" spans="2:9" x14ac:dyDescent="0.25">
      <c r="B926" s="62">
        <v>3111000</v>
      </c>
      <c r="C926" s="2" t="s">
        <v>35</v>
      </c>
      <c r="D926" s="56" t="s">
        <v>1384</v>
      </c>
      <c r="E926" s="166">
        <v>1560</v>
      </c>
      <c r="F926" s="166">
        <v>764</v>
      </c>
      <c r="G926" s="166">
        <v>796</v>
      </c>
      <c r="H926" s="58">
        <v>48.974358974358999</v>
      </c>
      <c r="I926" s="58">
        <v>51</v>
      </c>
    </row>
    <row r="927" spans="2:9" x14ac:dyDescent="0.25">
      <c r="B927" s="63" t="s">
        <v>1385</v>
      </c>
      <c r="C927" s="64" t="s">
        <v>36</v>
      </c>
      <c r="D927" s="53" t="s">
        <v>1386</v>
      </c>
      <c r="E927" s="167">
        <v>1186</v>
      </c>
      <c r="F927" s="167">
        <v>571</v>
      </c>
      <c r="G927" s="167">
        <v>615</v>
      </c>
      <c r="H927" s="66">
        <v>48.145025295109598</v>
      </c>
      <c r="I927" s="66">
        <v>51.9</v>
      </c>
    </row>
    <row r="928" spans="2:9" x14ac:dyDescent="0.25">
      <c r="B928" s="63" t="s">
        <v>1387</v>
      </c>
      <c r="C928" s="64" t="s">
        <v>36</v>
      </c>
      <c r="D928" s="53" t="s">
        <v>1388</v>
      </c>
      <c r="E928" s="167">
        <v>38</v>
      </c>
      <c r="F928" s="167">
        <v>20</v>
      </c>
      <c r="G928" s="167">
        <v>18</v>
      </c>
      <c r="H928" s="66">
        <v>52.631578947368403</v>
      </c>
      <c r="I928" s="66">
        <v>47.4</v>
      </c>
    </row>
    <row r="929" spans="2:9" x14ac:dyDescent="0.25">
      <c r="B929" s="63" t="s">
        <v>1389</v>
      </c>
      <c r="C929" s="64" t="s">
        <v>36</v>
      </c>
      <c r="D929" s="53" t="s">
        <v>1390</v>
      </c>
      <c r="E929" s="167">
        <v>312</v>
      </c>
      <c r="F929" s="167">
        <v>157</v>
      </c>
      <c r="G929" s="167">
        <v>155</v>
      </c>
      <c r="H929" s="66">
        <v>50.320512820512803</v>
      </c>
      <c r="I929" s="66">
        <v>49.7</v>
      </c>
    </row>
    <row r="930" spans="2:9" x14ac:dyDescent="0.25">
      <c r="B930" s="63" t="s">
        <v>1391</v>
      </c>
      <c r="C930" s="64" t="s">
        <v>36</v>
      </c>
      <c r="D930" s="53" t="s">
        <v>1392</v>
      </c>
      <c r="E930" s="167">
        <v>24</v>
      </c>
      <c r="F930" s="167">
        <v>16</v>
      </c>
      <c r="G930" s="167">
        <v>8</v>
      </c>
      <c r="H930" s="66">
        <v>66.6666666666667</v>
      </c>
      <c r="I930" s="66">
        <v>33.299999999999997</v>
      </c>
    </row>
    <row r="931" spans="2:9" x14ac:dyDescent="0.25">
      <c r="B931" s="62">
        <v>3112000</v>
      </c>
      <c r="C931" s="2" t="s">
        <v>35</v>
      </c>
      <c r="D931" s="56" t="s">
        <v>1393</v>
      </c>
      <c r="E931" s="166">
        <v>2312</v>
      </c>
      <c r="F931" s="166">
        <v>1091</v>
      </c>
      <c r="G931" s="166">
        <v>1221</v>
      </c>
      <c r="H931" s="58">
        <v>47.188581314878903</v>
      </c>
      <c r="I931" s="58">
        <v>52.8</v>
      </c>
    </row>
    <row r="932" spans="2:9" x14ac:dyDescent="0.25">
      <c r="B932" s="63" t="s">
        <v>1394</v>
      </c>
      <c r="C932" s="64" t="s">
        <v>36</v>
      </c>
      <c r="D932" s="53" t="s">
        <v>1395</v>
      </c>
      <c r="E932" s="167">
        <v>1745</v>
      </c>
      <c r="F932" s="167">
        <v>823</v>
      </c>
      <c r="G932" s="167">
        <v>922</v>
      </c>
      <c r="H932" s="66">
        <v>47.163323782234997</v>
      </c>
      <c r="I932" s="66">
        <v>52.8</v>
      </c>
    </row>
    <row r="933" spans="2:9" x14ac:dyDescent="0.25">
      <c r="B933" s="63" t="s">
        <v>1396</v>
      </c>
      <c r="C933" s="64" t="s">
        <v>36</v>
      </c>
      <c r="D933" s="53" t="s">
        <v>1397</v>
      </c>
      <c r="E933" s="167">
        <v>567</v>
      </c>
      <c r="F933" s="167">
        <v>268</v>
      </c>
      <c r="G933" s="167">
        <v>299</v>
      </c>
      <c r="H933" s="66">
        <v>47.266313932980601</v>
      </c>
      <c r="I933" s="66">
        <v>52.7</v>
      </c>
    </row>
    <row r="934" spans="2:9" x14ac:dyDescent="0.25">
      <c r="B934" s="62">
        <v>3113000</v>
      </c>
      <c r="C934" s="2" t="s">
        <v>35</v>
      </c>
      <c r="D934" s="56" t="s">
        <v>1398</v>
      </c>
      <c r="E934" s="166">
        <v>1977</v>
      </c>
      <c r="F934" s="166">
        <v>953</v>
      </c>
      <c r="G934" s="166">
        <v>1024</v>
      </c>
      <c r="H934" s="58">
        <v>48.2043500252908</v>
      </c>
      <c r="I934" s="58">
        <v>51.8</v>
      </c>
    </row>
    <row r="935" spans="2:9" x14ac:dyDescent="0.25">
      <c r="B935" s="62">
        <v>3114000</v>
      </c>
      <c r="C935" s="2" t="s">
        <v>35</v>
      </c>
      <c r="D935" s="56" t="s">
        <v>1399</v>
      </c>
      <c r="E935" s="166">
        <v>1750</v>
      </c>
      <c r="F935" s="166">
        <v>847</v>
      </c>
      <c r="G935" s="166">
        <v>903</v>
      </c>
      <c r="H935" s="58">
        <v>48.4</v>
      </c>
      <c r="I935" s="58">
        <v>51.6</v>
      </c>
    </row>
    <row r="936" spans="2:9" x14ac:dyDescent="0.25">
      <c r="B936" s="62">
        <v>3115000</v>
      </c>
      <c r="C936" s="2" t="s">
        <v>35</v>
      </c>
      <c r="D936" s="56" t="s">
        <v>580</v>
      </c>
      <c r="E936" s="166">
        <v>885</v>
      </c>
      <c r="F936" s="166">
        <v>426</v>
      </c>
      <c r="G936" s="166">
        <v>459</v>
      </c>
      <c r="H936" s="58">
        <v>48.135593220338997</v>
      </c>
      <c r="I936" s="58">
        <v>51.9</v>
      </c>
    </row>
    <row r="937" spans="2:9" x14ac:dyDescent="0.25">
      <c r="B937" s="62">
        <v>3116000</v>
      </c>
      <c r="C937" s="2" t="s">
        <v>35</v>
      </c>
      <c r="D937" s="56" t="s">
        <v>1400</v>
      </c>
      <c r="E937" s="166">
        <v>1865</v>
      </c>
      <c r="F937" s="166">
        <v>894</v>
      </c>
      <c r="G937" s="166">
        <v>971</v>
      </c>
      <c r="H937" s="58">
        <v>47.935656836461099</v>
      </c>
      <c r="I937" s="58">
        <v>52.1</v>
      </c>
    </row>
    <row r="938" spans="2:9" x14ac:dyDescent="0.25">
      <c r="B938" s="62">
        <v>3117000</v>
      </c>
      <c r="C938" s="2" t="s">
        <v>35</v>
      </c>
      <c r="D938" s="56" t="s">
        <v>1401</v>
      </c>
      <c r="E938" s="166">
        <v>883</v>
      </c>
      <c r="F938" s="166">
        <v>410</v>
      </c>
      <c r="G938" s="166">
        <v>473</v>
      </c>
      <c r="H938" s="58">
        <v>46.432616081540203</v>
      </c>
      <c r="I938" s="58">
        <v>53.6</v>
      </c>
    </row>
    <row r="939" spans="2:9" x14ac:dyDescent="0.25">
      <c r="B939" s="63" t="s">
        <v>1402</v>
      </c>
      <c r="C939" s="64" t="s">
        <v>36</v>
      </c>
      <c r="D939" s="53" t="s">
        <v>1403</v>
      </c>
      <c r="E939" s="167">
        <v>713</v>
      </c>
      <c r="F939" s="167">
        <v>329</v>
      </c>
      <c r="G939" s="167">
        <v>384</v>
      </c>
      <c r="H939" s="66">
        <v>46.143057503506299</v>
      </c>
      <c r="I939" s="66">
        <v>53.9</v>
      </c>
    </row>
    <row r="940" spans="2:9" x14ac:dyDescent="0.25">
      <c r="B940" s="63" t="s">
        <v>1404</v>
      </c>
      <c r="C940" s="64" t="s">
        <v>36</v>
      </c>
      <c r="D940" s="53" t="s">
        <v>1405</v>
      </c>
      <c r="E940" s="167">
        <v>124</v>
      </c>
      <c r="F940" s="167">
        <v>60</v>
      </c>
      <c r="G940" s="167">
        <v>64</v>
      </c>
      <c r="H940" s="66">
        <v>48.387096774193601</v>
      </c>
      <c r="I940" s="66">
        <v>51.6</v>
      </c>
    </row>
    <row r="941" spans="2:9" x14ac:dyDescent="0.25">
      <c r="B941" s="63" t="s">
        <v>1406</v>
      </c>
      <c r="C941" s="64" t="s">
        <v>36</v>
      </c>
      <c r="D941" s="53" t="s">
        <v>1407</v>
      </c>
      <c r="E941" s="167">
        <v>46</v>
      </c>
      <c r="F941" s="167">
        <v>21</v>
      </c>
      <c r="G941" s="167">
        <v>25</v>
      </c>
      <c r="H941" s="66">
        <v>45.652173913043498</v>
      </c>
      <c r="I941" s="66">
        <v>54.3</v>
      </c>
    </row>
    <row r="942" spans="2:9" x14ac:dyDescent="0.25">
      <c r="B942" s="62">
        <v>3118000</v>
      </c>
      <c r="C942" s="2" t="s">
        <v>35</v>
      </c>
      <c r="D942" s="56" t="s">
        <v>1408</v>
      </c>
      <c r="E942" s="166">
        <v>2617</v>
      </c>
      <c r="F942" s="166">
        <v>1279</v>
      </c>
      <c r="G942" s="166">
        <v>1338</v>
      </c>
      <c r="H942" s="58">
        <v>48.872755063049297</v>
      </c>
      <c r="I942" s="58">
        <v>51.1</v>
      </c>
    </row>
    <row r="943" spans="2:9" x14ac:dyDescent="0.25">
      <c r="B943" s="63" t="s">
        <v>1409</v>
      </c>
      <c r="C943" s="64" t="s">
        <v>36</v>
      </c>
      <c r="D943" s="53" t="s">
        <v>1410</v>
      </c>
      <c r="E943" s="167">
        <v>1236</v>
      </c>
      <c r="F943" s="167">
        <v>591</v>
      </c>
      <c r="G943" s="167">
        <v>645</v>
      </c>
      <c r="H943" s="66">
        <v>47.815533980582501</v>
      </c>
      <c r="I943" s="66">
        <v>52.2</v>
      </c>
    </row>
    <row r="944" spans="2:9" x14ac:dyDescent="0.25">
      <c r="B944" s="63" t="s">
        <v>1411</v>
      </c>
      <c r="C944" s="64" t="s">
        <v>36</v>
      </c>
      <c r="D944" s="53" t="s">
        <v>1412</v>
      </c>
      <c r="E944" s="167">
        <v>297</v>
      </c>
      <c r="F944" s="167">
        <v>151</v>
      </c>
      <c r="G944" s="167">
        <v>146</v>
      </c>
      <c r="H944" s="66">
        <v>50.841750841750802</v>
      </c>
      <c r="I944" s="66">
        <v>49.2</v>
      </c>
    </row>
    <row r="945" spans="2:9" x14ac:dyDescent="0.25">
      <c r="B945" s="63" t="s">
        <v>1413</v>
      </c>
      <c r="C945" s="64" t="s">
        <v>36</v>
      </c>
      <c r="D945" s="53" t="s">
        <v>1414</v>
      </c>
      <c r="E945" s="167">
        <v>1084</v>
      </c>
      <c r="F945" s="167">
        <v>537</v>
      </c>
      <c r="G945" s="167">
        <v>547</v>
      </c>
      <c r="H945" s="66">
        <v>49.538745387453901</v>
      </c>
      <c r="I945" s="66">
        <v>50.5</v>
      </c>
    </row>
    <row r="946" spans="2:9" x14ac:dyDescent="0.25">
      <c r="B946" s="62">
        <v>3119000</v>
      </c>
      <c r="C946" s="2" t="s">
        <v>35</v>
      </c>
      <c r="D946" s="56" t="s">
        <v>1415</v>
      </c>
      <c r="E946" s="166">
        <v>4305</v>
      </c>
      <c r="F946" s="166">
        <v>2081</v>
      </c>
      <c r="G946" s="166">
        <v>2224</v>
      </c>
      <c r="H946" s="58">
        <v>48.339140534262498</v>
      </c>
      <c r="I946" s="58">
        <v>51.7</v>
      </c>
    </row>
    <row r="947" spans="2:9" x14ac:dyDescent="0.25">
      <c r="B947" s="62">
        <v>3120000</v>
      </c>
      <c r="C947" s="2" t="s">
        <v>35</v>
      </c>
      <c r="D947" s="56" t="s">
        <v>1416</v>
      </c>
      <c r="E947" s="166">
        <v>2295</v>
      </c>
      <c r="F947" s="166">
        <v>1088</v>
      </c>
      <c r="G947" s="166">
        <v>1207</v>
      </c>
      <c r="H947" s="58">
        <v>47.407407407407398</v>
      </c>
      <c r="I947" s="58">
        <v>52.6</v>
      </c>
    </row>
    <row r="948" spans="2:9" x14ac:dyDescent="0.25">
      <c r="B948" s="63" t="s">
        <v>1417</v>
      </c>
      <c r="C948" s="64" t="s">
        <v>36</v>
      </c>
      <c r="D948" s="53" t="s">
        <v>1418</v>
      </c>
      <c r="E948" s="167">
        <v>1561</v>
      </c>
      <c r="F948" s="167">
        <v>755</v>
      </c>
      <c r="G948" s="167">
        <v>806</v>
      </c>
      <c r="H948" s="66">
        <v>48.366431774503504</v>
      </c>
      <c r="I948" s="66">
        <v>51.6</v>
      </c>
    </row>
    <row r="949" spans="2:9" x14ac:dyDescent="0.25">
      <c r="B949" s="63" t="s">
        <v>1419</v>
      </c>
      <c r="C949" s="64" t="s">
        <v>36</v>
      </c>
      <c r="D949" s="53" t="s">
        <v>1420</v>
      </c>
      <c r="E949" s="167">
        <v>734</v>
      </c>
      <c r="F949" s="167">
        <v>333</v>
      </c>
      <c r="G949" s="167">
        <v>401</v>
      </c>
      <c r="H949" s="66">
        <v>45.367847411444103</v>
      </c>
      <c r="I949" s="66">
        <v>54.6</v>
      </c>
    </row>
    <row r="950" spans="2:9" x14ac:dyDescent="0.25">
      <c r="B950" s="62">
        <v>3121000</v>
      </c>
      <c r="C950" s="2" t="s">
        <v>35</v>
      </c>
      <c r="D950" s="56" t="s">
        <v>1421</v>
      </c>
      <c r="E950" s="166">
        <v>1713</v>
      </c>
      <c r="F950" s="166">
        <v>835</v>
      </c>
      <c r="G950" s="166">
        <v>878</v>
      </c>
      <c r="H950" s="58">
        <v>48.744892002335099</v>
      </c>
      <c r="I950" s="58">
        <v>51.3</v>
      </c>
    </row>
    <row r="951" spans="2:9" x14ac:dyDescent="0.25">
      <c r="B951" s="63" t="s">
        <v>1422</v>
      </c>
      <c r="C951" s="64" t="s">
        <v>36</v>
      </c>
      <c r="D951" s="53" t="s">
        <v>1423</v>
      </c>
      <c r="E951" s="167">
        <v>767</v>
      </c>
      <c r="F951" s="167">
        <v>358</v>
      </c>
      <c r="G951" s="167">
        <v>409</v>
      </c>
      <c r="H951" s="66">
        <v>46.675358539765298</v>
      </c>
      <c r="I951" s="66">
        <v>53.3</v>
      </c>
    </row>
    <row r="952" spans="2:9" x14ac:dyDescent="0.25">
      <c r="B952" s="63" t="s">
        <v>1424</v>
      </c>
      <c r="C952" s="64" t="s">
        <v>36</v>
      </c>
      <c r="D952" s="53" t="s">
        <v>1425</v>
      </c>
      <c r="E952" s="167">
        <v>96</v>
      </c>
      <c r="F952" s="167">
        <v>49</v>
      </c>
      <c r="G952" s="167">
        <v>47</v>
      </c>
      <c r="H952" s="66">
        <v>51.0416666666667</v>
      </c>
      <c r="I952" s="66">
        <v>49</v>
      </c>
    </row>
    <row r="953" spans="2:9" x14ac:dyDescent="0.25">
      <c r="B953" s="63" t="s">
        <v>1426</v>
      </c>
      <c r="C953" s="64" t="s">
        <v>36</v>
      </c>
      <c r="D953" s="53" t="s">
        <v>1427</v>
      </c>
      <c r="E953" s="167">
        <v>850</v>
      </c>
      <c r="F953" s="167">
        <v>428</v>
      </c>
      <c r="G953" s="167">
        <v>422</v>
      </c>
      <c r="H953" s="66">
        <v>50.352941176470601</v>
      </c>
      <c r="I953" s="66">
        <v>49.6</v>
      </c>
    </row>
    <row r="954" spans="2:9" x14ac:dyDescent="0.25">
      <c r="B954" s="62">
        <v>3122000</v>
      </c>
      <c r="C954" s="2" t="s">
        <v>35</v>
      </c>
      <c r="D954" s="56" t="s">
        <v>1428</v>
      </c>
      <c r="E954" s="166">
        <v>1059</v>
      </c>
      <c r="F954" s="166">
        <v>518</v>
      </c>
      <c r="G954" s="166">
        <v>541</v>
      </c>
      <c r="H954" s="58">
        <v>48.914069877242703</v>
      </c>
      <c r="I954" s="58">
        <v>51.1</v>
      </c>
    </row>
    <row r="955" spans="2:9" x14ac:dyDescent="0.25">
      <c r="B955" s="62">
        <v>3123000</v>
      </c>
      <c r="C955" s="2" t="s">
        <v>35</v>
      </c>
      <c r="D955" s="56" t="s">
        <v>1429</v>
      </c>
      <c r="E955" s="166">
        <v>2060</v>
      </c>
      <c r="F955" s="166">
        <v>1010</v>
      </c>
      <c r="G955" s="166">
        <v>1050</v>
      </c>
      <c r="H955" s="58">
        <v>49.0291262135922</v>
      </c>
      <c r="I955" s="58">
        <v>51</v>
      </c>
    </row>
    <row r="956" spans="2:9" x14ac:dyDescent="0.25">
      <c r="B956" s="62">
        <v>3124000</v>
      </c>
      <c r="C956" s="2" t="s">
        <v>35</v>
      </c>
      <c r="D956" s="56" t="s">
        <v>1430</v>
      </c>
      <c r="E956" s="166">
        <v>908</v>
      </c>
      <c r="F956" s="166">
        <v>453</v>
      </c>
      <c r="G956" s="166">
        <v>455</v>
      </c>
      <c r="H956" s="58">
        <v>49.889867841409703</v>
      </c>
      <c r="I956" s="58">
        <v>50.1</v>
      </c>
    </row>
    <row r="957" spans="2:9" x14ac:dyDescent="0.25">
      <c r="B957" s="62">
        <v>3125000</v>
      </c>
      <c r="C957" s="2" t="s">
        <v>35</v>
      </c>
      <c r="D957" s="56" t="s">
        <v>1431</v>
      </c>
      <c r="E957" s="166">
        <v>2707</v>
      </c>
      <c r="F957" s="166">
        <v>1334</v>
      </c>
      <c r="G957" s="166">
        <v>1373</v>
      </c>
      <c r="H957" s="58">
        <v>49.279645363871403</v>
      </c>
      <c r="I957" s="58">
        <v>50.7</v>
      </c>
    </row>
    <row r="958" spans="2:9" x14ac:dyDescent="0.25">
      <c r="B958" s="62">
        <v>3126000</v>
      </c>
      <c r="C958" s="2" t="s">
        <v>35</v>
      </c>
      <c r="D958" s="56" t="s">
        <v>1432</v>
      </c>
      <c r="E958" s="166">
        <v>4636</v>
      </c>
      <c r="F958" s="166">
        <v>2266</v>
      </c>
      <c r="G958" s="166">
        <v>2370</v>
      </c>
      <c r="H958" s="58">
        <v>48.878343399482297</v>
      </c>
      <c r="I958" s="58">
        <v>51.1</v>
      </c>
    </row>
    <row r="959" spans="2:9" x14ac:dyDescent="0.25">
      <c r="B959" s="62">
        <v>3127000</v>
      </c>
      <c r="C959" s="2" t="s">
        <v>35</v>
      </c>
      <c r="D959" s="56" t="s">
        <v>1433</v>
      </c>
      <c r="E959" s="166">
        <v>1640</v>
      </c>
      <c r="F959" s="166">
        <v>834</v>
      </c>
      <c r="G959" s="166">
        <v>806</v>
      </c>
      <c r="H959" s="58">
        <v>50.853658536585399</v>
      </c>
      <c r="I959" s="58">
        <v>49.1</v>
      </c>
    </row>
    <row r="960" spans="2:9" x14ac:dyDescent="0.25">
      <c r="B960" s="63" t="s">
        <v>1434</v>
      </c>
      <c r="C960" s="64" t="s">
        <v>36</v>
      </c>
      <c r="D960" s="53" t="s">
        <v>1435</v>
      </c>
      <c r="E960" s="167">
        <v>948</v>
      </c>
      <c r="F960" s="167">
        <v>485</v>
      </c>
      <c r="G960" s="167">
        <v>463</v>
      </c>
      <c r="H960" s="66">
        <v>51.160337552742597</v>
      </c>
      <c r="I960" s="66">
        <v>48.8</v>
      </c>
    </row>
    <row r="961" spans="2:9" x14ac:dyDescent="0.25">
      <c r="B961" s="63" t="s">
        <v>1436</v>
      </c>
      <c r="C961" s="64" t="s">
        <v>36</v>
      </c>
      <c r="D961" s="53" t="s">
        <v>1437</v>
      </c>
      <c r="E961" s="167">
        <v>692</v>
      </c>
      <c r="F961" s="167">
        <v>349</v>
      </c>
      <c r="G961" s="167">
        <v>343</v>
      </c>
      <c r="H961" s="66">
        <v>50.433526011560701</v>
      </c>
      <c r="I961" s="66">
        <v>49.6</v>
      </c>
    </row>
    <row r="962" spans="2:9" x14ac:dyDescent="0.25">
      <c r="B962" s="62">
        <v>3128000</v>
      </c>
      <c r="C962" s="2" t="s">
        <v>35</v>
      </c>
      <c r="D962" s="56" t="s">
        <v>1438</v>
      </c>
      <c r="E962" s="166">
        <v>1550</v>
      </c>
      <c r="F962" s="166">
        <v>729</v>
      </c>
      <c r="G962" s="166">
        <v>821</v>
      </c>
      <c r="H962" s="58">
        <v>47.0322580645161</v>
      </c>
      <c r="I962" s="58">
        <v>53</v>
      </c>
    </row>
    <row r="963" spans="2:9" x14ac:dyDescent="0.25">
      <c r="B963" s="62">
        <v>3129000</v>
      </c>
      <c r="C963" s="2" t="s">
        <v>35</v>
      </c>
      <c r="D963" s="56" t="s">
        <v>1439</v>
      </c>
      <c r="E963" s="166">
        <v>2128</v>
      </c>
      <c r="F963" s="166">
        <v>1042</v>
      </c>
      <c r="G963" s="166">
        <v>1086</v>
      </c>
      <c r="H963" s="58">
        <v>48.966165413533801</v>
      </c>
      <c r="I963" s="58">
        <v>51</v>
      </c>
    </row>
    <row r="964" spans="2:9" x14ac:dyDescent="0.25">
      <c r="B964" s="63" t="s">
        <v>1440</v>
      </c>
      <c r="C964" s="64" t="s">
        <v>36</v>
      </c>
      <c r="D964" s="53" t="s">
        <v>1441</v>
      </c>
      <c r="E964" s="167">
        <v>784</v>
      </c>
      <c r="F964" s="167">
        <v>375</v>
      </c>
      <c r="G964" s="167">
        <v>409</v>
      </c>
      <c r="H964" s="66">
        <v>47.831632653061199</v>
      </c>
      <c r="I964" s="66">
        <v>52.2</v>
      </c>
    </row>
    <row r="965" spans="2:9" x14ac:dyDescent="0.25">
      <c r="B965" s="63" t="s">
        <v>1442</v>
      </c>
      <c r="C965" s="64" t="s">
        <v>36</v>
      </c>
      <c r="D965" s="53" t="s">
        <v>1443</v>
      </c>
      <c r="E965" s="167">
        <v>1344</v>
      </c>
      <c r="F965" s="167">
        <v>667</v>
      </c>
      <c r="G965" s="167">
        <v>677</v>
      </c>
      <c r="H965" s="66">
        <v>49.627976190476197</v>
      </c>
      <c r="I965" s="66">
        <v>50.4</v>
      </c>
    </row>
    <row r="966" spans="2:9" x14ac:dyDescent="0.25">
      <c r="B966" s="62">
        <v>3129100</v>
      </c>
      <c r="C966" s="2" t="s">
        <v>35</v>
      </c>
      <c r="D966" s="56" t="s">
        <v>1444</v>
      </c>
      <c r="E966" s="166">
        <v>1250</v>
      </c>
      <c r="F966" s="166">
        <v>612</v>
      </c>
      <c r="G966" s="166">
        <v>638</v>
      </c>
      <c r="H966" s="58">
        <v>48.96</v>
      </c>
      <c r="I966" s="58">
        <v>51</v>
      </c>
    </row>
    <row r="967" spans="2:9" x14ac:dyDescent="0.25">
      <c r="B967" s="63" t="s">
        <v>1445</v>
      </c>
      <c r="C967" s="64" t="s">
        <v>36</v>
      </c>
      <c r="D967" s="53" t="s">
        <v>1446</v>
      </c>
      <c r="E967" s="167">
        <v>723</v>
      </c>
      <c r="F967" s="167">
        <v>355</v>
      </c>
      <c r="G967" s="167">
        <v>368</v>
      </c>
      <c r="H967" s="66">
        <v>49.100968188105099</v>
      </c>
      <c r="I967" s="66">
        <v>50.9</v>
      </c>
    </row>
    <row r="968" spans="2:9" x14ac:dyDescent="0.25">
      <c r="B968" s="63" t="s">
        <v>1447</v>
      </c>
      <c r="C968" s="64" t="s">
        <v>36</v>
      </c>
      <c r="D968" s="53" t="s">
        <v>934</v>
      </c>
      <c r="E968" s="167">
        <v>527</v>
      </c>
      <c r="F968" s="167">
        <v>257</v>
      </c>
      <c r="G968" s="167">
        <v>270</v>
      </c>
      <c r="H968" s="66">
        <v>48.7666034155598</v>
      </c>
      <c r="I968" s="66">
        <v>51.2</v>
      </c>
    </row>
    <row r="969" spans="2:9" x14ac:dyDescent="0.25">
      <c r="B969" s="62">
        <v>3130000</v>
      </c>
      <c r="C969" s="2" t="s">
        <v>35</v>
      </c>
      <c r="D969" s="56" t="s">
        <v>1448</v>
      </c>
      <c r="E969" s="166">
        <v>914</v>
      </c>
      <c r="F969" s="166">
        <v>444</v>
      </c>
      <c r="G969" s="166">
        <v>470</v>
      </c>
      <c r="H969" s="58">
        <v>48.577680525164098</v>
      </c>
      <c r="I969" s="58">
        <v>51.4</v>
      </c>
    </row>
    <row r="970" spans="2:9" x14ac:dyDescent="0.25">
      <c r="B970" s="62">
        <v>3131000</v>
      </c>
      <c r="C970" s="2" t="s">
        <v>35</v>
      </c>
      <c r="D970" s="56" t="s">
        <v>1449</v>
      </c>
      <c r="E970" s="166">
        <v>1903</v>
      </c>
      <c r="F970" s="166">
        <v>937</v>
      </c>
      <c r="G970" s="166">
        <v>966</v>
      </c>
      <c r="H970" s="58">
        <v>49.238045191802399</v>
      </c>
      <c r="I970" s="58">
        <v>50.8</v>
      </c>
    </row>
    <row r="971" spans="2:9" x14ac:dyDescent="0.25">
      <c r="B971" s="62">
        <v>3132000</v>
      </c>
      <c r="C971" s="2" t="s">
        <v>35</v>
      </c>
      <c r="D971" s="56" t="s">
        <v>1450</v>
      </c>
      <c r="E971" s="166">
        <v>1427</v>
      </c>
      <c r="F971" s="166">
        <v>725</v>
      </c>
      <c r="G971" s="166">
        <v>702</v>
      </c>
      <c r="H971" s="58">
        <v>50.805886475122598</v>
      </c>
      <c r="I971" s="58">
        <v>49.2</v>
      </c>
    </row>
    <row r="972" spans="2:9" s="87" customFormat="1" x14ac:dyDescent="0.25">
      <c r="B972" s="83">
        <v>3800000</v>
      </c>
      <c r="C972" s="84" t="s">
        <v>33</v>
      </c>
      <c r="D972" s="85" t="s">
        <v>1451</v>
      </c>
      <c r="E972" s="168">
        <v>21781</v>
      </c>
      <c r="F972" s="168">
        <v>10579</v>
      </c>
      <c r="G972" s="168">
        <v>11202</v>
      </c>
      <c r="H972" s="86">
        <v>48.569854460309401</v>
      </c>
      <c r="I972" s="86">
        <v>51.4</v>
      </c>
    </row>
    <row r="973" spans="2:9" x14ac:dyDescent="0.25">
      <c r="B973" s="62">
        <v>3810000</v>
      </c>
      <c r="C973" s="2" t="s">
        <v>35</v>
      </c>
      <c r="D973" s="56" t="s">
        <v>1452</v>
      </c>
      <c r="E973" s="166">
        <v>3068</v>
      </c>
      <c r="F973" s="166">
        <v>1566</v>
      </c>
      <c r="G973" s="166">
        <v>1502</v>
      </c>
      <c r="H973" s="58">
        <v>51.043024771838297</v>
      </c>
      <c r="I973" s="58">
        <v>49</v>
      </c>
    </row>
    <row r="974" spans="2:9" x14ac:dyDescent="0.25">
      <c r="B974" s="63" t="s">
        <v>1453</v>
      </c>
      <c r="C974" s="64" t="s">
        <v>36</v>
      </c>
      <c r="D974" s="53" t="s">
        <v>1454</v>
      </c>
      <c r="E974" s="167">
        <v>2943</v>
      </c>
      <c r="F974" s="167">
        <v>1505</v>
      </c>
      <c r="G974" s="167">
        <v>1438</v>
      </c>
      <c r="H974" s="66">
        <v>51.138294257560297</v>
      </c>
      <c r="I974" s="66">
        <v>48.9</v>
      </c>
    </row>
    <row r="975" spans="2:9" x14ac:dyDescent="0.25">
      <c r="B975" s="63" t="s">
        <v>1455</v>
      </c>
      <c r="C975" s="64" t="s">
        <v>36</v>
      </c>
      <c r="D975" s="53" t="s">
        <v>1456</v>
      </c>
      <c r="E975" s="167">
        <v>125</v>
      </c>
      <c r="F975" s="167">
        <v>61</v>
      </c>
      <c r="G975" s="167">
        <v>64</v>
      </c>
      <c r="H975" s="66">
        <v>48.8</v>
      </c>
      <c r="I975" s="66">
        <v>51.2</v>
      </c>
    </row>
    <row r="976" spans="2:9" x14ac:dyDescent="0.25">
      <c r="B976" s="62">
        <v>3812000</v>
      </c>
      <c r="C976" s="2" t="s">
        <v>35</v>
      </c>
      <c r="D976" s="56" t="s">
        <v>1457</v>
      </c>
      <c r="E976" s="166">
        <v>4481</v>
      </c>
      <c r="F976" s="166">
        <v>2132</v>
      </c>
      <c r="G976" s="166">
        <v>2349</v>
      </c>
      <c r="H976" s="58">
        <v>47.578665476456202</v>
      </c>
      <c r="I976" s="58">
        <v>52.4</v>
      </c>
    </row>
    <row r="977" spans="2:9" x14ac:dyDescent="0.25">
      <c r="B977" s="63" t="s">
        <v>1458</v>
      </c>
      <c r="C977" s="64" t="s">
        <v>36</v>
      </c>
      <c r="D977" s="53" t="s">
        <v>1459</v>
      </c>
      <c r="E977" s="167">
        <v>3977</v>
      </c>
      <c r="F977" s="167">
        <v>1887</v>
      </c>
      <c r="G977" s="167">
        <v>2090</v>
      </c>
      <c r="H977" s="66">
        <v>47.447824993713901</v>
      </c>
      <c r="I977" s="66">
        <v>52.6</v>
      </c>
    </row>
    <row r="978" spans="2:9" x14ac:dyDescent="0.25">
      <c r="B978" s="63" t="s">
        <v>1460</v>
      </c>
      <c r="C978" s="64" t="s">
        <v>36</v>
      </c>
      <c r="D978" s="53" t="s">
        <v>1461</v>
      </c>
      <c r="E978" s="167">
        <v>504</v>
      </c>
      <c r="F978" s="167">
        <v>245</v>
      </c>
      <c r="G978" s="167">
        <v>259</v>
      </c>
      <c r="H978" s="66">
        <v>48.6111111111111</v>
      </c>
      <c r="I978" s="66">
        <v>51.4</v>
      </c>
    </row>
    <row r="979" spans="2:9" x14ac:dyDescent="0.25">
      <c r="B979" s="62">
        <v>3813000</v>
      </c>
      <c r="C979" s="2" t="s">
        <v>35</v>
      </c>
      <c r="D979" s="56" t="s">
        <v>1462</v>
      </c>
      <c r="E979" s="166">
        <v>2506</v>
      </c>
      <c r="F979" s="166">
        <v>1193</v>
      </c>
      <c r="G979" s="166">
        <v>1313</v>
      </c>
      <c r="H979" s="58">
        <v>47.6057462090982</v>
      </c>
      <c r="I979" s="58">
        <v>52.4</v>
      </c>
    </row>
    <row r="980" spans="2:9" x14ac:dyDescent="0.25">
      <c r="B980" s="62">
        <v>3814000</v>
      </c>
      <c r="C980" s="2" t="s">
        <v>35</v>
      </c>
      <c r="D980" s="56" t="s">
        <v>1463</v>
      </c>
      <c r="E980" s="166">
        <v>1505</v>
      </c>
      <c r="F980" s="166">
        <v>731</v>
      </c>
      <c r="G980" s="166">
        <v>774</v>
      </c>
      <c r="H980" s="58">
        <v>48.571428571428598</v>
      </c>
      <c r="I980" s="58">
        <v>51.4</v>
      </c>
    </row>
    <row r="981" spans="2:9" x14ac:dyDescent="0.25">
      <c r="B981" s="62">
        <v>3815000</v>
      </c>
      <c r="C981" s="2" t="s">
        <v>35</v>
      </c>
      <c r="D981" s="56" t="s">
        <v>1464</v>
      </c>
      <c r="E981" s="166">
        <v>466</v>
      </c>
      <c r="F981" s="166">
        <v>242</v>
      </c>
      <c r="G981" s="166">
        <v>224</v>
      </c>
      <c r="H981" s="58">
        <v>51.931330472102999</v>
      </c>
      <c r="I981" s="58">
        <v>48.1</v>
      </c>
    </row>
    <row r="982" spans="2:9" x14ac:dyDescent="0.25">
      <c r="B982" s="62">
        <v>3816000</v>
      </c>
      <c r="C982" s="2" t="s">
        <v>35</v>
      </c>
      <c r="D982" s="56" t="s">
        <v>1465</v>
      </c>
      <c r="E982" s="166">
        <v>1706</v>
      </c>
      <c r="F982" s="166">
        <v>829</v>
      </c>
      <c r="G982" s="166">
        <v>877</v>
      </c>
      <c r="H982" s="58">
        <v>48.593200468933198</v>
      </c>
      <c r="I982" s="58">
        <v>51.4</v>
      </c>
    </row>
    <row r="983" spans="2:9" x14ac:dyDescent="0.25">
      <c r="B983" s="62">
        <v>3817000</v>
      </c>
      <c r="C983" s="2" t="s">
        <v>35</v>
      </c>
      <c r="D983" s="56" t="s">
        <v>1466</v>
      </c>
      <c r="E983" s="166">
        <v>1585</v>
      </c>
      <c r="F983" s="166">
        <v>766</v>
      </c>
      <c r="G983" s="166">
        <v>819</v>
      </c>
      <c r="H983" s="58">
        <v>48.328075709779199</v>
      </c>
      <c r="I983" s="58">
        <v>51.7</v>
      </c>
    </row>
    <row r="984" spans="2:9" x14ac:dyDescent="0.25">
      <c r="B984" s="62">
        <v>3818000</v>
      </c>
      <c r="C984" s="2" t="s">
        <v>35</v>
      </c>
      <c r="D984" s="56" t="s">
        <v>1467</v>
      </c>
      <c r="E984" s="166">
        <v>1680</v>
      </c>
      <c r="F984" s="166">
        <v>814</v>
      </c>
      <c r="G984" s="166">
        <v>866</v>
      </c>
      <c r="H984" s="58">
        <v>48.452380952380999</v>
      </c>
      <c r="I984" s="58">
        <v>51.5</v>
      </c>
    </row>
    <row r="985" spans="2:9" x14ac:dyDescent="0.25">
      <c r="B985" s="62">
        <v>3819000</v>
      </c>
      <c r="C985" s="2" t="s">
        <v>35</v>
      </c>
      <c r="D985" s="56" t="s">
        <v>1468</v>
      </c>
      <c r="E985" s="166">
        <v>2472</v>
      </c>
      <c r="F985" s="166">
        <v>1184</v>
      </c>
      <c r="G985" s="166">
        <v>1288</v>
      </c>
      <c r="H985" s="58">
        <v>47.8964401294498</v>
      </c>
      <c r="I985" s="58">
        <v>52.1</v>
      </c>
    </row>
    <row r="986" spans="2:9" x14ac:dyDescent="0.25">
      <c r="B986" s="62">
        <v>3820000</v>
      </c>
      <c r="C986" s="2" t="s">
        <v>35</v>
      </c>
      <c r="D986" s="56" t="s">
        <v>747</v>
      </c>
      <c r="E986" s="166">
        <v>2312</v>
      </c>
      <c r="F986" s="166">
        <v>1122</v>
      </c>
      <c r="G986" s="166">
        <v>1190</v>
      </c>
      <c r="H986" s="58">
        <v>48.529411764705898</v>
      </c>
      <c r="I986" s="58">
        <v>51.5</v>
      </c>
    </row>
    <row r="987" spans="2:9" s="87" customFormat="1" x14ac:dyDescent="0.25">
      <c r="B987" s="83">
        <v>5300000</v>
      </c>
      <c r="C987" s="84" t="s">
        <v>33</v>
      </c>
      <c r="D987" s="85" t="s">
        <v>1469</v>
      </c>
      <c r="E987" s="168">
        <v>69462</v>
      </c>
      <c r="F987" s="168">
        <v>33734</v>
      </c>
      <c r="G987" s="168">
        <v>35728</v>
      </c>
      <c r="H987" s="86">
        <v>48.564682848175998</v>
      </c>
      <c r="I987" s="86">
        <v>51.4</v>
      </c>
    </row>
    <row r="988" spans="2:9" x14ac:dyDescent="0.25">
      <c r="B988" s="62">
        <v>5301000</v>
      </c>
      <c r="C988" s="2" t="s">
        <v>35</v>
      </c>
      <c r="D988" s="56" t="s">
        <v>1470</v>
      </c>
      <c r="E988" s="166">
        <v>11391</v>
      </c>
      <c r="F988" s="166">
        <v>5338</v>
      </c>
      <c r="G988" s="166">
        <v>6053</v>
      </c>
      <c r="H988" s="58">
        <v>46.861557369853401</v>
      </c>
      <c r="I988" s="58">
        <v>53.1</v>
      </c>
    </row>
    <row r="989" spans="2:9" x14ac:dyDescent="0.25">
      <c r="B989" s="62">
        <v>5310000</v>
      </c>
      <c r="C989" s="2" t="s">
        <v>35</v>
      </c>
      <c r="D989" s="56" t="s">
        <v>1471</v>
      </c>
      <c r="E989" s="166">
        <v>955</v>
      </c>
      <c r="F989" s="166">
        <v>464</v>
      </c>
      <c r="G989" s="166">
        <v>491</v>
      </c>
      <c r="H989" s="58">
        <v>48.586387434555</v>
      </c>
      <c r="I989" s="58">
        <v>51.4</v>
      </c>
    </row>
    <row r="990" spans="2:9" x14ac:dyDescent="0.25">
      <c r="B990" s="62">
        <v>5311000</v>
      </c>
      <c r="C990" s="2" t="s">
        <v>35</v>
      </c>
      <c r="D990" s="56" t="s">
        <v>1472</v>
      </c>
      <c r="E990" s="166">
        <v>1553</v>
      </c>
      <c r="F990" s="166">
        <v>766</v>
      </c>
      <c r="G990" s="166">
        <v>787</v>
      </c>
      <c r="H990" s="58">
        <v>49.323889246619402</v>
      </c>
      <c r="I990" s="58">
        <v>50.7</v>
      </c>
    </row>
    <row r="991" spans="2:9" x14ac:dyDescent="0.25">
      <c r="B991" s="63" t="s">
        <v>1473</v>
      </c>
      <c r="C991" s="64" t="s">
        <v>36</v>
      </c>
      <c r="D991" s="53" t="s">
        <v>1474</v>
      </c>
      <c r="E991" s="167">
        <v>329</v>
      </c>
      <c r="F991" s="167">
        <v>162</v>
      </c>
      <c r="G991" s="167">
        <v>167</v>
      </c>
      <c r="H991" s="66">
        <v>49.240121580547097</v>
      </c>
      <c r="I991" s="66">
        <v>50.8</v>
      </c>
    </row>
    <row r="992" spans="2:9" x14ac:dyDescent="0.25">
      <c r="B992" s="63" t="s">
        <v>1475</v>
      </c>
      <c r="C992" s="64" t="s">
        <v>36</v>
      </c>
      <c r="D992" s="53" t="s">
        <v>1476</v>
      </c>
      <c r="E992" s="167">
        <v>528</v>
      </c>
      <c r="F992" s="167">
        <v>244</v>
      </c>
      <c r="G992" s="167">
        <v>284</v>
      </c>
      <c r="H992" s="66">
        <v>46.212121212121197</v>
      </c>
      <c r="I992" s="66">
        <v>53.8</v>
      </c>
    </row>
    <row r="993" spans="2:9" x14ac:dyDescent="0.25">
      <c r="B993" s="63" t="s">
        <v>1477</v>
      </c>
      <c r="C993" s="64" t="s">
        <v>36</v>
      </c>
      <c r="D993" s="53" t="s">
        <v>1478</v>
      </c>
      <c r="E993" s="167">
        <v>696</v>
      </c>
      <c r="F993" s="167">
        <v>360</v>
      </c>
      <c r="G993" s="167">
        <v>336</v>
      </c>
      <c r="H993" s="66">
        <v>51.724137931034498</v>
      </c>
      <c r="I993" s="66">
        <v>48.3</v>
      </c>
    </row>
    <row r="994" spans="2:9" x14ac:dyDescent="0.25">
      <c r="B994" s="62">
        <v>5312000</v>
      </c>
      <c r="C994" s="2" t="s">
        <v>35</v>
      </c>
      <c r="D994" s="56" t="s">
        <v>1479</v>
      </c>
      <c r="E994" s="166">
        <v>1530</v>
      </c>
      <c r="F994" s="166">
        <v>756</v>
      </c>
      <c r="G994" s="166">
        <v>774</v>
      </c>
      <c r="H994" s="58">
        <v>49.411764705882398</v>
      </c>
      <c r="I994" s="58">
        <v>50.6</v>
      </c>
    </row>
    <row r="995" spans="2:9" x14ac:dyDescent="0.25">
      <c r="B995" s="62">
        <v>5313000</v>
      </c>
      <c r="C995" s="2" t="s">
        <v>35</v>
      </c>
      <c r="D995" s="56" t="s">
        <v>1480</v>
      </c>
      <c r="E995" s="166">
        <v>1559</v>
      </c>
      <c r="F995" s="166">
        <v>761</v>
      </c>
      <c r="G995" s="166">
        <v>798</v>
      </c>
      <c r="H995" s="58">
        <v>48.813341885824201</v>
      </c>
      <c r="I995" s="58">
        <v>51.2</v>
      </c>
    </row>
    <row r="996" spans="2:9" x14ac:dyDescent="0.25">
      <c r="B996" s="63" t="s">
        <v>1481</v>
      </c>
      <c r="C996" s="64" t="s">
        <v>36</v>
      </c>
      <c r="D996" s="53" t="s">
        <v>1482</v>
      </c>
      <c r="E996" s="167">
        <v>1405</v>
      </c>
      <c r="F996" s="167">
        <v>687</v>
      </c>
      <c r="G996" s="167">
        <v>718</v>
      </c>
      <c r="H996" s="66">
        <v>48.896797153024899</v>
      </c>
      <c r="I996" s="66">
        <v>51.1</v>
      </c>
    </row>
    <row r="997" spans="2:9" x14ac:dyDescent="0.25">
      <c r="B997" s="63" t="s">
        <v>1483</v>
      </c>
      <c r="C997" s="64" t="s">
        <v>36</v>
      </c>
      <c r="D997" s="53" t="s">
        <v>1484</v>
      </c>
      <c r="E997" s="167">
        <v>154</v>
      </c>
      <c r="F997" s="167">
        <v>74</v>
      </c>
      <c r="G997" s="167">
        <v>80</v>
      </c>
      <c r="H997" s="66">
        <v>48.051948051948102</v>
      </c>
      <c r="I997" s="66">
        <v>51.9</v>
      </c>
    </row>
    <row r="998" spans="2:9" x14ac:dyDescent="0.25">
      <c r="B998" s="62">
        <v>5314000</v>
      </c>
      <c r="C998" s="2" t="s">
        <v>35</v>
      </c>
      <c r="D998" s="56" t="s">
        <v>1485</v>
      </c>
      <c r="E998" s="166">
        <v>2045</v>
      </c>
      <c r="F998" s="166">
        <v>1045</v>
      </c>
      <c r="G998" s="166">
        <v>1000</v>
      </c>
      <c r="H998" s="58">
        <v>51.100244498777499</v>
      </c>
      <c r="I998" s="58">
        <v>48.9</v>
      </c>
    </row>
    <row r="999" spans="2:9" x14ac:dyDescent="0.25">
      <c r="B999" s="62">
        <v>5315000</v>
      </c>
      <c r="C999" s="2" t="s">
        <v>35</v>
      </c>
      <c r="D999" s="56" t="s">
        <v>1486</v>
      </c>
      <c r="E999" s="166">
        <v>2147</v>
      </c>
      <c r="F999" s="166">
        <v>1049</v>
      </c>
      <c r="G999" s="166">
        <v>1098</v>
      </c>
      <c r="H999" s="58">
        <v>48.858872845831399</v>
      </c>
      <c r="I999" s="58">
        <v>51.1</v>
      </c>
    </row>
    <row r="1000" spans="2:9" x14ac:dyDescent="0.25">
      <c r="B1000" s="62">
        <v>5316000</v>
      </c>
      <c r="C1000" s="2" t="s">
        <v>35</v>
      </c>
      <c r="D1000" s="56" t="s">
        <v>1487</v>
      </c>
      <c r="E1000" s="166">
        <v>1342</v>
      </c>
      <c r="F1000" s="166">
        <v>682</v>
      </c>
      <c r="G1000" s="166">
        <v>660</v>
      </c>
      <c r="H1000" s="58">
        <v>50.819672131147499</v>
      </c>
      <c r="I1000" s="58">
        <v>49.2</v>
      </c>
    </row>
    <row r="1001" spans="2:9" x14ac:dyDescent="0.25">
      <c r="B1001" s="62">
        <v>5317000</v>
      </c>
      <c r="C1001" s="2" t="s">
        <v>35</v>
      </c>
      <c r="D1001" s="56" t="s">
        <v>1488</v>
      </c>
      <c r="E1001" s="166">
        <v>1048</v>
      </c>
      <c r="F1001" s="166">
        <v>536</v>
      </c>
      <c r="G1001" s="166">
        <v>512</v>
      </c>
      <c r="H1001" s="58">
        <v>51.1450381679389</v>
      </c>
      <c r="I1001" s="58">
        <v>48.9</v>
      </c>
    </row>
    <row r="1002" spans="2:9" x14ac:dyDescent="0.25">
      <c r="B1002" s="62">
        <v>5318000</v>
      </c>
      <c r="C1002" s="2" t="s">
        <v>35</v>
      </c>
      <c r="D1002" s="56" t="s">
        <v>1489</v>
      </c>
      <c r="E1002" s="166">
        <v>5566</v>
      </c>
      <c r="F1002" s="166">
        <v>2700</v>
      </c>
      <c r="G1002" s="166">
        <v>2866</v>
      </c>
      <c r="H1002" s="58">
        <v>48.5088034495149</v>
      </c>
      <c r="I1002" s="58">
        <v>51.5</v>
      </c>
    </row>
    <row r="1003" spans="2:9" x14ac:dyDescent="0.25">
      <c r="B1003" s="63" t="s">
        <v>1490</v>
      </c>
      <c r="C1003" s="64" t="s">
        <v>36</v>
      </c>
      <c r="D1003" s="53" t="s">
        <v>1491</v>
      </c>
      <c r="E1003" s="167">
        <v>4863</v>
      </c>
      <c r="F1003" s="167">
        <v>2355</v>
      </c>
      <c r="G1003" s="167">
        <v>2508</v>
      </c>
      <c r="H1003" s="66">
        <v>48.4268969771746</v>
      </c>
      <c r="I1003" s="66">
        <v>51.6</v>
      </c>
    </row>
    <row r="1004" spans="2:9" x14ac:dyDescent="0.25">
      <c r="B1004" s="63" t="s">
        <v>1492</v>
      </c>
      <c r="C1004" s="64" t="s">
        <v>36</v>
      </c>
      <c r="D1004" s="53" t="s">
        <v>1493</v>
      </c>
      <c r="E1004" s="167">
        <v>703</v>
      </c>
      <c r="F1004" s="167">
        <v>345</v>
      </c>
      <c r="G1004" s="167">
        <v>358</v>
      </c>
      <c r="H1004" s="66">
        <v>49.0753911806543</v>
      </c>
      <c r="I1004" s="66">
        <v>50.9</v>
      </c>
    </row>
    <row r="1005" spans="2:9" x14ac:dyDescent="0.25">
      <c r="B1005" s="62">
        <v>5319000</v>
      </c>
      <c r="C1005" s="2" t="s">
        <v>35</v>
      </c>
      <c r="D1005" s="56" t="s">
        <v>1494</v>
      </c>
      <c r="E1005" s="166">
        <v>705</v>
      </c>
      <c r="F1005" s="166">
        <v>353</v>
      </c>
      <c r="G1005" s="166">
        <v>352</v>
      </c>
      <c r="H1005" s="58">
        <v>50.070921985815602</v>
      </c>
      <c r="I1005" s="58">
        <v>49.9</v>
      </c>
    </row>
    <row r="1006" spans="2:9" x14ac:dyDescent="0.25">
      <c r="B1006" s="62">
        <v>5320000</v>
      </c>
      <c r="C1006" s="2" t="s">
        <v>35</v>
      </c>
      <c r="D1006" s="56" t="s">
        <v>1495</v>
      </c>
      <c r="E1006" s="166">
        <v>1475</v>
      </c>
      <c r="F1006" s="166">
        <v>724</v>
      </c>
      <c r="G1006" s="166">
        <v>751</v>
      </c>
      <c r="H1006" s="58">
        <v>49.084745762711897</v>
      </c>
      <c r="I1006" s="58">
        <v>50.9</v>
      </c>
    </row>
    <row r="1007" spans="2:9" x14ac:dyDescent="0.25">
      <c r="B1007" s="62">
        <v>5321000</v>
      </c>
      <c r="C1007" s="2" t="s">
        <v>35</v>
      </c>
      <c r="D1007" s="56" t="s">
        <v>1496</v>
      </c>
      <c r="E1007" s="166">
        <v>2487</v>
      </c>
      <c r="F1007" s="166">
        <v>1182</v>
      </c>
      <c r="G1007" s="166">
        <v>1305</v>
      </c>
      <c r="H1007" s="58">
        <v>47.527141133896301</v>
      </c>
      <c r="I1007" s="58">
        <v>52.5</v>
      </c>
    </row>
    <row r="1008" spans="2:9" x14ac:dyDescent="0.25">
      <c r="B1008" s="62">
        <v>5322000</v>
      </c>
      <c r="C1008" s="2" t="s">
        <v>35</v>
      </c>
      <c r="D1008" s="56" t="s">
        <v>1497</v>
      </c>
      <c r="E1008" s="166">
        <v>1196</v>
      </c>
      <c r="F1008" s="166">
        <v>588</v>
      </c>
      <c r="G1008" s="166">
        <v>608</v>
      </c>
      <c r="H1008" s="58">
        <v>49.163879598662199</v>
      </c>
      <c r="I1008" s="58">
        <v>50.8</v>
      </c>
    </row>
    <row r="1009" spans="2:9" x14ac:dyDescent="0.25">
      <c r="B1009" s="63" t="s">
        <v>1498</v>
      </c>
      <c r="C1009" s="64" t="s">
        <v>36</v>
      </c>
      <c r="D1009" s="53" t="s">
        <v>1499</v>
      </c>
      <c r="E1009" s="167">
        <v>832</v>
      </c>
      <c r="F1009" s="167">
        <v>396</v>
      </c>
      <c r="G1009" s="167">
        <v>436</v>
      </c>
      <c r="H1009" s="66">
        <v>47.596153846153904</v>
      </c>
      <c r="I1009" s="66">
        <v>52.4</v>
      </c>
    </row>
    <row r="1010" spans="2:9" x14ac:dyDescent="0.25">
      <c r="B1010" s="63" t="s">
        <v>1500</v>
      </c>
      <c r="C1010" s="64" t="s">
        <v>36</v>
      </c>
      <c r="D1010" s="53" t="s">
        <v>1501</v>
      </c>
      <c r="E1010" s="167">
        <v>364</v>
      </c>
      <c r="F1010" s="167">
        <v>192</v>
      </c>
      <c r="G1010" s="167">
        <v>172</v>
      </c>
      <c r="H1010" s="66">
        <v>52.747252747252801</v>
      </c>
      <c r="I1010" s="66">
        <v>47.3</v>
      </c>
    </row>
    <row r="1011" spans="2:9" x14ac:dyDescent="0.25">
      <c r="B1011" s="62">
        <v>5323000</v>
      </c>
      <c r="C1011" s="2" t="s">
        <v>35</v>
      </c>
      <c r="D1011" s="56" t="s">
        <v>1502</v>
      </c>
      <c r="E1011" s="166">
        <v>2747</v>
      </c>
      <c r="F1011" s="166">
        <v>1311</v>
      </c>
      <c r="G1011" s="166">
        <v>1436</v>
      </c>
      <c r="H1011" s="58">
        <v>47.724790680742601</v>
      </c>
      <c r="I1011" s="58">
        <v>52.3</v>
      </c>
    </row>
    <row r="1012" spans="2:9" x14ac:dyDescent="0.25">
      <c r="B1012" s="63" t="s">
        <v>1503</v>
      </c>
      <c r="C1012" s="64" t="s">
        <v>36</v>
      </c>
      <c r="D1012" s="53" t="s">
        <v>1504</v>
      </c>
      <c r="E1012" s="167">
        <v>2285</v>
      </c>
      <c r="F1012" s="167">
        <v>1079</v>
      </c>
      <c r="G1012" s="167">
        <v>1206</v>
      </c>
      <c r="H1012" s="66">
        <v>47.221006564551402</v>
      </c>
      <c r="I1012" s="66">
        <v>52.8</v>
      </c>
    </row>
    <row r="1013" spans="2:9" x14ac:dyDescent="0.25">
      <c r="B1013" s="63" t="s">
        <v>1505</v>
      </c>
      <c r="C1013" s="64" t="s">
        <v>36</v>
      </c>
      <c r="D1013" s="53" t="s">
        <v>1506</v>
      </c>
      <c r="E1013" s="167">
        <v>462</v>
      </c>
      <c r="F1013" s="167">
        <v>232</v>
      </c>
      <c r="G1013" s="167">
        <v>230</v>
      </c>
      <c r="H1013" s="66">
        <v>50.216450216450198</v>
      </c>
      <c r="I1013" s="66">
        <v>49.8</v>
      </c>
    </row>
    <row r="1014" spans="2:9" x14ac:dyDescent="0.25">
      <c r="B1014" s="62">
        <v>5324000</v>
      </c>
      <c r="C1014" s="2" t="s">
        <v>35</v>
      </c>
      <c r="D1014" s="56" t="s">
        <v>1507</v>
      </c>
      <c r="E1014" s="166">
        <v>860</v>
      </c>
      <c r="F1014" s="166">
        <v>405</v>
      </c>
      <c r="G1014" s="166">
        <v>455</v>
      </c>
      <c r="H1014" s="58">
        <v>47.093023255814003</v>
      </c>
      <c r="I1014" s="58">
        <v>52.9</v>
      </c>
    </row>
    <row r="1015" spans="2:9" x14ac:dyDescent="0.25">
      <c r="B1015" s="62">
        <v>5325000</v>
      </c>
      <c r="C1015" s="2" t="s">
        <v>35</v>
      </c>
      <c r="D1015" s="56" t="s">
        <v>1508</v>
      </c>
      <c r="E1015" s="166">
        <v>1270</v>
      </c>
      <c r="F1015" s="166">
        <v>651</v>
      </c>
      <c r="G1015" s="166">
        <v>619</v>
      </c>
      <c r="H1015" s="58">
        <v>51.259842519685002</v>
      </c>
      <c r="I1015" s="58">
        <v>48.7</v>
      </c>
    </row>
    <row r="1016" spans="2:9" x14ac:dyDescent="0.25">
      <c r="B1016" s="63" t="s">
        <v>1509</v>
      </c>
      <c r="C1016" s="64" t="s">
        <v>36</v>
      </c>
      <c r="D1016" s="53" t="s">
        <v>1510</v>
      </c>
      <c r="E1016" s="167">
        <v>1091</v>
      </c>
      <c r="F1016" s="167">
        <v>555</v>
      </c>
      <c r="G1016" s="167">
        <v>536</v>
      </c>
      <c r="H1016" s="66">
        <v>50.870760769935799</v>
      </c>
      <c r="I1016" s="66">
        <v>49.1</v>
      </c>
    </row>
    <row r="1017" spans="2:9" x14ac:dyDescent="0.25">
      <c r="B1017" s="63" t="s">
        <v>1511</v>
      </c>
      <c r="C1017" s="64" t="s">
        <v>36</v>
      </c>
      <c r="D1017" s="53" t="s">
        <v>1512</v>
      </c>
      <c r="E1017" s="167">
        <v>179</v>
      </c>
      <c r="F1017" s="167">
        <v>96</v>
      </c>
      <c r="G1017" s="167">
        <v>83</v>
      </c>
      <c r="H1017" s="66">
        <v>53.631284916201103</v>
      </c>
      <c r="I1017" s="66">
        <v>46.4</v>
      </c>
    </row>
    <row r="1018" spans="2:9" x14ac:dyDescent="0.25">
      <c r="B1018" s="62">
        <v>5326000</v>
      </c>
      <c r="C1018" s="2" t="s">
        <v>35</v>
      </c>
      <c r="D1018" s="56" t="s">
        <v>1513</v>
      </c>
      <c r="E1018" s="166">
        <v>535</v>
      </c>
      <c r="F1018" s="166">
        <v>272</v>
      </c>
      <c r="G1018" s="166">
        <v>263</v>
      </c>
      <c r="H1018" s="58">
        <v>50.841121495327101</v>
      </c>
      <c r="I1018" s="58">
        <v>49.2</v>
      </c>
    </row>
    <row r="1019" spans="2:9" x14ac:dyDescent="0.25">
      <c r="B1019" s="62">
        <v>5327000</v>
      </c>
      <c r="C1019" s="2" t="s">
        <v>35</v>
      </c>
      <c r="D1019" s="56" t="s">
        <v>1514</v>
      </c>
      <c r="E1019" s="166">
        <v>1591</v>
      </c>
      <c r="F1019" s="166">
        <v>769</v>
      </c>
      <c r="G1019" s="166">
        <v>822</v>
      </c>
      <c r="H1019" s="58">
        <v>48.3343808925204</v>
      </c>
      <c r="I1019" s="58">
        <v>51.7</v>
      </c>
    </row>
    <row r="1020" spans="2:9" x14ac:dyDescent="0.25">
      <c r="B1020" s="62">
        <v>5328000</v>
      </c>
      <c r="C1020" s="2" t="s">
        <v>35</v>
      </c>
      <c r="D1020" s="56" t="s">
        <v>1515</v>
      </c>
      <c r="E1020" s="166">
        <v>645</v>
      </c>
      <c r="F1020" s="166">
        <v>337</v>
      </c>
      <c r="G1020" s="166">
        <v>308</v>
      </c>
      <c r="H1020" s="58">
        <v>52.248062015503898</v>
      </c>
      <c r="I1020" s="58">
        <v>47.8</v>
      </c>
    </row>
    <row r="1021" spans="2:9" x14ac:dyDescent="0.25">
      <c r="B1021" s="63" t="s">
        <v>1516</v>
      </c>
      <c r="C1021" s="64" t="s">
        <v>36</v>
      </c>
      <c r="D1021" s="53" t="s">
        <v>487</v>
      </c>
      <c r="E1021" s="167">
        <v>373</v>
      </c>
      <c r="F1021" s="167">
        <v>192</v>
      </c>
      <c r="G1021" s="167">
        <v>181</v>
      </c>
      <c r="H1021" s="66">
        <v>51.474530831099202</v>
      </c>
      <c r="I1021" s="66">
        <v>48.5</v>
      </c>
    </row>
    <row r="1022" spans="2:9" x14ac:dyDescent="0.25">
      <c r="B1022" s="63" t="s">
        <v>1517</v>
      </c>
      <c r="C1022" s="64" t="s">
        <v>36</v>
      </c>
      <c r="D1022" s="53" t="s">
        <v>821</v>
      </c>
      <c r="E1022" s="167">
        <v>238</v>
      </c>
      <c r="F1022" s="167">
        <v>128</v>
      </c>
      <c r="G1022" s="167">
        <v>110</v>
      </c>
      <c r="H1022" s="66">
        <v>53.781512605042003</v>
      </c>
      <c r="I1022" s="66">
        <v>46.2</v>
      </c>
    </row>
    <row r="1023" spans="2:9" x14ac:dyDescent="0.25">
      <c r="B1023" s="63" t="s">
        <v>1518</v>
      </c>
      <c r="C1023" s="64" t="s">
        <v>36</v>
      </c>
      <c r="D1023" s="53" t="s">
        <v>205</v>
      </c>
      <c r="E1023" s="167">
        <v>34</v>
      </c>
      <c r="F1023" s="167">
        <v>17</v>
      </c>
      <c r="G1023" s="167">
        <v>17</v>
      </c>
      <c r="H1023" s="66">
        <v>50</v>
      </c>
      <c r="I1023" s="66">
        <v>50</v>
      </c>
    </row>
    <row r="1024" spans="2:9" x14ac:dyDescent="0.25">
      <c r="B1024" s="62">
        <v>5329000</v>
      </c>
      <c r="C1024" s="2" t="s">
        <v>35</v>
      </c>
      <c r="D1024" s="56" t="s">
        <v>1519</v>
      </c>
      <c r="E1024" s="166">
        <v>3386</v>
      </c>
      <c r="F1024" s="166">
        <v>1531</v>
      </c>
      <c r="G1024" s="166">
        <v>1855</v>
      </c>
      <c r="H1024" s="58">
        <v>45.215593620791502</v>
      </c>
      <c r="I1024" s="58">
        <v>54.8</v>
      </c>
    </row>
    <row r="1025" spans="2:9" x14ac:dyDescent="0.25">
      <c r="B1025" s="63" t="s">
        <v>1520</v>
      </c>
      <c r="C1025" s="64" t="s">
        <v>36</v>
      </c>
      <c r="D1025" s="53" t="s">
        <v>1521</v>
      </c>
      <c r="E1025" s="167">
        <v>2947</v>
      </c>
      <c r="F1025" s="167">
        <v>1435</v>
      </c>
      <c r="G1025" s="167">
        <v>1512</v>
      </c>
      <c r="H1025" s="66">
        <v>48.693586698337299</v>
      </c>
      <c r="I1025" s="66">
        <v>51.3</v>
      </c>
    </row>
    <row r="1026" spans="2:9" x14ac:dyDescent="0.25">
      <c r="B1026" s="63" t="s">
        <v>1522</v>
      </c>
      <c r="C1026" s="64" t="s">
        <v>36</v>
      </c>
      <c r="D1026" s="53" t="s">
        <v>1523</v>
      </c>
      <c r="E1026" s="167">
        <v>97</v>
      </c>
      <c r="F1026" s="167">
        <v>41</v>
      </c>
      <c r="G1026" s="167">
        <v>56</v>
      </c>
      <c r="H1026" s="66">
        <v>42.268041237113401</v>
      </c>
      <c r="I1026" s="66">
        <v>57.7</v>
      </c>
    </row>
    <row r="1027" spans="2:9" x14ac:dyDescent="0.25">
      <c r="B1027" s="63" t="s">
        <v>1524</v>
      </c>
      <c r="C1027" s="64" t="s">
        <v>36</v>
      </c>
      <c r="D1027" s="53" t="s">
        <v>1525</v>
      </c>
      <c r="E1027" s="167">
        <v>342</v>
      </c>
      <c r="F1027" s="167">
        <v>55</v>
      </c>
      <c r="G1027" s="167">
        <v>287</v>
      </c>
      <c r="H1027" s="66">
        <v>16.081871345029199</v>
      </c>
      <c r="I1027" s="66">
        <v>83.9</v>
      </c>
    </row>
    <row r="1028" spans="2:9" x14ac:dyDescent="0.25">
      <c r="B1028" s="62">
        <v>5330000</v>
      </c>
      <c r="C1028" s="2" t="s">
        <v>35</v>
      </c>
      <c r="D1028" s="56" t="s">
        <v>1526</v>
      </c>
      <c r="E1028" s="166">
        <v>1209</v>
      </c>
      <c r="F1028" s="166">
        <v>602</v>
      </c>
      <c r="G1028" s="166">
        <v>607</v>
      </c>
      <c r="H1028" s="58">
        <v>49.793217535152998</v>
      </c>
      <c r="I1028" s="58">
        <v>50.2</v>
      </c>
    </row>
    <row r="1029" spans="2:9" x14ac:dyDescent="0.25">
      <c r="B1029" s="63" t="s">
        <v>1527</v>
      </c>
      <c r="C1029" s="64" t="s">
        <v>36</v>
      </c>
      <c r="D1029" s="53" t="s">
        <v>1528</v>
      </c>
      <c r="E1029" s="167">
        <v>1144</v>
      </c>
      <c r="F1029" s="167">
        <v>568</v>
      </c>
      <c r="G1029" s="167">
        <v>576</v>
      </c>
      <c r="H1029" s="66">
        <v>49.650349650349703</v>
      </c>
      <c r="I1029" s="66">
        <v>50.3</v>
      </c>
    </row>
    <row r="1030" spans="2:9" x14ac:dyDescent="0.25">
      <c r="B1030" s="63" t="s">
        <v>1529</v>
      </c>
      <c r="C1030" s="64" t="s">
        <v>36</v>
      </c>
      <c r="D1030" s="53" t="s">
        <v>1530</v>
      </c>
      <c r="E1030" s="167">
        <v>65</v>
      </c>
      <c r="F1030" s="167">
        <v>34</v>
      </c>
      <c r="G1030" s="167">
        <v>31</v>
      </c>
      <c r="H1030" s="66">
        <v>52.307692307692299</v>
      </c>
      <c r="I1030" s="66">
        <v>47.7</v>
      </c>
    </row>
    <row r="1031" spans="2:9" x14ac:dyDescent="0.25">
      <c r="B1031" s="62">
        <v>5331000</v>
      </c>
      <c r="C1031" s="2" t="s">
        <v>35</v>
      </c>
      <c r="D1031" s="56" t="s">
        <v>1412</v>
      </c>
      <c r="E1031" s="166">
        <v>2323</v>
      </c>
      <c r="F1031" s="166">
        <v>1108</v>
      </c>
      <c r="G1031" s="166">
        <v>1215</v>
      </c>
      <c r="H1031" s="58">
        <v>47.696943607404201</v>
      </c>
      <c r="I1031" s="58">
        <v>52.3</v>
      </c>
    </row>
    <row r="1032" spans="2:9" x14ac:dyDescent="0.25">
      <c r="B1032" s="62">
        <v>5332000</v>
      </c>
      <c r="C1032" s="2" t="s">
        <v>35</v>
      </c>
      <c r="D1032" s="56" t="s">
        <v>1531</v>
      </c>
      <c r="E1032" s="166">
        <v>1531</v>
      </c>
      <c r="F1032" s="166">
        <v>733</v>
      </c>
      <c r="G1032" s="166">
        <v>798</v>
      </c>
      <c r="H1032" s="58">
        <v>47.877204441541501</v>
      </c>
      <c r="I1032" s="58">
        <v>52.1</v>
      </c>
    </row>
    <row r="1033" spans="2:9" x14ac:dyDescent="0.25">
      <c r="B1033" s="63" t="s">
        <v>1532</v>
      </c>
      <c r="C1033" s="64" t="s">
        <v>36</v>
      </c>
      <c r="D1033" s="53" t="s">
        <v>1533</v>
      </c>
      <c r="E1033" s="167">
        <v>1079</v>
      </c>
      <c r="F1033" s="167">
        <v>508</v>
      </c>
      <c r="G1033" s="167">
        <v>571</v>
      </c>
      <c r="H1033" s="66">
        <v>47.080630213160298</v>
      </c>
      <c r="I1033" s="66">
        <v>52.9</v>
      </c>
    </row>
    <row r="1034" spans="2:9" x14ac:dyDescent="0.25">
      <c r="B1034" s="63" t="s">
        <v>1534</v>
      </c>
      <c r="C1034" s="64" t="s">
        <v>36</v>
      </c>
      <c r="D1034" s="53" t="s">
        <v>1535</v>
      </c>
      <c r="E1034" s="167">
        <v>452</v>
      </c>
      <c r="F1034" s="167">
        <v>225</v>
      </c>
      <c r="G1034" s="167">
        <v>227</v>
      </c>
      <c r="H1034" s="66">
        <v>49.778761061946902</v>
      </c>
      <c r="I1034" s="66">
        <v>50.2</v>
      </c>
    </row>
    <row r="1035" spans="2:9" x14ac:dyDescent="0.25">
      <c r="B1035" s="62">
        <v>5333000</v>
      </c>
      <c r="C1035" s="2" t="s">
        <v>35</v>
      </c>
      <c r="D1035" s="56" t="s">
        <v>1536</v>
      </c>
      <c r="E1035" s="166">
        <v>2948</v>
      </c>
      <c r="F1035" s="166">
        <v>1442</v>
      </c>
      <c r="G1035" s="166">
        <v>1506</v>
      </c>
      <c r="H1035" s="58">
        <v>48.914518317503401</v>
      </c>
      <c r="I1035" s="58">
        <v>51.1</v>
      </c>
    </row>
    <row r="1036" spans="2:9" x14ac:dyDescent="0.25">
      <c r="B1036" s="63" t="s">
        <v>1537</v>
      </c>
      <c r="C1036" s="64" t="s">
        <v>36</v>
      </c>
      <c r="D1036" s="53" t="s">
        <v>1538</v>
      </c>
      <c r="E1036" s="167">
        <v>2942</v>
      </c>
      <c r="F1036" s="167">
        <v>1441</v>
      </c>
      <c r="G1036" s="167">
        <v>1501</v>
      </c>
      <c r="H1036" s="66">
        <v>48.980285520054402</v>
      </c>
      <c r="I1036" s="66">
        <v>51</v>
      </c>
    </row>
    <row r="1037" spans="2:9" x14ac:dyDescent="0.25">
      <c r="B1037" s="63" t="s">
        <v>1539</v>
      </c>
      <c r="C1037" s="64" t="s">
        <v>36</v>
      </c>
      <c r="D1037" s="53" t="s">
        <v>1540</v>
      </c>
      <c r="E1037" s="167">
        <v>6</v>
      </c>
      <c r="F1037" s="167">
        <v>1</v>
      </c>
      <c r="G1037" s="167">
        <v>5</v>
      </c>
      <c r="H1037" s="66">
        <v>16.6666666666667</v>
      </c>
      <c r="I1037" s="66">
        <v>83.3</v>
      </c>
    </row>
    <row r="1038" spans="2:9" x14ac:dyDescent="0.25">
      <c r="B1038" s="62">
        <v>5334000</v>
      </c>
      <c r="C1038" s="2" t="s">
        <v>35</v>
      </c>
      <c r="D1038" s="56" t="s">
        <v>1541</v>
      </c>
      <c r="E1038" s="166">
        <v>828</v>
      </c>
      <c r="F1038" s="166">
        <v>418</v>
      </c>
      <c r="G1038" s="166">
        <v>410</v>
      </c>
      <c r="H1038" s="58">
        <v>50.483091787439598</v>
      </c>
      <c r="I1038" s="58">
        <v>49.5</v>
      </c>
    </row>
    <row r="1039" spans="2:9" x14ac:dyDescent="0.25">
      <c r="B1039" s="63" t="s">
        <v>1542</v>
      </c>
      <c r="C1039" s="64" t="s">
        <v>36</v>
      </c>
      <c r="D1039" s="53" t="s">
        <v>1543</v>
      </c>
      <c r="E1039" s="167">
        <v>597</v>
      </c>
      <c r="F1039" s="167">
        <v>302</v>
      </c>
      <c r="G1039" s="167">
        <v>295</v>
      </c>
      <c r="H1039" s="66">
        <v>50.5862646566164</v>
      </c>
      <c r="I1039" s="66">
        <v>49.4</v>
      </c>
    </row>
    <row r="1040" spans="2:9" x14ac:dyDescent="0.25">
      <c r="B1040" s="63" t="s">
        <v>1544</v>
      </c>
      <c r="C1040" s="64" t="s">
        <v>36</v>
      </c>
      <c r="D1040" s="53" t="s">
        <v>1545</v>
      </c>
      <c r="E1040" s="167">
        <v>231</v>
      </c>
      <c r="F1040" s="167">
        <v>116</v>
      </c>
      <c r="G1040" s="167">
        <v>115</v>
      </c>
      <c r="H1040" s="66">
        <v>50.216450216450198</v>
      </c>
      <c r="I1040" s="66">
        <v>49.8</v>
      </c>
    </row>
    <row r="1041" spans="2:9" x14ac:dyDescent="0.25">
      <c r="B1041" s="62">
        <v>5335000</v>
      </c>
      <c r="C1041" s="2" t="s">
        <v>35</v>
      </c>
      <c r="D1041" s="56" t="s">
        <v>1546</v>
      </c>
      <c r="E1041" s="166">
        <v>941</v>
      </c>
      <c r="F1041" s="166">
        <v>442</v>
      </c>
      <c r="G1041" s="166">
        <v>499</v>
      </c>
      <c r="H1041" s="58">
        <v>46.971307120085001</v>
      </c>
      <c r="I1041" s="58">
        <v>53</v>
      </c>
    </row>
    <row r="1042" spans="2:9" x14ac:dyDescent="0.25">
      <c r="B1042" s="62">
        <v>5336000</v>
      </c>
      <c r="C1042" s="2" t="s">
        <v>35</v>
      </c>
      <c r="D1042" s="56" t="s">
        <v>1547</v>
      </c>
      <c r="E1042" s="166">
        <v>927</v>
      </c>
      <c r="F1042" s="166">
        <v>445</v>
      </c>
      <c r="G1042" s="166">
        <v>482</v>
      </c>
      <c r="H1042" s="58">
        <v>48.004314994606297</v>
      </c>
      <c r="I1042" s="58">
        <v>52</v>
      </c>
    </row>
    <row r="1043" spans="2:9" x14ac:dyDescent="0.25">
      <c r="B1043" s="62">
        <v>5337000</v>
      </c>
      <c r="C1043" s="2" t="s">
        <v>35</v>
      </c>
      <c r="D1043" s="56" t="s">
        <v>1548</v>
      </c>
      <c r="E1043" s="166">
        <v>747</v>
      </c>
      <c r="F1043" s="166">
        <v>373</v>
      </c>
      <c r="G1043" s="166">
        <v>374</v>
      </c>
      <c r="H1043" s="58">
        <v>49.933065595716201</v>
      </c>
      <c r="I1043" s="58">
        <v>50.1</v>
      </c>
    </row>
    <row r="1044" spans="2:9" x14ac:dyDescent="0.25">
      <c r="B1044" s="62">
        <v>5338000</v>
      </c>
      <c r="C1044" s="2" t="s">
        <v>35</v>
      </c>
      <c r="D1044" s="56" t="s">
        <v>1549</v>
      </c>
      <c r="E1044" s="166">
        <v>882</v>
      </c>
      <c r="F1044" s="166">
        <v>420</v>
      </c>
      <c r="G1044" s="166">
        <v>462</v>
      </c>
      <c r="H1044" s="58">
        <v>47.619047619047599</v>
      </c>
      <c r="I1044" s="58">
        <v>52.4</v>
      </c>
    </row>
    <row r="1045" spans="2:9" x14ac:dyDescent="0.25">
      <c r="B1045" s="63" t="s">
        <v>1550</v>
      </c>
      <c r="C1045" s="64" t="s">
        <v>36</v>
      </c>
      <c r="D1045" s="53" t="s">
        <v>400</v>
      </c>
      <c r="E1045" s="167">
        <v>370</v>
      </c>
      <c r="F1045" s="167">
        <v>176</v>
      </c>
      <c r="G1045" s="167">
        <v>194</v>
      </c>
      <c r="H1045" s="66">
        <v>47.5675675675676</v>
      </c>
      <c r="I1045" s="66">
        <v>52.4</v>
      </c>
    </row>
    <row r="1046" spans="2:9" x14ac:dyDescent="0.25">
      <c r="B1046" s="63" t="s">
        <v>1551</v>
      </c>
      <c r="C1046" s="64" t="s">
        <v>36</v>
      </c>
      <c r="D1046" s="53" t="s">
        <v>1552</v>
      </c>
      <c r="E1046" s="167">
        <v>512</v>
      </c>
      <c r="F1046" s="167">
        <v>244</v>
      </c>
      <c r="G1046" s="167">
        <v>268</v>
      </c>
      <c r="H1046" s="66">
        <v>47.65625</v>
      </c>
      <c r="I1046" s="66">
        <v>52.3</v>
      </c>
    </row>
    <row r="1047" spans="2:9" x14ac:dyDescent="0.25">
      <c r="B1047" s="62">
        <v>5339000</v>
      </c>
      <c r="C1047" s="2" t="s">
        <v>35</v>
      </c>
      <c r="D1047" s="56" t="s">
        <v>1439</v>
      </c>
      <c r="E1047" s="166">
        <v>1424</v>
      </c>
      <c r="F1047" s="166">
        <v>732</v>
      </c>
      <c r="G1047" s="166">
        <v>692</v>
      </c>
      <c r="H1047" s="58">
        <v>51.404494382022499</v>
      </c>
      <c r="I1047" s="58">
        <v>48.6</v>
      </c>
    </row>
    <row r="1048" spans="2:9" x14ac:dyDescent="0.25">
      <c r="B1048" s="63" t="s">
        <v>1553</v>
      </c>
      <c r="C1048" s="64" t="s">
        <v>36</v>
      </c>
      <c r="D1048" s="53" t="s">
        <v>1441</v>
      </c>
      <c r="E1048" s="167">
        <v>751</v>
      </c>
      <c r="F1048" s="167">
        <v>388</v>
      </c>
      <c r="G1048" s="167">
        <v>363</v>
      </c>
      <c r="H1048" s="66">
        <v>51.664447403462098</v>
      </c>
      <c r="I1048" s="66">
        <v>48.3</v>
      </c>
    </row>
    <row r="1049" spans="2:9" x14ac:dyDescent="0.25">
      <c r="B1049" s="63" t="s">
        <v>1554</v>
      </c>
      <c r="C1049" s="64" t="s">
        <v>36</v>
      </c>
      <c r="D1049" s="53" t="s">
        <v>1555</v>
      </c>
      <c r="E1049" s="167">
        <v>673</v>
      </c>
      <c r="F1049" s="167">
        <v>344</v>
      </c>
      <c r="G1049" s="167">
        <v>329</v>
      </c>
      <c r="H1049" s="66">
        <v>51.114413075780099</v>
      </c>
      <c r="I1049" s="66">
        <v>48.9</v>
      </c>
    </row>
    <row r="1050" spans="2:9" x14ac:dyDescent="0.25">
      <c r="B1050" s="62">
        <v>5340000</v>
      </c>
      <c r="C1050" s="2" t="s">
        <v>35</v>
      </c>
      <c r="D1050" s="56" t="s">
        <v>284</v>
      </c>
      <c r="E1050" s="166">
        <v>424</v>
      </c>
      <c r="F1050" s="166">
        <v>203</v>
      </c>
      <c r="G1050" s="166">
        <v>221</v>
      </c>
      <c r="H1050" s="58">
        <v>47.877358490566003</v>
      </c>
      <c r="I1050" s="58">
        <v>52.1</v>
      </c>
    </row>
    <row r="1051" spans="2:9" x14ac:dyDescent="0.25">
      <c r="B1051" s="62">
        <v>5341000</v>
      </c>
      <c r="C1051" s="2" t="s">
        <v>35</v>
      </c>
      <c r="D1051" s="56" t="s">
        <v>1556</v>
      </c>
      <c r="E1051" s="166">
        <v>932</v>
      </c>
      <c r="F1051" s="166">
        <v>471</v>
      </c>
      <c r="G1051" s="166">
        <v>461</v>
      </c>
      <c r="H1051" s="58">
        <v>50.536480686695299</v>
      </c>
      <c r="I1051" s="58">
        <v>49.5</v>
      </c>
    </row>
    <row r="1052" spans="2:9" x14ac:dyDescent="0.25">
      <c r="B1052" s="63" t="s">
        <v>1557</v>
      </c>
      <c r="C1052" s="64" t="s">
        <v>36</v>
      </c>
      <c r="D1052" s="53" t="s">
        <v>1558</v>
      </c>
      <c r="E1052" s="167">
        <v>838</v>
      </c>
      <c r="F1052" s="167">
        <v>423</v>
      </c>
      <c r="G1052" s="167">
        <v>415</v>
      </c>
      <c r="H1052" s="66">
        <v>50.477326968973799</v>
      </c>
      <c r="I1052" s="66">
        <v>49.5</v>
      </c>
    </row>
    <row r="1053" spans="2:9" x14ac:dyDescent="0.25">
      <c r="B1053" s="63" t="s">
        <v>1559</v>
      </c>
      <c r="C1053" s="64" t="s">
        <v>36</v>
      </c>
      <c r="D1053" s="53" t="s">
        <v>1560</v>
      </c>
      <c r="E1053" s="167">
        <v>94</v>
      </c>
      <c r="F1053" s="167">
        <v>48</v>
      </c>
      <c r="G1053" s="167">
        <v>46</v>
      </c>
      <c r="H1053" s="66">
        <v>51.063829787233999</v>
      </c>
      <c r="I1053" s="66">
        <v>48.9</v>
      </c>
    </row>
    <row r="1054" spans="2:9" x14ac:dyDescent="0.25">
      <c r="B1054" s="62">
        <v>5342000</v>
      </c>
      <c r="C1054" s="2" t="s">
        <v>35</v>
      </c>
      <c r="D1054" s="56" t="s">
        <v>1561</v>
      </c>
      <c r="E1054" s="166">
        <v>3752</v>
      </c>
      <c r="F1054" s="166">
        <v>1844</v>
      </c>
      <c r="G1054" s="166">
        <v>1908</v>
      </c>
      <c r="H1054" s="58">
        <v>49.147121535181199</v>
      </c>
      <c r="I1054" s="58">
        <v>50.9</v>
      </c>
    </row>
    <row r="1055" spans="2:9" x14ac:dyDescent="0.25">
      <c r="B1055" s="63" t="s">
        <v>1562</v>
      </c>
      <c r="C1055" s="64" t="s">
        <v>36</v>
      </c>
      <c r="D1055" s="53" t="s">
        <v>1563</v>
      </c>
      <c r="E1055" s="167">
        <v>3346</v>
      </c>
      <c r="F1055" s="167">
        <v>1645</v>
      </c>
      <c r="G1055" s="167">
        <v>1701</v>
      </c>
      <c r="H1055" s="66">
        <v>49.163179916318001</v>
      </c>
      <c r="I1055" s="66">
        <v>50.8</v>
      </c>
    </row>
    <row r="1056" spans="2:9" x14ac:dyDescent="0.25">
      <c r="B1056" s="63" t="s">
        <v>1564</v>
      </c>
      <c r="C1056" s="64" t="s">
        <v>36</v>
      </c>
      <c r="D1056" s="53" t="s">
        <v>1565</v>
      </c>
      <c r="E1056" s="167">
        <v>191</v>
      </c>
      <c r="F1056" s="167">
        <v>98</v>
      </c>
      <c r="G1056" s="167">
        <v>93</v>
      </c>
      <c r="H1056" s="66">
        <v>51.308900523560197</v>
      </c>
      <c r="I1056" s="66">
        <v>48.7</v>
      </c>
    </row>
    <row r="1057" spans="2:9" x14ac:dyDescent="0.25">
      <c r="B1057" s="63" t="s">
        <v>1566</v>
      </c>
      <c r="C1057" s="64" t="s">
        <v>36</v>
      </c>
      <c r="D1057" s="53" t="s">
        <v>1567</v>
      </c>
      <c r="E1057" s="167">
        <v>57</v>
      </c>
      <c r="F1057" s="167">
        <v>26</v>
      </c>
      <c r="G1057" s="167">
        <v>31</v>
      </c>
      <c r="H1057" s="66">
        <v>45.614035087719301</v>
      </c>
      <c r="I1057" s="66">
        <v>54.4</v>
      </c>
    </row>
    <row r="1058" spans="2:9" x14ac:dyDescent="0.25">
      <c r="B1058" s="63" t="s">
        <v>1568</v>
      </c>
      <c r="C1058" s="64" t="s">
        <v>36</v>
      </c>
      <c r="D1058" s="53" t="s">
        <v>1569</v>
      </c>
      <c r="E1058" s="167">
        <v>41</v>
      </c>
      <c r="F1058" s="167">
        <v>16</v>
      </c>
      <c r="G1058" s="167">
        <v>25</v>
      </c>
      <c r="H1058" s="66">
        <v>39.024390243902403</v>
      </c>
      <c r="I1058" s="66">
        <v>61</v>
      </c>
    </row>
    <row r="1059" spans="2:9" x14ac:dyDescent="0.25">
      <c r="B1059" s="63" t="s">
        <v>1570</v>
      </c>
      <c r="C1059" s="64" t="s">
        <v>36</v>
      </c>
      <c r="D1059" s="53" t="s">
        <v>1571</v>
      </c>
      <c r="E1059" s="167">
        <v>117</v>
      </c>
      <c r="F1059" s="167">
        <v>59</v>
      </c>
      <c r="G1059" s="167">
        <v>58</v>
      </c>
      <c r="H1059" s="66">
        <v>50.427350427350397</v>
      </c>
      <c r="I1059" s="66">
        <v>49.6</v>
      </c>
    </row>
    <row r="1060" spans="2:9" x14ac:dyDescent="0.25">
      <c r="B1060" s="62">
        <v>5343000</v>
      </c>
      <c r="C1060" s="2" t="s">
        <v>35</v>
      </c>
      <c r="D1060" s="56" t="s">
        <v>1572</v>
      </c>
      <c r="E1060" s="166">
        <v>960</v>
      </c>
      <c r="F1060" s="166">
        <v>486</v>
      </c>
      <c r="G1060" s="166">
        <v>474</v>
      </c>
      <c r="H1060" s="58">
        <v>50.625</v>
      </c>
      <c r="I1060" s="58">
        <v>49.4</v>
      </c>
    </row>
    <row r="1061" spans="2:9" x14ac:dyDescent="0.25">
      <c r="B1061" s="63" t="s">
        <v>1573</v>
      </c>
      <c r="C1061" s="64" t="s">
        <v>36</v>
      </c>
      <c r="D1061" s="53" t="s">
        <v>1574</v>
      </c>
      <c r="E1061" s="167">
        <v>361</v>
      </c>
      <c r="F1061" s="167">
        <v>195</v>
      </c>
      <c r="G1061" s="167">
        <v>166</v>
      </c>
      <c r="H1061" s="66">
        <v>54.016620498614998</v>
      </c>
      <c r="I1061" s="66">
        <v>46</v>
      </c>
    </row>
    <row r="1062" spans="2:9" x14ac:dyDescent="0.25">
      <c r="B1062" s="63" t="s">
        <v>1575</v>
      </c>
      <c r="C1062" s="64" t="s">
        <v>36</v>
      </c>
      <c r="D1062" s="53" t="s">
        <v>1576</v>
      </c>
      <c r="E1062" s="167">
        <v>383</v>
      </c>
      <c r="F1062" s="167">
        <v>185</v>
      </c>
      <c r="G1062" s="167">
        <v>198</v>
      </c>
      <c r="H1062" s="66">
        <v>48.302872062663198</v>
      </c>
      <c r="I1062" s="66">
        <v>51.7</v>
      </c>
    </row>
    <row r="1063" spans="2:9" x14ac:dyDescent="0.25">
      <c r="B1063" s="63" t="s">
        <v>1577</v>
      </c>
      <c r="C1063" s="64" t="s">
        <v>36</v>
      </c>
      <c r="D1063" s="53" t="s">
        <v>1578</v>
      </c>
      <c r="E1063" s="167">
        <v>216</v>
      </c>
      <c r="F1063" s="167">
        <v>106</v>
      </c>
      <c r="G1063" s="167">
        <v>110</v>
      </c>
      <c r="H1063" s="66">
        <v>49.074074074074097</v>
      </c>
      <c r="I1063" s="66">
        <v>50.9</v>
      </c>
    </row>
    <row r="1064" spans="2:9" x14ac:dyDescent="0.25">
      <c r="B1064" s="62">
        <v>5344000</v>
      </c>
      <c r="C1064" s="2" t="s">
        <v>35</v>
      </c>
      <c r="D1064" s="56" t="s">
        <v>294</v>
      </c>
      <c r="E1064" s="166">
        <v>629</v>
      </c>
      <c r="F1064" s="166">
        <v>317</v>
      </c>
      <c r="G1064" s="166">
        <v>312</v>
      </c>
      <c r="H1064" s="58">
        <v>50.397456279809198</v>
      </c>
      <c r="I1064" s="58">
        <v>49.6</v>
      </c>
    </row>
    <row r="1065" spans="2:9" x14ac:dyDescent="0.25">
      <c r="B1065" s="62">
        <v>5345000</v>
      </c>
      <c r="C1065" s="2" t="s">
        <v>35</v>
      </c>
      <c r="D1065" s="56" t="s">
        <v>391</v>
      </c>
      <c r="E1065" s="166">
        <v>1111</v>
      </c>
      <c r="F1065" s="166">
        <v>541</v>
      </c>
      <c r="G1065" s="166">
        <v>570</v>
      </c>
      <c r="H1065" s="58">
        <v>48.694869486948697</v>
      </c>
      <c r="I1065" s="58">
        <v>51.3</v>
      </c>
    </row>
    <row r="1066" spans="2:9" x14ac:dyDescent="0.25">
      <c r="B1066" s="62">
        <v>5346000</v>
      </c>
      <c r="C1066" s="2" t="s">
        <v>35</v>
      </c>
      <c r="D1066" s="56" t="s">
        <v>1579</v>
      </c>
      <c r="E1066" s="166">
        <v>443</v>
      </c>
      <c r="F1066" s="166">
        <v>220</v>
      </c>
      <c r="G1066" s="166">
        <v>223</v>
      </c>
      <c r="H1066" s="58">
        <v>49.6613995485327</v>
      </c>
      <c r="I1066" s="58">
        <v>50.3</v>
      </c>
    </row>
    <row r="1067" spans="2:9" x14ac:dyDescent="0.25">
      <c r="B1067" s="62">
        <v>5347000</v>
      </c>
      <c r="C1067" s="2" t="s">
        <v>35</v>
      </c>
      <c r="D1067" s="56" t="s">
        <v>1580</v>
      </c>
      <c r="E1067" s="166">
        <v>1418</v>
      </c>
      <c r="F1067" s="166">
        <v>717</v>
      </c>
      <c r="G1067" s="166">
        <v>701</v>
      </c>
      <c r="H1067" s="58">
        <v>50.564174894217203</v>
      </c>
      <c r="I1067" s="58">
        <v>49.4</v>
      </c>
    </row>
    <row r="1068" spans="2:9" s="87" customFormat="1" x14ac:dyDescent="0.25">
      <c r="B1068" s="83">
        <v>5500000</v>
      </c>
      <c r="C1068" s="84" t="s">
        <v>33</v>
      </c>
      <c r="D1068" s="85" t="s">
        <v>1581</v>
      </c>
      <c r="E1068" s="168">
        <v>74458</v>
      </c>
      <c r="F1068" s="168">
        <v>36177</v>
      </c>
      <c r="G1068" s="168">
        <v>38281</v>
      </c>
      <c r="H1068" s="86">
        <v>48.5871229417927</v>
      </c>
      <c r="I1068" s="86">
        <v>51.4</v>
      </c>
    </row>
    <row r="1069" spans="2:9" x14ac:dyDescent="0.25">
      <c r="B1069" s="62">
        <v>5501000</v>
      </c>
      <c r="C1069" s="2" t="s">
        <v>35</v>
      </c>
      <c r="D1069" s="56" t="s">
        <v>1582</v>
      </c>
      <c r="E1069" s="166">
        <v>14665</v>
      </c>
      <c r="F1069" s="166">
        <v>6996</v>
      </c>
      <c r="G1069" s="166">
        <v>7669</v>
      </c>
      <c r="H1069" s="58">
        <v>47.7054210705762</v>
      </c>
      <c r="I1069" s="58">
        <v>52.3</v>
      </c>
    </row>
    <row r="1070" spans="2:9" x14ac:dyDescent="0.25">
      <c r="B1070" s="62">
        <v>5510000</v>
      </c>
      <c r="C1070" s="2" t="s">
        <v>35</v>
      </c>
      <c r="D1070" s="56" t="s">
        <v>1583</v>
      </c>
      <c r="E1070" s="166">
        <v>3763</v>
      </c>
      <c r="F1070" s="166">
        <v>1779</v>
      </c>
      <c r="G1070" s="166">
        <v>1984</v>
      </c>
      <c r="H1070" s="58">
        <v>47.276109487111398</v>
      </c>
      <c r="I1070" s="58">
        <v>52.7</v>
      </c>
    </row>
    <row r="1071" spans="2:9" x14ac:dyDescent="0.25">
      <c r="B1071" s="62">
        <v>5511000</v>
      </c>
      <c r="C1071" s="2" t="s">
        <v>35</v>
      </c>
      <c r="D1071" s="56" t="s">
        <v>1584</v>
      </c>
      <c r="E1071" s="166">
        <v>1251</v>
      </c>
      <c r="F1071" s="166">
        <v>636</v>
      </c>
      <c r="G1071" s="166">
        <v>615</v>
      </c>
      <c r="H1071" s="58">
        <v>50.839328537170303</v>
      </c>
      <c r="I1071" s="58">
        <v>49.2</v>
      </c>
    </row>
    <row r="1072" spans="2:9" x14ac:dyDescent="0.25">
      <c r="B1072" s="62">
        <v>5512000</v>
      </c>
      <c r="C1072" s="2" t="s">
        <v>35</v>
      </c>
      <c r="D1072" s="56" t="s">
        <v>1585</v>
      </c>
      <c r="E1072" s="166">
        <v>1512</v>
      </c>
      <c r="F1072" s="166">
        <v>725</v>
      </c>
      <c r="G1072" s="166">
        <v>787</v>
      </c>
      <c r="H1072" s="58">
        <v>47.949735449735499</v>
      </c>
      <c r="I1072" s="58">
        <v>52.1</v>
      </c>
    </row>
    <row r="1073" spans="2:9" x14ac:dyDescent="0.25">
      <c r="B1073" s="62">
        <v>5513000</v>
      </c>
      <c r="C1073" s="2" t="s">
        <v>35</v>
      </c>
      <c r="D1073" s="56" t="s">
        <v>821</v>
      </c>
      <c r="E1073" s="166">
        <v>8427</v>
      </c>
      <c r="F1073" s="166">
        <v>4010</v>
      </c>
      <c r="G1073" s="166">
        <v>4417</v>
      </c>
      <c r="H1073" s="58">
        <v>47.585142992761398</v>
      </c>
      <c r="I1073" s="58">
        <v>52.4</v>
      </c>
    </row>
    <row r="1074" spans="2:9" x14ac:dyDescent="0.25">
      <c r="B1074" s="62">
        <v>5514000</v>
      </c>
      <c r="C1074" s="2" t="s">
        <v>35</v>
      </c>
      <c r="D1074" s="56" t="s">
        <v>1586</v>
      </c>
      <c r="E1074" s="166">
        <v>1751</v>
      </c>
      <c r="F1074" s="166">
        <v>898</v>
      </c>
      <c r="G1074" s="166">
        <v>853</v>
      </c>
      <c r="H1074" s="58">
        <v>51.284980011422</v>
      </c>
      <c r="I1074" s="58">
        <v>48.7</v>
      </c>
    </row>
    <row r="1075" spans="2:9" x14ac:dyDescent="0.25">
      <c r="B1075" s="63" t="s">
        <v>1587</v>
      </c>
      <c r="C1075" s="64" t="s">
        <v>36</v>
      </c>
      <c r="D1075" s="53" t="s">
        <v>1588</v>
      </c>
      <c r="E1075" s="167">
        <v>737</v>
      </c>
      <c r="F1075" s="167">
        <v>375</v>
      </c>
      <c r="G1075" s="167">
        <v>362</v>
      </c>
      <c r="H1075" s="66">
        <v>50.8819538670285</v>
      </c>
      <c r="I1075" s="66">
        <v>49.1</v>
      </c>
    </row>
    <row r="1076" spans="2:9" x14ac:dyDescent="0.25">
      <c r="B1076" s="63" t="s">
        <v>1589</v>
      </c>
      <c r="C1076" s="64" t="s">
        <v>36</v>
      </c>
      <c r="D1076" s="53" t="s">
        <v>676</v>
      </c>
      <c r="E1076" s="167">
        <v>578</v>
      </c>
      <c r="F1076" s="167">
        <v>299</v>
      </c>
      <c r="G1076" s="167">
        <v>279</v>
      </c>
      <c r="H1076" s="66">
        <v>51.730103806228399</v>
      </c>
      <c r="I1076" s="66">
        <v>48.3</v>
      </c>
    </row>
    <row r="1077" spans="2:9" x14ac:dyDescent="0.25">
      <c r="B1077" s="63" t="s">
        <v>1590</v>
      </c>
      <c r="C1077" s="64" t="s">
        <v>36</v>
      </c>
      <c r="D1077" s="53" t="s">
        <v>1591</v>
      </c>
      <c r="E1077" s="167">
        <v>69</v>
      </c>
      <c r="F1077" s="167">
        <v>38</v>
      </c>
      <c r="G1077" s="167">
        <v>31</v>
      </c>
      <c r="H1077" s="66">
        <v>55.072463768115902</v>
      </c>
      <c r="I1077" s="66">
        <v>44.9</v>
      </c>
    </row>
    <row r="1078" spans="2:9" x14ac:dyDescent="0.25">
      <c r="B1078" s="63" t="s">
        <v>1592</v>
      </c>
      <c r="C1078" s="64" t="s">
        <v>36</v>
      </c>
      <c r="D1078" s="53" t="s">
        <v>1593</v>
      </c>
      <c r="E1078" s="167">
        <v>367</v>
      </c>
      <c r="F1078" s="167">
        <v>186</v>
      </c>
      <c r="G1078" s="167">
        <v>181</v>
      </c>
      <c r="H1078" s="66">
        <v>50.681198910081797</v>
      </c>
      <c r="I1078" s="66">
        <v>49.3</v>
      </c>
    </row>
    <row r="1079" spans="2:9" x14ac:dyDescent="0.25">
      <c r="B1079" s="62">
        <v>5515000</v>
      </c>
      <c r="C1079" s="2" t="s">
        <v>35</v>
      </c>
      <c r="D1079" s="56" t="s">
        <v>1594</v>
      </c>
      <c r="E1079" s="166">
        <v>1802</v>
      </c>
      <c r="F1079" s="166">
        <v>890</v>
      </c>
      <c r="G1079" s="166">
        <v>912</v>
      </c>
      <c r="H1079" s="58">
        <v>49.389567147613803</v>
      </c>
      <c r="I1079" s="58">
        <v>50.6</v>
      </c>
    </row>
    <row r="1080" spans="2:9" x14ac:dyDescent="0.25">
      <c r="B1080" s="62">
        <v>5516000</v>
      </c>
      <c r="C1080" s="2" t="s">
        <v>35</v>
      </c>
      <c r="D1080" s="56" t="s">
        <v>1595</v>
      </c>
      <c r="E1080" s="166">
        <v>834</v>
      </c>
      <c r="F1080" s="166">
        <v>411</v>
      </c>
      <c r="G1080" s="166">
        <v>423</v>
      </c>
      <c r="H1080" s="58">
        <v>49.280575539568297</v>
      </c>
      <c r="I1080" s="58">
        <v>50.7</v>
      </c>
    </row>
    <row r="1081" spans="2:9" x14ac:dyDescent="0.25">
      <c r="B1081" s="62">
        <v>5517000</v>
      </c>
      <c r="C1081" s="2" t="s">
        <v>35</v>
      </c>
      <c r="D1081" s="56" t="s">
        <v>458</v>
      </c>
      <c r="E1081" s="166">
        <v>2642</v>
      </c>
      <c r="F1081" s="166">
        <v>1305</v>
      </c>
      <c r="G1081" s="166">
        <v>1337</v>
      </c>
      <c r="H1081" s="58">
        <v>49.394398183194603</v>
      </c>
      <c r="I1081" s="58">
        <v>50.6</v>
      </c>
    </row>
    <row r="1082" spans="2:9" x14ac:dyDescent="0.25">
      <c r="B1082" s="62">
        <v>5518000</v>
      </c>
      <c r="C1082" s="2" t="s">
        <v>35</v>
      </c>
      <c r="D1082" s="56" t="s">
        <v>1512</v>
      </c>
      <c r="E1082" s="166">
        <v>713</v>
      </c>
      <c r="F1082" s="166">
        <v>367</v>
      </c>
      <c r="G1082" s="166">
        <v>346</v>
      </c>
      <c r="H1082" s="58">
        <v>51.472650771388501</v>
      </c>
      <c r="I1082" s="58">
        <v>48.5</v>
      </c>
    </row>
    <row r="1083" spans="2:9" x14ac:dyDescent="0.25">
      <c r="B1083" s="62">
        <v>5519000</v>
      </c>
      <c r="C1083" s="2" t="s">
        <v>35</v>
      </c>
      <c r="D1083" s="56" t="s">
        <v>1596</v>
      </c>
      <c r="E1083" s="166">
        <v>1954</v>
      </c>
      <c r="F1083" s="166">
        <v>949</v>
      </c>
      <c r="G1083" s="166">
        <v>1005</v>
      </c>
      <c r="H1083" s="58">
        <v>48.5670419651996</v>
      </c>
      <c r="I1083" s="58">
        <v>51.4</v>
      </c>
    </row>
    <row r="1084" spans="2:9" x14ac:dyDescent="0.25">
      <c r="B1084" s="62">
        <v>5520000</v>
      </c>
      <c r="C1084" s="2" t="s">
        <v>35</v>
      </c>
      <c r="D1084" s="56" t="s">
        <v>1597</v>
      </c>
      <c r="E1084" s="166">
        <v>3136</v>
      </c>
      <c r="F1084" s="166">
        <v>1520</v>
      </c>
      <c r="G1084" s="166">
        <v>1616</v>
      </c>
      <c r="H1084" s="58">
        <v>48.469387755101998</v>
      </c>
      <c r="I1084" s="58">
        <v>51.5</v>
      </c>
    </row>
    <row r="1085" spans="2:9" x14ac:dyDescent="0.25">
      <c r="B1085" s="63" t="s">
        <v>1598</v>
      </c>
      <c r="C1085" s="64" t="s">
        <v>36</v>
      </c>
      <c r="D1085" s="53" t="s">
        <v>1599</v>
      </c>
      <c r="E1085" s="167">
        <v>2852</v>
      </c>
      <c r="F1085" s="167">
        <v>1380</v>
      </c>
      <c r="G1085" s="167">
        <v>1472</v>
      </c>
      <c r="H1085" s="66">
        <v>48.387096774193601</v>
      </c>
      <c r="I1085" s="66">
        <v>51.6</v>
      </c>
    </row>
    <row r="1086" spans="2:9" x14ac:dyDescent="0.25">
      <c r="B1086" s="63" t="s">
        <v>1600</v>
      </c>
      <c r="C1086" s="64" t="s">
        <v>36</v>
      </c>
      <c r="D1086" s="53" t="s">
        <v>1601</v>
      </c>
      <c r="E1086" s="167">
        <v>284</v>
      </c>
      <c r="F1086" s="167">
        <v>140</v>
      </c>
      <c r="G1086" s="167">
        <v>144</v>
      </c>
      <c r="H1086" s="66">
        <v>49.295774647887299</v>
      </c>
      <c r="I1086" s="66">
        <v>50.7</v>
      </c>
    </row>
    <row r="1087" spans="2:9" x14ac:dyDescent="0.25">
      <c r="B1087" s="62">
        <v>5521000</v>
      </c>
      <c r="C1087" s="2" t="s">
        <v>35</v>
      </c>
      <c r="D1087" s="56" t="s">
        <v>714</v>
      </c>
      <c r="E1087" s="166">
        <v>1907</v>
      </c>
      <c r="F1087" s="166">
        <v>952</v>
      </c>
      <c r="G1087" s="166">
        <v>955</v>
      </c>
      <c r="H1087" s="58">
        <v>49.921342422653403</v>
      </c>
      <c r="I1087" s="58">
        <v>50.1</v>
      </c>
    </row>
    <row r="1088" spans="2:9" x14ac:dyDescent="0.25">
      <c r="B1088" s="62">
        <v>5522000</v>
      </c>
      <c r="C1088" s="2" t="s">
        <v>35</v>
      </c>
      <c r="D1088" s="56" t="s">
        <v>1602</v>
      </c>
      <c r="E1088" s="166">
        <v>1594</v>
      </c>
      <c r="F1088" s="166">
        <v>793</v>
      </c>
      <c r="G1088" s="166">
        <v>801</v>
      </c>
      <c r="H1088" s="58">
        <v>49.7490589711418</v>
      </c>
      <c r="I1088" s="58">
        <v>50.3</v>
      </c>
    </row>
    <row r="1089" spans="2:9" x14ac:dyDescent="0.25">
      <c r="B1089" s="62">
        <v>5523000</v>
      </c>
      <c r="C1089" s="2" t="s">
        <v>35</v>
      </c>
      <c r="D1089" s="56" t="s">
        <v>1603</v>
      </c>
      <c r="E1089" s="166">
        <v>702</v>
      </c>
      <c r="F1089" s="166">
        <v>354</v>
      </c>
      <c r="G1089" s="166">
        <v>348</v>
      </c>
      <c r="H1089" s="58">
        <v>50.427350427350397</v>
      </c>
      <c r="I1089" s="58">
        <v>49.6</v>
      </c>
    </row>
    <row r="1090" spans="2:9" x14ac:dyDescent="0.25">
      <c r="B1090" s="62">
        <v>5524000</v>
      </c>
      <c r="C1090" s="2" t="s">
        <v>35</v>
      </c>
      <c r="D1090" s="56" t="s">
        <v>1604</v>
      </c>
      <c r="E1090" s="166">
        <v>4168</v>
      </c>
      <c r="F1090" s="166">
        <v>1979</v>
      </c>
      <c r="G1090" s="166">
        <v>2189</v>
      </c>
      <c r="H1090" s="58">
        <v>47.480806142034503</v>
      </c>
      <c r="I1090" s="58">
        <v>52.5</v>
      </c>
    </row>
    <row r="1091" spans="2:9" x14ac:dyDescent="0.25">
      <c r="B1091" s="62">
        <v>5525000</v>
      </c>
      <c r="C1091" s="2" t="s">
        <v>35</v>
      </c>
      <c r="D1091" s="56" t="s">
        <v>1605</v>
      </c>
      <c r="E1091" s="166">
        <v>5115</v>
      </c>
      <c r="F1091" s="166">
        <v>2532</v>
      </c>
      <c r="G1091" s="166">
        <v>2583</v>
      </c>
      <c r="H1091" s="58">
        <v>49.501466275659801</v>
      </c>
      <c r="I1091" s="58">
        <v>50.5</v>
      </c>
    </row>
    <row r="1092" spans="2:9" x14ac:dyDescent="0.25">
      <c r="B1092" s="63" t="s">
        <v>1606</v>
      </c>
      <c r="C1092" s="64" t="s">
        <v>36</v>
      </c>
      <c r="D1092" s="53" t="s">
        <v>1607</v>
      </c>
      <c r="E1092" s="167">
        <v>4866</v>
      </c>
      <c r="F1092" s="167">
        <v>2405</v>
      </c>
      <c r="G1092" s="167">
        <v>2461</v>
      </c>
      <c r="H1092" s="66">
        <v>49.424578709412202</v>
      </c>
      <c r="I1092" s="66">
        <v>50.6</v>
      </c>
    </row>
    <row r="1093" spans="2:9" x14ac:dyDescent="0.25">
      <c r="B1093" s="63" t="s">
        <v>1608</v>
      </c>
      <c r="C1093" s="64" t="s">
        <v>36</v>
      </c>
      <c r="D1093" s="53" t="s">
        <v>1609</v>
      </c>
      <c r="E1093" s="167">
        <v>249</v>
      </c>
      <c r="F1093" s="167">
        <v>127</v>
      </c>
      <c r="G1093" s="167">
        <v>122</v>
      </c>
      <c r="H1093" s="66">
        <v>51.004016064257002</v>
      </c>
      <c r="I1093" s="66">
        <v>49</v>
      </c>
    </row>
    <row r="1094" spans="2:9" x14ac:dyDescent="0.25">
      <c r="B1094" s="62">
        <v>5526000</v>
      </c>
      <c r="C1094" s="2" t="s">
        <v>35</v>
      </c>
      <c r="D1094" s="56" t="s">
        <v>1610</v>
      </c>
      <c r="E1094" s="166">
        <v>3984</v>
      </c>
      <c r="F1094" s="166">
        <v>1956</v>
      </c>
      <c r="G1094" s="166">
        <v>2028</v>
      </c>
      <c r="H1094" s="58">
        <v>49.096385542168697</v>
      </c>
      <c r="I1094" s="58">
        <v>50.9</v>
      </c>
    </row>
    <row r="1095" spans="2:9" x14ac:dyDescent="0.25">
      <c r="B1095" s="63" t="s">
        <v>1611</v>
      </c>
      <c r="C1095" s="64" t="s">
        <v>36</v>
      </c>
      <c r="D1095" s="53" t="s">
        <v>1612</v>
      </c>
      <c r="E1095" s="167">
        <v>3708</v>
      </c>
      <c r="F1095" s="167">
        <v>1821</v>
      </c>
      <c r="G1095" s="167">
        <v>1887</v>
      </c>
      <c r="H1095" s="66">
        <v>49.110032362459599</v>
      </c>
      <c r="I1095" s="66">
        <v>50.9</v>
      </c>
    </row>
    <row r="1096" spans="2:9" x14ac:dyDescent="0.25">
      <c r="B1096" s="63" t="s">
        <v>1613</v>
      </c>
      <c r="C1096" s="64" t="s">
        <v>36</v>
      </c>
      <c r="D1096" s="53" t="s">
        <v>1614</v>
      </c>
      <c r="E1096" s="167">
        <v>276</v>
      </c>
      <c r="F1096" s="167">
        <v>135</v>
      </c>
      <c r="G1096" s="167">
        <v>141</v>
      </c>
      <c r="H1096" s="66">
        <v>48.913043478260903</v>
      </c>
      <c r="I1096" s="66">
        <v>51.1</v>
      </c>
    </row>
    <row r="1097" spans="2:9" x14ac:dyDescent="0.25">
      <c r="B1097" s="62">
        <v>5527000</v>
      </c>
      <c r="C1097" s="2" t="s">
        <v>35</v>
      </c>
      <c r="D1097" s="56" t="s">
        <v>1615</v>
      </c>
      <c r="E1097" s="166">
        <v>1438</v>
      </c>
      <c r="F1097" s="166">
        <v>700</v>
      </c>
      <c r="G1097" s="166">
        <v>738</v>
      </c>
      <c r="H1097" s="58">
        <v>48.678720445062602</v>
      </c>
      <c r="I1097" s="58">
        <v>51.3</v>
      </c>
    </row>
    <row r="1098" spans="2:9" x14ac:dyDescent="0.25">
      <c r="B1098" s="62">
        <v>5528000</v>
      </c>
      <c r="C1098" s="2" t="s">
        <v>35</v>
      </c>
      <c r="D1098" s="56" t="s">
        <v>1616</v>
      </c>
      <c r="E1098" s="166">
        <v>2262</v>
      </c>
      <c r="F1098" s="166">
        <v>1121</v>
      </c>
      <c r="G1098" s="166">
        <v>1141</v>
      </c>
      <c r="H1098" s="58">
        <v>49.557913351016801</v>
      </c>
      <c r="I1098" s="58">
        <v>50.4</v>
      </c>
    </row>
    <row r="1099" spans="2:9" x14ac:dyDescent="0.25">
      <c r="B1099" s="62">
        <v>5529000</v>
      </c>
      <c r="C1099" s="2" t="s">
        <v>35</v>
      </c>
      <c r="D1099" s="56" t="s">
        <v>1617</v>
      </c>
      <c r="E1099" s="166">
        <v>3113</v>
      </c>
      <c r="F1099" s="166">
        <v>1520</v>
      </c>
      <c r="G1099" s="166">
        <v>1593</v>
      </c>
      <c r="H1099" s="58">
        <v>48.8274975907485</v>
      </c>
      <c r="I1099" s="58">
        <v>51.2</v>
      </c>
    </row>
    <row r="1100" spans="2:9" x14ac:dyDescent="0.25">
      <c r="B1100" s="63" t="s">
        <v>1618</v>
      </c>
      <c r="C1100" s="64" t="s">
        <v>36</v>
      </c>
      <c r="D1100" s="53" t="s">
        <v>1619</v>
      </c>
      <c r="E1100" s="167">
        <v>2505</v>
      </c>
      <c r="F1100" s="167">
        <v>1223</v>
      </c>
      <c r="G1100" s="167">
        <v>1282</v>
      </c>
      <c r="H1100" s="66">
        <v>48.822355289421203</v>
      </c>
      <c r="I1100" s="66">
        <v>51.2</v>
      </c>
    </row>
    <row r="1101" spans="2:9" x14ac:dyDescent="0.25">
      <c r="B1101" s="63" t="s">
        <v>1620</v>
      </c>
      <c r="C1101" s="64" t="s">
        <v>36</v>
      </c>
      <c r="D1101" s="53" t="s">
        <v>1621</v>
      </c>
      <c r="E1101" s="167">
        <v>381</v>
      </c>
      <c r="F1101" s="167">
        <v>184</v>
      </c>
      <c r="G1101" s="167">
        <v>197</v>
      </c>
      <c r="H1101" s="66">
        <v>48.293963254593201</v>
      </c>
      <c r="I1101" s="66">
        <v>51.7</v>
      </c>
    </row>
    <row r="1102" spans="2:9" x14ac:dyDescent="0.25">
      <c r="B1102" s="63" t="s">
        <v>1622</v>
      </c>
      <c r="C1102" s="64" t="s">
        <v>36</v>
      </c>
      <c r="D1102" s="53" t="s">
        <v>1623</v>
      </c>
      <c r="E1102" s="167">
        <v>227</v>
      </c>
      <c r="F1102" s="167">
        <v>113</v>
      </c>
      <c r="G1102" s="167">
        <v>114</v>
      </c>
      <c r="H1102" s="66">
        <v>49.7797356828194</v>
      </c>
      <c r="I1102" s="66">
        <v>50.2</v>
      </c>
    </row>
    <row r="1103" spans="2:9" x14ac:dyDescent="0.25">
      <c r="B1103" s="62">
        <v>5530000</v>
      </c>
      <c r="C1103" s="2" t="s">
        <v>35</v>
      </c>
      <c r="D1103" s="56" t="s">
        <v>1624</v>
      </c>
      <c r="E1103" s="166">
        <v>2165</v>
      </c>
      <c r="F1103" s="166">
        <v>1042</v>
      </c>
      <c r="G1103" s="166">
        <v>1123</v>
      </c>
      <c r="H1103" s="58">
        <v>48.129330254041598</v>
      </c>
      <c r="I1103" s="58">
        <v>51.9</v>
      </c>
    </row>
    <row r="1104" spans="2:9" x14ac:dyDescent="0.25">
      <c r="B1104" s="62">
        <v>5531000</v>
      </c>
      <c r="C1104" s="2" t="s">
        <v>35</v>
      </c>
      <c r="D1104" s="56" t="s">
        <v>914</v>
      </c>
      <c r="E1104" s="166">
        <v>860</v>
      </c>
      <c r="F1104" s="166">
        <v>440</v>
      </c>
      <c r="G1104" s="166">
        <v>420</v>
      </c>
      <c r="H1104" s="58">
        <v>51.162790697674403</v>
      </c>
      <c r="I1104" s="58">
        <v>48.8</v>
      </c>
    </row>
    <row r="1105" spans="2:9" x14ac:dyDescent="0.25">
      <c r="B1105" s="62">
        <v>5532000</v>
      </c>
      <c r="C1105" s="2" t="s">
        <v>35</v>
      </c>
      <c r="D1105" s="56" t="s">
        <v>1625</v>
      </c>
      <c r="E1105" s="166">
        <v>2586</v>
      </c>
      <c r="F1105" s="166">
        <v>1258</v>
      </c>
      <c r="G1105" s="166">
        <v>1328</v>
      </c>
      <c r="H1105" s="58">
        <v>48.646558391337997</v>
      </c>
      <c r="I1105" s="58">
        <v>51.4</v>
      </c>
    </row>
    <row r="1106" spans="2:9" x14ac:dyDescent="0.25">
      <c r="B1106" s="62">
        <v>5533000</v>
      </c>
      <c r="C1106" s="2" t="s">
        <v>35</v>
      </c>
      <c r="D1106" s="56" t="s">
        <v>1626</v>
      </c>
      <c r="E1106" s="166">
        <v>2114</v>
      </c>
      <c r="F1106" s="166">
        <v>1044</v>
      </c>
      <c r="G1106" s="166">
        <v>1070</v>
      </c>
      <c r="H1106" s="58">
        <v>49.385052034058702</v>
      </c>
      <c r="I1106" s="58">
        <v>50.6</v>
      </c>
    </row>
    <row r="1107" spans="2:9" x14ac:dyDescent="0.25">
      <c r="B1107" s="63" t="s">
        <v>1627</v>
      </c>
      <c r="C1107" s="64" t="s">
        <v>36</v>
      </c>
      <c r="D1107" s="53" t="s">
        <v>1628</v>
      </c>
      <c r="E1107" s="167">
        <v>1733</v>
      </c>
      <c r="F1107" s="167">
        <v>851</v>
      </c>
      <c r="G1107" s="167">
        <v>882</v>
      </c>
      <c r="H1107" s="66">
        <v>49.105597230236597</v>
      </c>
      <c r="I1107" s="66">
        <v>50.9</v>
      </c>
    </row>
    <row r="1108" spans="2:9" x14ac:dyDescent="0.25">
      <c r="B1108" s="63" t="s">
        <v>1629</v>
      </c>
      <c r="C1108" s="64" t="s">
        <v>36</v>
      </c>
      <c r="D1108" s="53" t="s">
        <v>1630</v>
      </c>
      <c r="E1108" s="167">
        <v>381</v>
      </c>
      <c r="F1108" s="167">
        <v>193</v>
      </c>
      <c r="G1108" s="167">
        <v>188</v>
      </c>
      <c r="H1108" s="66">
        <v>50.656167979002603</v>
      </c>
      <c r="I1108" s="66">
        <v>49.3</v>
      </c>
    </row>
    <row r="1109" spans="2:9" s="87" customFormat="1" x14ac:dyDescent="0.25">
      <c r="B1109" s="83">
        <v>6000000</v>
      </c>
      <c r="C1109" s="84" t="s">
        <v>33</v>
      </c>
      <c r="D1109" s="85" t="s">
        <v>1631</v>
      </c>
      <c r="E1109" s="168">
        <v>36413</v>
      </c>
      <c r="F1109" s="168">
        <v>17779</v>
      </c>
      <c r="G1109" s="168">
        <v>18634</v>
      </c>
      <c r="H1109" s="86">
        <v>48.825968747425399</v>
      </c>
      <c r="I1109" s="86">
        <v>51.2</v>
      </c>
    </row>
    <row r="1110" spans="2:9" x14ac:dyDescent="0.25">
      <c r="B1110" s="62">
        <v>6001000</v>
      </c>
      <c r="C1110" s="2" t="s">
        <v>35</v>
      </c>
      <c r="D1110" s="56" t="s">
        <v>1632</v>
      </c>
      <c r="E1110" s="166">
        <v>9140</v>
      </c>
      <c r="F1110" s="166">
        <v>4372</v>
      </c>
      <c r="G1110" s="166">
        <v>4768</v>
      </c>
      <c r="H1110" s="58">
        <v>47.833698030634601</v>
      </c>
      <c r="I1110" s="58">
        <v>52.2</v>
      </c>
    </row>
    <row r="1111" spans="2:9" x14ac:dyDescent="0.25">
      <c r="B1111" s="62">
        <v>6010000</v>
      </c>
      <c r="C1111" s="2" t="s">
        <v>35</v>
      </c>
      <c r="D1111" s="56" t="s">
        <v>1633</v>
      </c>
      <c r="E1111" s="166">
        <v>1390</v>
      </c>
      <c r="F1111" s="166">
        <v>687</v>
      </c>
      <c r="G1111" s="166">
        <v>703</v>
      </c>
      <c r="H1111" s="58">
        <v>49.424460431654701</v>
      </c>
      <c r="I1111" s="58">
        <v>50.6</v>
      </c>
    </row>
    <row r="1112" spans="2:9" x14ac:dyDescent="0.25">
      <c r="B1112" s="63" t="s">
        <v>1634</v>
      </c>
      <c r="C1112" s="64" t="s">
        <v>36</v>
      </c>
      <c r="D1112" s="53" t="s">
        <v>1635</v>
      </c>
      <c r="E1112" s="167">
        <v>1061</v>
      </c>
      <c r="F1112" s="167">
        <v>523</v>
      </c>
      <c r="G1112" s="167">
        <v>538</v>
      </c>
      <c r="H1112" s="66">
        <v>49.293119698397703</v>
      </c>
      <c r="I1112" s="66">
        <v>50.7</v>
      </c>
    </row>
    <row r="1113" spans="2:9" x14ac:dyDescent="0.25">
      <c r="B1113" s="63" t="s">
        <v>1636</v>
      </c>
      <c r="C1113" s="64" t="s">
        <v>36</v>
      </c>
      <c r="D1113" s="53" t="s">
        <v>1630</v>
      </c>
      <c r="E1113" s="167">
        <v>329</v>
      </c>
      <c r="F1113" s="167">
        <v>164</v>
      </c>
      <c r="G1113" s="167">
        <v>165</v>
      </c>
      <c r="H1113" s="66">
        <v>49.848024316109402</v>
      </c>
      <c r="I1113" s="66">
        <v>50.2</v>
      </c>
    </row>
    <row r="1114" spans="2:9" x14ac:dyDescent="0.25">
      <c r="B1114" s="62">
        <v>6011000</v>
      </c>
      <c r="C1114" s="2" t="s">
        <v>35</v>
      </c>
      <c r="D1114" s="56" t="s">
        <v>1637</v>
      </c>
      <c r="E1114" s="166">
        <v>1421</v>
      </c>
      <c r="F1114" s="166">
        <v>690</v>
      </c>
      <c r="G1114" s="166">
        <v>731</v>
      </c>
      <c r="H1114" s="58">
        <v>48.557353976073202</v>
      </c>
      <c r="I1114" s="58">
        <v>51.4</v>
      </c>
    </row>
    <row r="1115" spans="2:9" x14ac:dyDescent="0.25">
      <c r="B1115" s="62">
        <v>6012000</v>
      </c>
      <c r="C1115" s="2" t="s">
        <v>35</v>
      </c>
      <c r="D1115" s="56" t="s">
        <v>1638</v>
      </c>
      <c r="E1115" s="166">
        <v>592</v>
      </c>
      <c r="F1115" s="166">
        <v>290</v>
      </c>
      <c r="G1115" s="166">
        <v>302</v>
      </c>
      <c r="H1115" s="58">
        <v>48.986486486486498</v>
      </c>
      <c r="I1115" s="58">
        <v>51</v>
      </c>
    </row>
    <row r="1116" spans="2:9" x14ac:dyDescent="0.25">
      <c r="B1116" s="62">
        <v>6013000</v>
      </c>
      <c r="C1116" s="2" t="s">
        <v>35</v>
      </c>
      <c r="D1116" s="56" t="s">
        <v>1639</v>
      </c>
      <c r="E1116" s="166">
        <v>1960</v>
      </c>
      <c r="F1116" s="166">
        <v>958</v>
      </c>
      <c r="G1116" s="166">
        <v>1002</v>
      </c>
      <c r="H1116" s="58">
        <v>48.877551020408198</v>
      </c>
      <c r="I1116" s="58">
        <v>51.1</v>
      </c>
    </row>
    <row r="1117" spans="2:9" x14ac:dyDescent="0.25">
      <c r="B1117" s="63" t="s">
        <v>1640</v>
      </c>
      <c r="C1117" s="64" t="s">
        <v>36</v>
      </c>
      <c r="D1117" s="53" t="s">
        <v>1641</v>
      </c>
      <c r="E1117" s="167">
        <v>1532</v>
      </c>
      <c r="F1117" s="167">
        <v>747</v>
      </c>
      <c r="G1117" s="167">
        <v>785</v>
      </c>
      <c r="H1117" s="66">
        <v>48.759791122715399</v>
      </c>
      <c r="I1117" s="66">
        <v>51.2</v>
      </c>
    </row>
    <row r="1118" spans="2:9" x14ac:dyDescent="0.25">
      <c r="B1118" s="63" t="s">
        <v>1642</v>
      </c>
      <c r="C1118" s="64" t="s">
        <v>36</v>
      </c>
      <c r="D1118" s="53" t="s">
        <v>1643</v>
      </c>
      <c r="E1118" s="167">
        <v>340</v>
      </c>
      <c r="F1118" s="167">
        <v>166</v>
      </c>
      <c r="G1118" s="167">
        <v>174</v>
      </c>
      <c r="H1118" s="66">
        <v>48.823529411764703</v>
      </c>
      <c r="I1118" s="66">
        <v>51.2</v>
      </c>
    </row>
    <row r="1119" spans="2:9" x14ac:dyDescent="0.25">
      <c r="B1119" s="63" t="s">
        <v>1644</v>
      </c>
      <c r="C1119" s="64" t="s">
        <v>36</v>
      </c>
      <c r="D1119" s="53" t="s">
        <v>1645</v>
      </c>
      <c r="E1119" s="167">
        <v>88</v>
      </c>
      <c r="F1119" s="167">
        <v>45</v>
      </c>
      <c r="G1119" s="167">
        <v>43</v>
      </c>
      <c r="H1119" s="66">
        <v>51.136363636363598</v>
      </c>
      <c r="I1119" s="66">
        <v>48.9</v>
      </c>
    </row>
    <row r="1120" spans="2:9" x14ac:dyDescent="0.25">
      <c r="B1120" s="62">
        <v>6014000</v>
      </c>
      <c r="C1120" s="2" t="s">
        <v>35</v>
      </c>
      <c r="D1120" s="56" t="s">
        <v>1646</v>
      </c>
      <c r="E1120" s="166">
        <v>614</v>
      </c>
      <c r="F1120" s="166">
        <v>314</v>
      </c>
      <c r="G1120" s="166">
        <v>300</v>
      </c>
      <c r="H1120" s="58">
        <v>51.140065146579801</v>
      </c>
      <c r="I1120" s="58">
        <v>48.9</v>
      </c>
    </row>
    <row r="1121" spans="2:9" x14ac:dyDescent="0.25">
      <c r="B1121" s="62">
        <v>6015000</v>
      </c>
      <c r="C1121" s="2" t="s">
        <v>35</v>
      </c>
      <c r="D1121" s="56" t="s">
        <v>1647</v>
      </c>
      <c r="E1121" s="166">
        <v>1111</v>
      </c>
      <c r="F1121" s="166">
        <v>550</v>
      </c>
      <c r="G1121" s="166">
        <v>561</v>
      </c>
      <c r="H1121" s="58">
        <v>49.504950495049499</v>
      </c>
      <c r="I1121" s="58">
        <v>50.5</v>
      </c>
    </row>
    <row r="1122" spans="2:9" x14ac:dyDescent="0.25">
      <c r="B1122" s="63" t="s">
        <v>1648</v>
      </c>
      <c r="C1122" s="64" t="s">
        <v>36</v>
      </c>
      <c r="D1122" s="53" t="s">
        <v>1649</v>
      </c>
      <c r="E1122" s="167">
        <v>879</v>
      </c>
      <c r="F1122" s="167">
        <v>426</v>
      </c>
      <c r="G1122" s="167">
        <v>453</v>
      </c>
      <c r="H1122" s="66">
        <v>48.464163822525599</v>
      </c>
      <c r="I1122" s="66">
        <v>51.5</v>
      </c>
    </row>
    <row r="1123" spans="2:9" x14ac:dyDescent="0.25">
      <c r="B1123" s="63" t="s">
        <v>1650</v>
      </c>
      <c r="C1123" s="64" t="s">
        <v>36</v>
      </c>
      <c r="D1123" s="53" t="s">
        <v>1651</v>
      </c>
      <c r="E1123" s="167">
        <v>232</v>
      </c>
      <c r="F1123" s="167">
        <v>124</v>
      </c>
      <c r="G1123" s="167">
        <v>108</v>
      </c>
      <c r="H1123" s="66">
        <v>53.448275862069003</v>
      </c>
      <c r="I1123" s="66">
        <v>46.6</v>
      </c>
    </row>
    <row r="1124" spans="2:9" x14ac:dyDescent="0.25">
      <c r="B1124" s="62">
        <v>6016000</v>
      </c>
      <c r="C1124" s="2" t="s">
        <v>35</v>
      </c>
      <c r="D1124" s="56" t="s">
        <v>629</v>
      </c>
      <c r="E1124" s="166">
        <v>709</v>
      </c>
      <c r="F1124" s="166">
        <v>367</v>
      </c>
      <c r="G1124" s="166">
        <v>342</v>
      </c>
      <c r="H1124" s="58">
        <v>51.763046544428803</v>
      </c>
      <c r="I1124" s="58">
        <v>48.2</v>
      </c>
    </row>
    <row r="1125" spans="2:9" x14ac:dyDescent="0.25">
      <c r="B1125" s="62">
        <v>6017000</v>
      </c>
      <c r="C1125" s="2" t="s">
        <v>35</v>
      </c>
      <c r="D1125" s="56" t="s">
        <v>1652</v>
      </c>
      <c r="E1125" s="166">
        <v>575</v>
      </c>
      <c r="F1125" s="166">
        <v>295</v>
      </c>
      <c r="G1125" s="166">
        <v>280</v>
      </c>
      <c r="H1125" s="58">
        <v>51.304347826087003</v>
      </c>
      <c r="I1125" s="58">
        <v>48.7</v>
      </c>
    </row>
    <row r="1126" spans="2:9" x14ac:dyDescent="0.25">
      <c r="B1126" s="62">
        <v>6018000</v>
      </c>
      <c r="C1126" s="2" t="s">
        <v>35</v>
      </c>
      <c r="D1126" s="56" t="s">
        <v>1653</v>
      </c>
      <c r="E1126" s="166">
        <v>2165</v>
      </c>
      <c r="F1126" s="166">
        <v>1064</v>
      </c>
      <c r="G1126" s="166">
        <v>1101</v>
      </c>
      <c r="H1126" s="58">
        <v>49.145496535796802</v>
      </c>
      <c r="I1126" s="58">
        <v>50.9</v>
      </c>
    </row>
    <row r="1127" spans="2:9" x14ac:dyDescent="0.25">
      <c r="B1127" s="63" t="s">
        <v>1654</v>
      </c>
      <c r="C1127" s="64" t="s">
        <v>36</v>
      </c>
      <c r="D1127" s="53" t="s">
        <v>1655</v>
      </c>
      <c r="E1127" s="167">
        <v>1650</v>
      </c>
      <c r="F1127" s="167">
        <v>822</v>
      </c>
      <c r="G1127" s="167">
        <v>828</v>
      </c>
      <c r="H1127" s="66">
        <v>49.818181818181799</v>
      </c>
      <c r="I1127" s="66">
        <v>50.2</v>
      </c>
    </row>
    <row r="1128" spans="2:9" x14ac:dyDescent="0.25">
      <c r="B1128" s="63" t="s">
        <v>1656</v>
      </c>
      <c r="C1128" s="64" t="s">
        <v>36</v>
      </c>
      <c r="D1128" s="53" t="s">
        <v>1657</v>
      </c>
      <c r="E1128" s="167">
        <v>515</v>
      </c>
      <c r="F1128" s="167">
        <v>242</v>
      </c>
      <c r="G1128" s="167">
        <v>273</v>
      </c>
      <c r="H1128" s="66">
        <v>46.990291262135898</v>
      </c>
      <c r="I1128" s="66">
        <v>53</v>
      </c>
    </row>
    <row r="1129" spans="2:9" x14ac:dyDescent="0.25">
      <c r="B1129" s="62">
        <v>6019000</v>
      </c>
      <c r="C1129" s="2" t="s">
        <v>35</v>
      </c>
      <c r="D1129" s="56" t="s">
        <v>1658</v>
      </c>
      <c r="E1129" s="166">
        <v>894</v>
      </c>
      <c r="F1129" s="166">
        <v>454</v>
      </c>
      <c r="G1129" s="166">
        <v>440</v>
      </c>
      <c r="H1129" s="58">
        <v>50.782997762863502</v>
      </c>
      <c r="I1129" s="58">
        <v>49.2</v>
      </c>
    </row>
    <row r="1130" spans="2:9" x14ac:dyDescent="0.25">
      <c r="B1130" s="63" t="s">
        <v>1659</v>
      </c>
      <c r="C1130" s="64" t="s">
        <v>36</v>
      </c>
      <c r="D1130" s="53" t="s">
        <v>1660</v>
      </c>
      <c r="E1130" s="167">
        <v>675</v>
      </c>
      <c r="F1130" s="167">
        <v>334</v>
      </c>
      <c r="G1130" s="167">
        <v>341</v>
      </c>
      <c r="H1130" s="66">
        <v>49.481481481481502</v>
      </c>
      <c r="I1130" s="66">
        <v>50.5</v>
      </c>
    </row>
    <row r="1131" spans="2:9" x14ac:dyDescent="0.25">
      <c r="B1131" s="63" t="s">
        <v>1661</v>
      </c>
      <c r="C1131" s="64" t="s">
        <v>36</v>
      </c>
      <c r="D1131" s="53" t="s">
        <v>1662</v>
      </c>
      <c r="E1131" s="167">
        <v>219</v>
      </c>
      <c r="F1131" s="167">
        <v>120</v>
      </c>
      <c r="G1131" s="167">
        <v>99</v>
      </c>
      <c r="H1131" s="66">
        <v>54.794520547945197</v>
      </c>
      <c r="I1131" s="66">
        <v>45.2</v>
      </c>
    </row>
    <row r="1132" spans="2:9" x14ac:dyDescent="0.25">
      <c r="B1132" s="62">
        <v>6020000</v>
      </c>
      <c r="C1132" s="2" t="s">
        <v>35</v>
      </c>
      <c r="D1132" s="56" t="s">
        <v>1663</v>
      </c>
      <c r="E1132" s="166">
        <v>659</v>
      </c>
      <c r="F1132" s="166">
        <v>332</v>
      </c>
      <c r="G1132" s="166">
        <v>327</v>
      </c>
      <c r="H1132" s="58">
        <v>50.379362670713199</v>
      </c>
      <c r="I1132" s="58">
        <v>49.6</v>
      </c>
    </row>
    <row r="1133" spans="2:9" x14ac:dyDescent="0.25">
      <c r="B1133" s="62">
        <v>6021000</v>
      </c>
      <c r="C1133" s="2" t="s">
        <v>35</v>
      </c>
      <c r="D1133" s="56" t="s">
        <v>1664</v>
      </c>
      <c r="E1133" s="166">
        <v>1294</v>
      </c>
      <c r="F1133" s="166">
        <v>633</v>
      </c>
      <c r="G1133" s="166">
        <v>661</v>
      </c>
      <c r="H1133" s="58">
        <v>48.918083462132898</v>
      </c>
      <c r="I1133" s="58">
        <v>51.1</v>
      </c>
    </row>
    <row r="1134" spans="2:9" x14ac:dyDescent="0.25">
      <c r="B1134" s="62">
        <v>6022000</v>
      </c>
      <c r="C1134" s="2" t="s">
        <v>35</v>
      </c>
      <c r="D1134" s="56" t="s">
        <v>1665</v>
      </c>
      <c r="E1134" s="166">
        <v>1066</v>
      </c>
      <c r="F1134" s="166">
        <v>548</v>
      </c>
      <c r="G1134" s="166">
        <v>518</v>
      </c>
      <c r="H1134" s="58">
        <v>51.407129455909903</v>
      </c>
      <c r="I1134" s="58">
        <v>48.6</v>
      </c>
    </row>
    <row r="1135" spans="2:9" x14ac:dyDescent="0.25">
      <c r="B1135" s="63" t="s">
        <v>1666</v>
      </c>
      <c r="C1135" s="64" t="s">
        <v>36</v>
      </c>
      <c r="D1135" s="53" t="s">
        <v>1667</v>
      </c>
      <c r="E1135" s="167">
        <v>990</v>
      </c>
      <c r="F1135" s="167">
        <v>508</v>
      </c>
      <c r="G1135" s="167">
        <v>482</v>
      </c>
      <c r="H1135" s="66">
        <v>51.313131313131301</v>
      </c>
      <c r="I1135" s="66">
        <v>48.7</v>
      </c>
    </row>
    <row r="1136" spans="2:9" x14ac:dyDescent="0.25">
      <c r="B1136" s="63" t="s">
        <v>1668</v>
      </c>
      <c r="C1136" s="64" t="s">
        <v>36</v>
      </c>
      <c r="D1136" s="53" t="s">
        <v>1669</v>
      </c>
      <c r="E1136" s="167">
        <v>76</v>
      </c>
      <c r="F1136" s="167">
        <v>40</v>
      </c>
      <c r="G1136" s="167">
        <v>36</v>
      </c>
      <c r="H1136" s="66">
        <v>52.631578947368403</v>
      </c>
      <c r="I1136" s="66">
        <v>47.4</v>
      </c>
    </row>
    <row r="1137" spans="2:9" x14ac:dyDescent="0.25">
      <c r="B1137" s="62">
        <v>6023000</v>
      </c>
      <c r="C1137" s="2" t="s">
        <v>35</v>
      </c>
      <c r="D1137" s="56" t="s">
        <v>1670</v>
      </c>
      <c r="E1137" s="166">
        <v>1333</v>
      </c>
      <c r="F1137" s="166">
        <v>659</v>
      </c>
      <c r="G1137" s="166">
        <v>674</v>
      </c>
      <c r="H1137" s="58">
        <v>49.437359339834998</v>
      </c>
      <c r="I1137" s="58">
        <v>50.6</v>
      </c>
    </row>
    <row r="1138" spans="2:9" x14ac:dyDescent="0.25">
      <c r="B1138" s="63" t="s">
        <v>1671</v>
      </c>
      <c r="C1138" s="64" t="s">
        <v>36</v>
      </c>
      <c r="D1138" s="53" t="s">
        <v>1672</v>
      </c>
      <c r="E1138" s="167">
        <v>1147</v>
      </c>
      <c r="F1138" s="167">
        <v>557</v>
      </c>
      <c r="G1138" s="167">
        <v>590</v>
      </c>
      <c r="H1138" s="66">
        <v>48.561464690496997</v>
      </c>
      <c r="I1138" s="66">
        <v>51.4</v>
      </c>
    </row>
    <row r="1139" spans="2:9" x14ac:dyDescent="0.25">
      <c r="B1139" s="63" t="s">
        <v>1673</v>
      </c>
      <c r="C1139" s="64" t="s">
        <v>36</v>
      </c>
      <c r="D1139" s="53" t="s">
        <v>1674</v>
      </c>
      <c r="E1139" s="167">
        <v>186</v>
      </c>
      <c r="F1139" s="167">
        <v>102</v>
      </c>
      <c r="G1139" s="167">
        <v>84</v>
      </c>
      <c r="H1139" s="66">
        <v>54.838709677419402</v>
      </c>
      <c r="I1139" s="66">
        <v>45.2</v>
      </c>
    </row>
    <row r="1140" spans="2:9" x14ac:dyDescent="0.25">
      <c r="B1140" s="62">
        <v>6024000</v>
      </c>
      <c r="C1140" s="2" t="s">
        <v>35</v>
      </c>
      <c r="D1140" s="56" t="s">
        <v>1675</v>
      </c>
      <c r="E1140" s="166">
        <v>1575</v>
      </c>
      <c r="F1140" s="166">
        <v>801</v>
      </c>
      <c r="G1140" s="166">
        <v>774</v>
      </c>
      <c r="H1140" s="58">
        <v>50.857142857142897</v>
      </c>
      <c r="I1140" s="58">
        <v>49.1</v>
      </c>
    </row>
    <row r="1141" spans="2:9" x14ac:dyDescent="0.25">
      <c r="B1141" s="62">
        <v>6025000</v>
      </c>
      <c r="C1141" s="2" t="s">
        <v>35</v>
      </c>
      <c r="D1141" s="56" t="s">
        <v>1676</v>
      </c>
      <c r="E1141" s="166">
        <v>1740</v>
      </c>
      <c r="F1141" s="166">
        <v>833</v>
      </c>
      <c r="G1141" s="166">
        <v>907</v>
      </c>
      <c r="H1141" s="58">
        <v>47.8735632183908</v>
      </c>
      <c r="I1141" s="58">
        <v>52.1</v>
      </c>
    </row>
    <row r="1142" spans="2:9" x14ac:dyDescent="0.25">
      <c r="B1142" s="63" t="s">
        <v>1677</v>
      </c>
      <c r="C1142" s="64" t="s">
        <v>36</v>
      </c>
      <c r="D1142" s="53" t="s">
        <v>1678</v>
      </c>
      <c r="E1142" s="167">
        <v>1479</v>
      </c>
      <c r="F1142" s="167">
        <v>706</v>
      </c>
      <c r="G1142" s="167">
        <v>773</v>
      </c>
      <c r="H1142" s="66">
        <v>47.734956051386099</v>
      </c>
      <c r="I1142" s="66">
        <v>52.3</v>
      </c>
    </row>
    <row r="1143" spans="2:9" x14ac:dyDescent="0.25">
      <c r="B1143" s="63" t="s">
        <v>1679</v>
      </c>
      <c r="C1143" s="64" t="s">
        <v>36</v>
      </c>
      <c r="D1143" s="53" t="s">
        <v>1680</v>
      </c>
      <c r="E1143" s="167">
        <v>261</v>
      </c>
      <c r="F1143" s="167">
        <v>127</v>
      </c>
      <c r="G1143" s="167">
        <v>134</v>
      </c>
      <c r="H1143" s="66">
        <v>48.6590038314176</v>
      </c>
      <c r="I1143" s="66">
        <v>51.3</v>
      </c>
    </row>
    <row r="1144" spans="2:9" x14ac:dyDescent="0.25">
      <c r="B1144" s="62">
        <v>6026000</v>
      </c>
      <c r="C1144" s="2" t="s">
        <v>35</v>
      </c>
      <c r="D1144" s="56" t="s">
        <v>1681</v>
      </c>
      <c r="E1144" s="166">
        <v>965</v>
      </c>
      <c r="F1144" s="166">
        <v>469</v>
      </c>
      <c r="G1144" s="166">
        <v>496</v>
      </c>
      <c r="H1144" s="58">
        <v>48.601036269430097</v>
      </c>
      <c r="I1144" s="58">
        <v>51.4</v>
      </c>
    </row>
    <row r="1145" spans="2:9" x14ac:dyDescent="0.25">
      <c r="B1145" s="62">
        <v>6027000</v>
      </c>
      <c r="C1145" s="2" t="s">
        <v>35</v>
      </c>
      <c r="D1145" s="56" t="s">
        <v>1682</v>
      </c>
      <c r="E1145" s="166">
        <v>1291</v>
      </c>
      <c r="F1145" s="166">
        <v>618</v>
      </c>
      <c r="G1145" s="166">
        <v>673</v>
      </c>
      <c r="H1145" s="58">
        <v>47.8698683191325</v>
      </c>
      <c r="I1145" s="58">
        <v>52.1</v>
      </c>
    </row>
    <row r="1146" spans="2:9" x14ac:dyDescent="0.25">
      <c r="B1146" s="63" t="s">
        <v>1683</v>
      </c>
      <c r="C1146" s="64" t="s">
        <v>36</v>
      </c>
      <c r="D1146" s="53" t="s">
        <v>1684</v>
      </c>
      <c r="E1146" s="167">
        <v>939</v>
      </c>
      <c r="F1146" s="167">
        <v>441</v>
      </c>
      <c r="G1146" s="167">
        <v>498</v>
      </c>
      <c r="H1146" s="66">
        <v>46.964856230031998</v>
      </c>
      <c r="I1146" s="66">
        <v>53</v>
      </c>
    </row>
    <row r="1147" spans="2:9" x14ac:dyDescent="0.25">
      <c r="B1147" s="63" t="s">
        <v>1685</v>
      </c>
      <c r="C1147" s="64" t="s">
        <v>36</v>
      </c>
      <c r="D1147" s="53" t="s">
        <v>1686</v>
      </c>
      <c r="E1147" s="167">
        <v>289</v>
      </c>
      <c r="F1147" s="167">
        <v>154</v>
      </c>
      <c r="G1147" s="167">
        <v>135</v>
      </c>
      <c r="H1147" s="66">
        <v>53.2871972318339</v>
      </c>
      <c r="I1147" s="66">
        <v>46.7</v>
      </c>
    </row>
    <row r="1148" spans="2:9" x14ac:dyDescent="0.25">
      <c r="B1148" s="63" t="s">
        <v>1687</v>
      </c>
      <c r="C1148" s="64" t="s">
        <v>36</v>
      </c>
      <c r="D1148" s="53" t="s">
        <v>1688</v>
      </c>
      <c r="E1148" s="167">
        <v>63</v>
      </c>
      <c r="F1148" s="167">
        <v>23</v>
      </c>
      <c r="G1148" s="167">
        <v>40</v>
      </c>
      <c r="H1148" s="66">
        <v>36.507936507936499</v>
      </c>
      <c r="I1148" s="66">
        <v>63.5</v>
      </c>
    </row>
    <row r="1149" spans="2:9" x14ac:dyDescent="0.25">
      <c r="B1149" s="62">
        <v>6028000</v>
      </c>
      <c r="C1149" s="2" t="s">
        <v>35</v>
      </c>
      <c r="D1149" s="56" t="s">
        <v>1689</v>
      </c>
      <c r="E1149" s="166">
        <v>1175</v>
      </c>
      <c r="F1149" s="166">
        <v>594</v>
      </c>
      <c r="G1149" s="166">
        <v>581</v>
      </c>
      <c r="H1149" s="58">
        <v>50.553191489361701</v>
      </c>
      <c r="I1149" s="58">
        <v>49.4</v>
      </c>
    </row>
    <row r="1150" spans="2:9" x14ac:dyDescent="0.25">
      <c r="B1150" s="63" t="s">
        <v>1690</v>
      </c>
      <c r="C1150" s="64" t="s">
        <v>36</v>
      </c>
      <c r="D1150" s="53" t="s">
        <v>1691</v>
      </c>
      <c r="E1150" s="167">
        <v>393</v>
      </c>
      <c r="F1150" s="167">
        <v>205</v>
      </c>
      <c r="G1150" s="167">
        <v>188</v>
      </c>
      <c r="H1150" s="66">
        <v>52.162849872773499</v>
      </c>
      <c r="I1150" s="66">
        <v>47.8</v>
      </c>
    </row>
    <row r="1151" spans="2:9" x14ac:dyDescent="0.25">
      <c r="B1151" s="63" t="s">
        <v>1692</v>
      </c>
      <c r="C1151" s="64" t="s">
        <v>36</v>
      </c>
      <c r="D1151" s="53" t="s">
        <v>1693</v>
      </c>
      <c r="E1151" s="167">
        <v>570</v>
      </c>
      <c r="F1151" s="167">
        <v>287</v>
      </c>
      <c r="G1151" s="167">
        <v>283</v>
      </c>
      <c r="H1151" s="66">
        <v>50.350877192982502</v>
      </c>
      <c r="I1151" s="66">
        <v>49.6</v>
      </c>
    </row>
    <row r="1152" spans="2:9" x14ac:dyDescent="0.25">
      <c r="B1152" s="63" t="s">
        <v>1694</v>
      </c>
      <c r="C1152" s="64" t="s">
        <v>36</v>
      </c>
      <c r="D1152" s="53" t="s">
        <v>1695</v>
      </c>
      <c r="E1152" s="167">
        <v>93</v>
      </c>
      <c r="F1152" s="167">
        <v>46</v>
      </c>
      <c r="G1152" s="167">
        <v>47</v>
      </c>
      <c r="H1152" s="66">
        <v>49.462365591397898</v>
      </c>
      <c r="I1152" s="66">
        <v>50.5</v>
      </c>
    </row>
    <row r="1153" spans="2:9" x14ac:dyDescent="0.25">
      <c r="B1153" s="63" t="s">
        <v>1696</v>
      </c>
      <c r="C1153" s="64" t="s">
        <v>36</v>
      </c>
      <c r="D1153" s="53" t="s">
        <v>1697</v>
      </c>
      <c r="E1153" s="167">
        <v>54</v>
      </c>
      <c r="F1153" s="167">
        <v>24</v>
      </c>
      <c r="G1153" s="167">
        <v>30</v>
      </c>
      <c r="H1153" s="66">
        <v>44.4444444444444</v>
      </c>
      <c r="I1153" s="66">
        <v>55.6</v>
      </c>
    </row>
    <row r="1154" spans="2:9" x14ac:dyDescent="0.25">
      <c r="B1154" s="63" t="s">
        <v>1698</v>
      </c>
      <c r="C1154" s="64" t="s">
        <v>36</v>
      </c>
      <c r="D1154" s="53" t="s">
        <v>1699</v>
      </c>
      <c r="E1154" s="167">
        <v>65</v>
      </c>
      <c r="F1154" s="167">
        <v>32</v>
      </c>
      <c r="G1154" s="167">
        <v>33</v>
      </c>
      <c r="H1154" s="66">
        <v>49.230769230769198</v>
      </c>
      <c r="I1154" s="66">
        <v>50.8</v>
      </c>
    </row>
    <row r="1155" spans="2:9" x14ac:dyDescent="0.25">
      <c r="B1155" s="62">
        <v>6029000</v>
      </c>
      <c r="C1155" s="2" t="s">
        <v>35</v>
      </c>
      <c r="D1155" s="56" t="s">
        <v>1700</v>
      </c>
      <c r="E1155" s="166">
        <v>3208</v>
      </c>
      <c r="F1155" s="166">
        <v>1499</v>
      </c>
      <c r="G1155" s="166">
        <v>1709</v>
      </c>
      <c r="H1155" s="58">
        <v>46.726932668329198</v>
      </c>
      <c r="I1155" s="58">
        <v>53.3</v>
      </c>
    </row>
    <row r="1156" spans="2:9" x14ac:dyDescent="0.25">
      <c r="B1156" s="63" t="s">
        <v>1701</v>
      </c>
      <c r="C1156" s="64" t="s">
        <v>36</v>
      </c>
      <c r="D1156" s="53" t="s">
        <v>1702</v>
      </c>
      <c r="E1156" s="167">
        <v>2328</v>
      </c>
      <c r="F1156" s="167">
        <v>1088</v>
      </c>
      <c r="G1156" s="167">
        <v>1240</v>
      </c>
      <c r="H1156" s="66">
        <v>46.735395189003398</v>
      </c>
      <c r="I1156" s="66">
        <v>53.3</v>
      </c>
    </row>
    <row r="1157" spans="2:9" x14ac:dyDescent="0.25">
      <c r="B1157" s="63" t="s">
        <v>1703</v>
      </c>
      <c r="C1157" s="64" t="s">
        <v>36</v>
      </c>
      <c r="D1157" s="53" t="s">
        <v>1704</v>
      </c>
      <c r="E1157" s="167">
        <v>880</v>
      </c>
      <c r="F1157" s="167">
        <v>411</v>
      </c>
      <c r="G1157" s="167">
        <v>469</v>
      </c>
      <c r="H1157" s="66">
        <v>46.704545454545503</v>
      </c>
      <c r="I1157" s="66">
        <v>53.3</v>
      </c>
    </row>
    <row r="1158" spans="2:9" x14ac:dyDescent="0.25">
      <c r="B1158" s="62">
        <v>6030000</v>
      </c>
      <c r="C1158" s="2" t="s">
        <v>35</v>
      </c>
      <c r="D1158" s="56" t="s">
        <v>1705</v>
      </c>
      <c r="E1158" s="166">
        <v>511</v>
      </c>
      <c r="F1158" s="166">
        <v>244</v>
      </c>
      <c r="G1158" s="166">
        <v>267</v>
      </c>
      <c r="H1158" s="58">
        <v>47.7495107632094</v>
      </c>
      <c r="I1158" s="58">
        <v>52.3</v>
      </c>
    </row>
    <row r="1159" spans="2:9" x14ac:dyDescent="0.25">
      <c r="B1159" s="62">
        <v>6031000</v>
      </c>
      <c r="C1159" s="2" t="s">
        <v>35</v>
      </c>
      <c r="D1159" s="56" t="s">
        <v>1706</v>
      </c>
      <c r="E1159" s="166">
        <v>1025</v>
      </c>
      <c r="F1159" s="166">
        <v>508</v>
      </c>
      <c r="G1159" s="166">
        <v>517</v>
      </c>
      <c r="H1159" s="58">
        <v>49.560975609756099</v>
      </c>
      <c r="I1159" s="58">
        <v>50.4</v>
      </c>
    </row>
    <row r="1160" spans="2:9" s="87" customFormat="1" x14ac:dyDescent="0.25">
      <c r="B1160" s="83">
        <v>6400000</v>
      </c>
      <c r="C1160" s="84" t="s">
        <v>33</v>
      </c>
      <c r="D1160" s="85" t="s">
        <v>1707</v>
      </c>
      <c r="E1160" s="168">
        <v>79242</v>
      </c>
      <c r="F1160" s="168">
        <v>38141</v>
      </c>
      <c r="G1160" s="168">
        <v>41101</v>
      </c>
      <c r="H1160" s="86">
        <v>48.132303576386299</v>
      </c>
      <c r="I1160" s="86">
        <v>51.9</v>
      </c>
    </row>
    <row r="1161" spans="2:9" x14ac:dyDescent="0.25">
      <c r="B1161" s="62">
        <v>6401000</v>
      </c>
      <c r="C1161" s="2" t="s">
        <v>35</v>
      </c>
      <c r="D1161" s="56" t="s">
        <v>1708</v>
      </c>
      <c r="E1161" s="166">
        <v>22183</v>
      </c>
      <c r="F1161" s="166">
        <v>10095</v>
      </c>
      <c r="G1161" s="166">
        <v>12088</v>
      </c>
      <c r="H1161" s="58">
        <v>45.507821304602601</v>
      </c>
      <c r="I1161" s="58">
        <v>54.5</v>
      </c>
    </row>
    <row r="1162" spans="2:9" x14ac:dyDescent="0.25">
      <c r="B1162" s="62">
        <v>6410000</v>
      </c>
      <c r="C1162" s="2" t="s">
        <v>35</v>
      </c>
      <c r="D1162" s="56" t="s">
        <v>1709</v>
      </c>
      <c r="E1162" s="166">
        <v>1292</v>
      </c>
      <c r="F1162" s="166">
        <v>626</v>
      </c>
      <c r="G1162" s="166">
        <v>666</v>
      </c>
      <c r="H1162" s="58">
        <v>48.4520123839009</v>
      </c>
      <c r="I1162" s="58">
        <v>51.5</v>
      </c>
    </row>
    <row r="1163" spans="2:9" x14ac:dyDescent="0.25">
      <c r="B1163" s="63" t="s">
        <v>1710</v>
      </c>
      <c r="C1163" s="64" t="s">
        <v>36</v>
      </c>
      <c r="D1163" s="53" t="s">
        <v>1711</v>
      </c>
      <c r="E1163" s="167">
        <v>873</v>
      </c>
      <c r="F1163" s="167">
        <v>417</v>
      </c>
      <c r="G1163" s="167">
        <v>456</v>
      </c>
      <c r="H1163" s="66">
        <v>47.766323024054998</v>
      </c>
      <c r="I1163" s="66">
        <v>52.2</v>
      </c>
    </row>
    <row r="1164" spans="2:9" x14ac:dyDescent="0.25">
      <c r="B1164" s="63" t="s">
        <v>1712</v>
      </c>
      <c r="C1164" s="64" t="s">
        <v>36</v>
      </c>
      <c r="D1164" s="53" t="s">
        <v>737</v>
      </c>
      <c r="E1164" s="167">
        <v>419</v>
      </c>
      <c r="F1164" s="167">
        <v>209</v>
      </c>
      <c r="G1164" s="167">
        <v>210</v>
      </c>
      <c r="H1164" s="66">
        <v>49.880668257756597</v>
      </c>
      <c r="I1164" s="66">
        <v>50.1</v>
      </c>
    </row>
    <row r="1165" spans="2:9" x14ac:dyDescent="0.25">
      <c r="B1165" s="62">
        <v>6411000</v>
      </c>
      <c r="C1165" s="2" t="s">
        <v>35</v>
      </c>
      <c r="D1165" s="56" t="s">
        <v>1713</v>
      </c>
      <c r="E1165" s="166">
        <v>1675</v>
      </c>
      <c r="F1165" s="166">
        <v>798</v>
      </c>
      <c r="G1165" s="166">
        <v>877</v>
      </c>
      <c r="H1165" s="58">
        <v>47.641791044776099</v>
      </c>
      <c r="I1165" s="58">
        <v>52.4</v>
      </c>
    </row>
    <row r="1166" spans="2:9" x14ac:dyDescent="0.25">
      <c r="B1166" s="63" t="s">
        <v>1714</v>
      </c>
      <c r="C1166" s="64" t="s">
        <v>36</v>
      </c>
      <c r="D1166" s="53" t="s">
        <v>1715</v>
      </c>
      <c r="E1166" s="167">
        <v>707</v>
      </c>
      <c r="F1166" s="167">
        <v>326</v>
      </c>
      <c r="G1166" s="167">
        <v>381</v>
      </c>
      <c r="H1166" s="66">
        <v>46.110325318246097</v>
      </c>
      <c r="I1166" s="66">
        <v>53.9</v>
      </c>
    </row>
    <row r="1167" spans="2:9" x14ac:dyDescent="0.25">
      <c r="B1167" s="63" t="s">
        <v>1716</v>
      </c>
      <c r="C1167" s="64" t="s">
        <v>36</v>
      </c>
      <c r="D1167" s="53" t="s">
        <v>1717</v>
      </c>
      <c r="E1167" s="167">
        <v>581</v>
      </c>
      <c r="F1167" s="167">
        <v>283</v>
      </c>
      <c r="G1167" s="167">
        <v>298</v>
      </c>
      <c r="H1167" s="66">
        <v>48.709122203098097</v>
      </c>
      <c r="I1167" s="66">
        <v>51.3</v>
      </c>
    </row>
    <row r="1168" spans="2:9" x14ac:dyDescent="0.25">
      <c r="B1168" s="63" t="s">
        <v>1718</v>
      </c>
      <c r="C1168" s="64" t="s">
        <v>36</v>
      </c>
      <c r="D1168" s="53" t="s">
        <v>1719</v>
      </c>
      <c r="E1168" s="167">
        <v>387</v>
      </c>
      <c r="F1168" s="167">
        <v>189</v>
      </c>
      <c r="G1168" s="167">
        <v>198</v>
      </c>
      <c r="H1168" s="66">
        <v>48.837209302325597</v>
      </c>
      <c r="I1168" s="66">
        <v>51.2</v>
      </c>
    </row>
    <row r="1169" spans="2:9" x14ac:dyDescent="0.25">
      <c r="B1169" s="62">
        <v>6412000</v>
      </c>
      <c r="C1169" s="2" t="s">
        <v>35</v>
      </c>
      <c r="D1169" s="56" t="s">
        <v>1720</v>
      </c>
      <c r="E1169" s="166">
        <v>977</v>
      </c>
      <c r="F1169" s="166">
        <v>470</v>
      </c>
      <c r="G1169" s="166">
        <v>507</v>
      </c>
      <c r="H1169" s="58">
        <v>48.106448311156598</v>
      </c>
      <c r="I1169" s="58">
        <v>51.9</v>
      </c>
    </row>
    <row r="1170" spans="2:9" x14ac:dyDescent="0.25">
      <c r="B1170" s="62">
        <v>6413000</v>
      </c>
      <c r="C1170" s="2" t="s">
        <v>35</v>
      </c>
      <c r="D1170" s="56" t="s">
        <v>1721</v>
      </c>
      <c r="E1170" s="166">
        <v>1384</v>
      </c>
      <c r="F1170" s="166">
        <v>676</v>
      </c>
      <c r="G1170" s="166">
        <v>708</v>
      </c>
      <c r="H1170" s="58">
        <v>48.843930635838198</v>
      </c>
      <c r="I1170" s="58">
        <v>51.2</v>
      </c>
    </row>
    <row r="1171" spans="2:9" x14ac:dyDescent="0.25">
      <c r="B1171" s="62">
        <v>6414000</v>
      </c>
      <c r="C1171" s="2" t="s">
        <v>35</v>
      </c>
      <c r="D1171" s="56" t="s">
        <v>1722</v>
      </c>
      <c r="E1171" s="166">
        <v>1067</v>
      </c>
      <c r="F1171" s="166">
        <v>533</v>
      </c>
      <c r="G1171" s="166">
        <v>534</v>
      </c>
      <c r="H1171" s="58">
        <v>49.953139643861299</v>
      </c>
      <c r="I1171" s="58">
        <v>50</v>
      </c>
    </row>
    <row r="1172" spans="2:9" x14ac:dyDescent="0.25">
      <c r="B1172" s="62">
        <v>6415000</v>
      </c>
      <c r="C1172" s="2" t="s">
        <v>35</v>
      </c>
      <c r="D1172" s="56" t="s">
        <v>1723</v>
      </c>
      <c r="E1172" s="166">
        <v>1982</v>
      </c>
      <c r="F1172" s="166">
        <v>942</v>
      </c>
      <c r="G1172" s="166">
        <v>1040</v>
      </c>
      <c r="H1172" s="58">
        <v>47.527749747729601</v>
      </c>
      <c r="I1172" s="58">
        <v>52.5</v>
      </c>
    </row>
    <row r="1173" spans="2:9" x14ac:dyDescent="0.25">
      <c r="B1173" s="63" t="s">
        <v>1724</v>
      </c>
      <c r="C1173" s="64" t="s">
        <v>36</v>
      </c>
      <c r="D1173" s="53" t="s">
        <v>1725</v>
      </c>
      <c r="E1173" s="167">
        <v>1401</v>
      </c>
      <c r="F1173" s="167">
        <v>652</v>
      </c>
      <c r="G1173" s="167">
        <v>749</v>
      </c>
      <c r="H1173" s="66">
        <v>46.538187009279099</v>
      </c>
      <c r="I1173" s="66">
        <v>53.5</v>
      </c>
    </row>
    <row r="1174" spans="2:9" x14ac:dyDescent="0.25">
      <c r="B1174" s="63" t="s">
        <v>1726</v>
      </c>
      <c r="C1174" s="64" t="s">
        <v>36</v>
      </c>
      <c r="D1174" s="53" t="s">
        <v>1727</v>
      </c>
      <c r="E1174" s="167">
        <v>92</v>
      </c>
      <c r="F1174" s="167">
        <v>47</v>
      </c>
      <c r="G1174" s="167">
        <v>45</v>
      </c>
      <c r="H1174" s="66">
        <v>51.086956521739097</v>
      </c>
      <c r="I1174" s="66">
        <v>48.9</v>
      </c>
    </row>
    <row r="1175" spans="2:9" x14ac:dyDescent="0.25">
      <c r="B1175" s="63" t="s">
        <v>1728</v>
      </c>
      <c r="C1175" s="64" t="s">
        <v>36</v>
      </c>
      <c r="D1175" s="53" t="s">
        <v>1729</v>
      </c>
      <c r="E1175" s="167">
        <v>489</v>
      </c>
      <c r="F1175" s="167">
        <v>243</v>
      </c>
      <c r="G1175" s="167">
        <v>246</v>
      </c>
      <c r="H1175" s="66">
        <v>49.693251533742298</v>
      </c>
      <c r="I1175" s="66">
        <v>50.3</v>
      </c>
    </row>
    <row r="1176" spans="2:9" x14ac:dyDescent="0.25">
      <c r="B1176" s="62">
        <v>6416000</v>
      </c>
      <c r="C1176" s="2" t="s">
        <v>35</v>
      </c>
      <c r="D1176" s="56" t="s">
        <v>1730</v>
      </c>
      <c r="E1176" s="166">
        <v>1847</v>
      </c>
      <c r="F1176" s="166">
        <v>897</v>
      </c>
      <c r="G1176" s="166">
        <v>950</v>
      </c>
      <c r="H1176" s="58">
        <v>48.565240931239899</v>
      </c>
      <c r="I1176" s="58">
        <v>51.4</v>
      </c>
    </row>
    <row r="1177" spans="2:9" x14ac:dyDescent="0.25">
      <c r="B1177" s="63" t="s">
        <v>1731</v>
      </c>
      <c r="C1177" s="64" t="s">
        <v>36</v>
      </c>
      <c r="D1177" s="53" t="s">
        <v>1732</v>
      </c>
      <c r="E1177" s="167">
        <v>1335</v>
      </c>
      <c r="F1177" s="167">
        <v>654</v>
      </c>
      <c r="G1177" s="167">
        <v>681</v>
      </c>
      <c r="H1177" s="66">
        <v>48.9887640449438</v>
      </c>
      <c r="I1177" s="66">
        <v>51</v>
      </c>
    </row>
    <row r="1178" spans="2:9" x14ac:dyDescent="0.25">
      <c r="B1178" s="63" t="s">
        <v>1733</v>
      </c>
      <c r="C1178" s="64" t="s">
        <v>36</v>
      </c>
      <c r="D1178" s="53" t="s">
        <v>1734</v>
      </c>
      <c r="E1178" s="167">
        <v>264</v>
      </c>
      <c r="F1178" s="167">
        <v>136</v>
      </c>
      <c r="G1178" s="167">
        <v>128</v>
      </c>
      <c r="H1178" s="66">
        <v>51.515151515151501</v>
      </c>
      <c r="I1178" s="66">
        <v>48.5</v>
      </c>
    </row>
    <row r="1179" spans="2:9" x14ac:dyDescent="0.25">
      <c r="B1179" s="63" t="s">
        <v>1735</v>
      </c>
      <c r="C1179" s="64" t="s">
        <v>36</v>
      </c>
      <c r="D1179" s="53" t="s">
        <v>1736</v>
      </c>
      <c r="E1179" s="167">
        <v>248</v>
      </c>
      <c r="F1179" s="167">
        <v>107</v>
      </c>
      <c r="G1179" s="167">
        <v>141</v>
      </c>
      <c r="H1179" s="66">
        <v>43.145161290322598</v>
      </c>
      <c r="I1179" s="66">
        <v>56.9</v>
      </c>
    </row>
    <row r="1180" spans="2:9" x14ac:dyDescent="0.25">
      <c r="B1180" s="62">
        <v>6417000</v>
      </c>
      <c r="C1180" s="2" t="s">
        <v>35</v>
      </c>
      <c r="D1180" s="56" t="s">
        <v>1737</v>
      </c>
      <c r="E1180" s="166">
        <v>679</v>
      </c>
      <c r="F1180" s="166">
        <v>333</v>
      </c>
      <c r="G1180" s="166">
        <v>346</v>
      </c>
      <c r="H1180" s="58">
        <v>49.042709867452103</v>
      </c>
      <c r="I1180" s="58">
        <v>51</v>
      </c>
    </row>
    <row r="1181" spans="2:9" x14ac:dyDescent="0.25">
      <c r="B1181" s="62">
        <v>6418000</v>
      </c>
      <c r="C1181" s="2" t="s">
        <v>35</v>
      </c>
      <c r="D1181" s="56" t="s">
        <v>1738</v>
      </c>
      <c r="E1181" s="166">
        <v>652</v>
      </c>
      <c r="F1181" s="166">
        <v>319</v>
      </c>
      <c r="G1181" s="166">
        <v>333</v>
      </c>
      <c r="H1181" s="58">
        <v>48.926380368098201</v>
      </c>
      <c r="I1181" s="58">
        <v>51.1</v>
      </c>
    </row>
    <row r="1182" spans="2:9" x14ac:dyDescent="0.25">
      <c r="B1182" s="63" t="s">
        <v>1739</v>
      </c>
      <c r="C1182" s="64" t="s">
        <v>36</v>
      </c>
      <c r="D1182" s="53" t="s">
        <v>1740</v>
      </c>
      <c r="E1182" s="167">
        <v>133</v>
      </c>
      <c r="F1182" s="167">
        <v>70</v>
      </c>
      <c r="G1182" s="167">
        <v>63</v>
      </c>
      <c r="H1182" s="66">
        <v>52.631578947368403</v>
      </c>
      <c r="I1182" s="66">
        <v>47.4</v>
      </c>
    </row>
    <row r="1183" spans="2:9" x14ac:dyDescent="0.25">
      <c r="B1183" s="63" t="s">
        <v>1741</v>
      </c>
      <c r="C1183" s="64" t="s">
        <v>36</v>
      </c>
      <c r="D1183" s="53" t="s">
        <v>1742</v>
      </c>
      <c r="E1183" s="167">
        <v>221</v>
      </c>
      <c r="F1183" s="167">
        <v>101</v>
      </c>
      <c r="G1183" s="167">
        <v>120</v>
      </c>
      <c r="H1183" s="66">
        <v>45.701357466063399</v>
      </c>
      <c r="I1183" s="66">
        <v>54.3</v>
      </c>
    </row>
    <row r="1184" spans="2:9" x14ac:dyDescent="0.25">
      <c r="B1184" s="63" t="s">
        <v>1743</v>
      </c>
      <c r="C1184" s="64" t="s">
        <v>36</v>
      </c>
      <c r="D1184" s="53" t="s">
        <v>1744</v>
      </c>
      <c r="E1184" s="167">
        <v>298</v>
      </c>
      <c r="F1184" s="167">
        <v>148</v>
      </c>
      <c r="G1184" s="167">
        <v>150</v>
      </c>
      <c r="H1184" s="66">
        <v>49.664429530201303</v>
      </c>
      <c r="I1184" s="66">
        <v>50.3</v>
      </c>
    </row>
    <row r="1185" spans="2:9" x14ac:dyDescent="0.25">
      <c r="B1185" s="62">
        <v>6419000</v>
      </c>
      <c r="C1185" s="2" t="s">
        <v>35</v>
      </c>
      <c r="D1185" s="56" t="s">
        <v>1745</v>
      </c>
      <c r="E1185" s="166">
        <v>1350</v>
      </c>
      <c r="F1185" s="166">
        <v>666</v>
      </c>
      <c r="G1185" s="166">
        <v>684</v>
      </c>
      <c r="H1185" s="58">
        <v>49.3333333333333</v>
      </c>
      <c r="I1185" s="58">
        <v>50.7</v>
      </c>
    </row>
    <row r="1186" spans="2:9" x14ac:dyDescent="0.25">
      <c r="B1186" s="63" t="s">
        <v>1746</v>
      </c>
      <c r="C1186" s="64" t="s">
        <v>36</v>
      </c>
      <c r="D1186" s="53" t="s">
        <v>1747</v>
      </c>
      <c r="E1186" s="167">
        <v>1131</v>
      </c>
      <c r="F1186" s="167">
        <v>554</v>
      </c>
      <c r="G1186" s="167">
        <v>577</v>
      </c>
      <c r="H1186" s="66">
        <v>48.983200707338597</v>
      </c>
      <c r="I1186" s="66">
        <v>51</v>
      </c>
    </row>
    <row r="1187" spans="2:9" x14ac:dyDescent="0.25">
      <c r="B1187" s="63" t="s">
        <v>1748</v>
      </c>
      <c r="C1187" s="64" t="s">
        <v>36</v>
      </c>
      <c r="D1187" s="53" t="s">
        <v>1749</v>
      </c>
      <c r="E1187" s="167">
        <v>219</v>
      </c>
      <c r="F1187" s="167">
        <v>112</v>
      </c>
      <c r="G1187" s="167">
        <v>107</v>
      </c>
      <c r="H1187" s="66">
        <v>51.141552511415497</v>
      </c>
      <c r="I1187" s="66">
        <v>48.9</v>
      </c>
    </row>
    <row r="1188" spans="2:9" x14ac:dyDescent="0.25">
      <c r="B1188" s="62">
        <v>6420000</v>
      </c>
      <c r="C1188" s="2" t="s">
        <v>35</v>
      </c>
      <c r="D1188" s="56" t="s">
        <v>1750</v>
      </c>
      <c r="E1188" s="166">
        <v>1227</v>
      </c>
      <c r="F1188" s="166">
        <v>587</v>
      </c>
      <c r="G1188" s="166">
        <v>640</v>
      </c>
      <c r="H1188" s="58">
        <v>47.840260798696001</v>
      </c>
      <c r="I1188" s="58">
        <v>52.2</v>
      </c>
    </row>
    <row r="1189" spans="2:9" x14ac:dyDescent="0.25">
      <c r="B1189" s="63" t="s">
        <v>1751</v>
      </c>
      <c r="C1189" s="64" t="s">
        <v>36</v>
      </c>
      <c r="D1189" s="53" t="s">
        <v>1752</v>
      </c>
      <c r="E1189" s="167">
        <v>524</v>
      </c>
      <c r="F1189" s="167">
        <v>246</v>
      </c>
      <c r="G1189" s="167">
        <v>278</v>
      </c>
      <c r="H1189" s="66">
        <v>46.946564885496201</v>
      </c>
      <c r="I1189" s="66">
        <v>53.1</v>
      </c>
    </row>
    <row r="1190" spans="2:9" x14ac:dyDescent="0.25">
      <c r="B1190" s="63" t="s">
        <v>1753</v>
      </c>
      <c r="C1190" s="64" t="s">
        <v>36</v>
      </c>
      <c r="D1190" s="53" t="s">
        <v>1754</v>
      </c>
      <c r="E1190" s="167">
        <v>657</v>
      </c>
      <c r="F1190" s="167">
        <v>316</v>
      </c>
      <c r="G1190" s="167">
        <v>341</v>
      </c>
      <c r="H1190" s="66">
        <v>48.0974124809741</v>
      </c>
      <c r="I1190" s="66">
        <v>51.9</v>
      </c>
    </row>
    <row r="1191" spans="2:9" x14ac:dyDescent="0.25">
      <c r="B1191" s="63" t="s">
        <v>1755</v>
      </c>
      <c r="C1191" s="64" t="s">
        <v>36</v>
      </c>
      <c r="D1191" s="53" t="s">
        <v>1756</v>
      </c>
      <c r="E1191" s="167">
        <v>46</v>
      </c>
      <c r="F1191" s="167">
        <v>25</v>
      </c>
      <c r="G1191" s="167">
        <v>21</v>
      </c>
      <c r="H1191" s="66">
        <v>54.347826086956502</v>
      </c>
      <c r="I1191" s="66">
        <v>45.7</v>
      </c>
    </row>
    <row r="1192" spans="2:9" x14ac:dyDescent="0.25">
      <c r="B1192" s="62">
        <v>6421000</v>
      </c>
      <c r="C1192" s="2" t="s">
        <v>35</v>
      </c>
      <c r="D1192" s="56" t="s">
        <v>1757</v>
      </c>
      <c r="E1192" s="166">
        <v>1553</v>
      </c>
      <c r="F1192" s="166">
        <v>803</v>
      </c>
      <c r="G1192" s="166">
        <v>750</v>
      </c>
      <c r="H1192" s="58">
        <v>51.706374758531901</v>
      </c>
      <c r="I1192" s="58">
        <v>48.3</v>
      </c>
    </row>
    <row r="1193" spans="2:9" x14ac:dyDescent="0.25">
      <c r="B1193" s="63" t="s">
        <v>1758</v>
      </c>
      <c r="C1193" s="64" t="s">
        <v>36</v>
      </c>
      <c r="D1193" s="53" t="s">
        <v>1759</v>
      </c>
      <c r="E1193" s="167">
        <v>914</v>
      </c>
      <c r="F1193" s="167">
        <v>467</v>
      </c>
      <c r="G1193" s="167">
        <v>447</v>
      </c>
      <c r="H1193" s="66">
        <v>51.0940919037199</v>
      </c>
      <c r="I1193" s="66">
        <v>48.9</v>
      </c>
    </row>
    <row r="1194" spans="2:9" x14ac:dyDescent="0.25">
      <c r="B1194" s="63" t="s">
        <v>1760</v>
      </c>
      <c r="C1194" s="64" t="s">
        <v>36</v>
      </c>
      <c r="D1194" s="53" t="s">
        <v>106</v>
      </c>
      <c r="E1194" s="167">
        <v>382</v>
      </c>
      <c r="F1194" s="167">
        <v>200</v>
      </c>
      <c r="G1194" s="167">
        <v>182</v>
      </c>
      <c r="H1194" s="66">
        <v>52.356020942408399</v>
      </c>
      <c r="I1194" s="66">
        <v>47.6</v>
      </c>
    </row>
    <row r="1195" spans="2:9" x14ac:dyDescent="0.25">
      <c r="B1195" s="63" t="s">
        <v>1761</v>
      </c>
      <c r="C1195" s="64" t="s">
        <v>36</v>
      </c>
      <c r="D1195" s="53" t="s">
        <v>1762</v>
      </c>
      <c r="E1195" s="167">
        <v>257</v>
      </c>
      <c r="F1195" s="167">
        <v>136</v>
      </c>
      <c r="G1195" s="167">
        <v>121</v>
      </c>
      <c r="H1195" s="66">
        <v>52.918287937743202</v>
      </c>
      <c r="I1195" s="66">
        <v>47.1</v>
      </c>
    </row>
    <row r="1196" spans="2:9" x14ac:dyDescent="0.25">
      <c r="B1196" s="62">
        <v>6422000</v>
      </c>
      <c r="C1196" s="2" t="s">
        <v>35</v>
      </c>
      <c r="D1196" s="56" t="s">
        <v>1763</v>
      </c>
      <c r="E1196" s="166">
        <v>1102</v>
      </c>
      <c r="F1196" s="166">
        <v>529</v>
      </c>
      <c r="G1196" s="166">
        <v>573</v>
      </c>
      <c r="H1196" s="58">
        <v>48.003629764065302</v>
      </c>
      <c r="I1196" s="58">
        <v>52</v>
      </c>
    </row>
    <row r="1197" spans="2:9" x14ac:dyDescent="0.25">
      <c r="B1197" s="62">
        <v>6423000</v>
      </c>
      <c r="C1197" s="2" t="s">
        <v>35</v>
      </c>
      <c r="D1197" s="56" t="s">
        <v>1764</v>
      </c>
      <c r="E1197" s="166">
        <v>3624</v>
      </c>
      <c r="F1197" s="166">
        <v>2123</v>
      </c>
      <c r="G1197" s="166">
        <v>1501</v>
      </c>
      <c r="H1197" s="58">
        <v>58.581677704194298</v>
      </c>
      <c r="I1197" s="58">
        <v>41.4</v>
      </c>
    </row>
    <row r="1198" spans="2:9" x14ac:dyDescent="0.25">
      <c r="B1198" s="63" t="s">
        <v>1765</v>
      </c>
      <c r="C1198" s="64" t="s">
        <v>36</v>
      </c>
      <c r="D1198" s="53" t="s">
        <v>1766</v>
      </c>
      <c r="E1198" s="167">
        <v>1286</v>
      </c>
      <c r="F1198" s="167">
        <v>636</v>
      </c>
      <c r="G1198" s="167">
        <v>650</v>
      </c>
      <c r="H1198" s="66">
        <v>49.455676516329703</v>
      </c>
      <c r="I1198" s="66">
        <v>50.5</v>
      </c>
    </row>
    <row r="1199" spans="2:9" x14ac:dyDescent="0.25">
      <c r="B1199" s="63" t="s">
        <v>1767</v>
      </c>
      <c r="C1199" s="64" t="s">
        <v>36</v>
      </c>
      <c r="D1199" s="53" t="s">
        <v>1768</v>
      </c>
      <c r="E1199" s="167">
        <v>1573</v>
      </c>
      <c r="F1199" s="167">
        <v>1113</v>
      </c>
      <c r="G1199" s="167">
        <v>460</v>
      </c>
      <c r="H1199" s="66">
        <v>70.756516211061694</v>
      </c>
      <c r="I1199" s="66">
        <v>29.2</v>
      </c>
    </row>
    <row r="1200" spans="2:9" x14ac:dyDescent="0.25">
      <c r="B1200" s="63" t="s">
        <v>1769</v>
      </c>
      <c r="C1200" s="64" t="s">
        <v>36</v>
      </c>
      <c r="D1200" s="53" t="s">
        <v>1770</v>
      </c>
      <c r="E1200" s="167">
        <v>765</v>
      </c>
      <c r="F1200" s="167">
        <v>374</v>
      </c>
      <c r="G1200" s="167">
        <v>391</v>
      </c>
      <c r="H1200" s="66">
        <v>48.8888888888889</v>
      </c>
      <c r="I1200" s="66">
        <v>51.1</v>
      </c>
    </row>
    <row r="1201" spans="2:9" x14ac:dyDescent="0.25">
      <c r="B1201" s="62">
        <v>6424000</v>
      </c>
      <c r="C1201" s="2" t="s">
        <v>35</v>
      </c>
      <c r="D1201" s="56" t="s">
        <v>1771</v>
      </c>
      <c r="E1201" s="166">
        <v>2289</v>
      </c>
      <c r="F1201" s="166">
        <v>1111</v>
      </c>
      <c r="G1201" s="166">
        <v>1178</v>
      </c>
      <c r="H1201" s="58">
        <v>48.5364788117082</v>
      </c>
      <c r="I1201" s="58">
        <v>51.5</v>
      </c>
    </row>
    <row r="1202" spans="2:9" x14ac:dyDescent="0.25">
      <c r="B1202" s="63" t="s">
        <v>1772</v>
      </c>
      <c r="C1202" s="64" t="s">
        <v>36</v>
      </c>
      <c r="D1202" s="53" t="s">
        <v>1773</v>
      </c>
      <c r="E1202" s="167">
        <v>540</v>
      </c>
      <c r="F1202" s="167">
        <v>255</v>
      </c>
      <c r="G1202" s="167">
        <v>285</v>
      </c>
      <c r="H1202" s="66">
        <v>47.2222222222222</v>
      </c>
      <c r="I1202" s="66">
        <v>52.8</v>
      </c>
    </row>
    <row r="1203" spans="2:9" x14ac:dyDescent="0.25">
      <c r="B1203" s="63" t="s">
        <v>1774</v>
      </c>
      <c r="C1203" s="64" t="s">
        <v>36</v>
      </c>
      <c r="D1203" s="53" t="s">
        <v>1775</v>
      </c>
      <c r="E1203" s="167">
        <v>999</v>
      </c>
      <c r="F1203" s="167">
        <v>475</v>
      </c>
      <c r="G1203" s="167">
        <v>524</v>
      </c>
      <c r="H1203" s="66">
        <v>47.547547547547502</v>
      </c>
      <c r="I1203" s="66">
        <v>52.5</v>
      </c>
    </row>
    <row r="1204" spans="2:9" x14ac:dyDescent="0.25">
      <c r="B1204" s="63" t="s">
        <v>1776</v>
      </c>
      <c r="C1204" s="64" t="s">
        <v>36</v>
      </c>
      <c r="D1204" s="53" t="s">
        <v>1777</v>
      </c>
      <c r="E1204" s="167">
        <v>417</v>
      </c>
      <c r="F1204" s="167">
        <v>208</v>
      </c>
      <c r="G1204" s="167">
        <v>209</v>
      </c>
      <c r="H1204" s="66">
        <v>49.880095923261401</v>
      </c>
      <c r="I1204" s="66">
        <v>50.1</v>
      </c>
    </row>
    <row r="1205" spans="2:9" x14ac:dyDescent="0.25">
      <c r="B1205" s="63" t="s">
        <v>1778</v>
      </c>
      <c r="C1205" s="64" t="s">
        <v>36</v>
      </c>
      <c r="D1205" s="53" t="s">
        <v>1779</v>
      </c>
      <c r="E1205" s="167">
        <v>333</v>
      </c>
      <c r="F1205" s="167">
        <v>173</v>
      </c>
      <c r="G1205" s="167">
        <v>160</v>
      </c>
      <c r="H1205" s="66">
        <v>51.951951951951997</v>
      </c>
      <c r="I1205" s="66">
        <v>48</v>
      </c>
    </row>
    <row r="1206" spans="2:9" x14ac:dyDescent="0.25">
      <c r="B1206" s="62">
        <v>6425000</v>
      </c>
      <c r="C1206" s="2" t="s">
        <v>35</v>
      </c>
      <c r="D1206" s="56" t="s">
        <v>1780</v>
      </c>
      <c r="E1206" s="166">
        <v>897</v>
      </c>
      <c r="F1206" s="166">
        <v>426</v>
      </c>
      <c r="G1206" s="166">
        <v>471</v>
      </c>
      <c r="H1206" s="58">
        <v>47.491638795986603</v>
      </c>
      <c r="I1206" s="58">
        <v>52.5</v>
      </c>
    </row>
    <row r="1207" spans="2:9" x14ac:dyDescent="0.25">
      <c r="B1207" s="63" t="s">
        <v>1781</v>
      </c>
      <c r="C1207" s="64" t="s">
        <v>36</v>
      </c>
      <c r="D1207" s="53" t="s">
        <v>860</v>
      </c>
      <c r="E1207" s="167">
        <v>709</v>
      </c>
      <c r="F1207" s="167">
        <v>344</v>
      </c>
      <c r="G1207" s="167">
        <v>365</v>
      </c>
      <c r="H1207" s="66">
        <v>48.519040902679798</v>
      </c>
      <c r="I1207" s="66">
        <v>51.5</v>
      </c>
    </row>
    <row r="1208" spans="2:9" x14ac:dyDescent="0.25">
      <c r="B1208" s="63" t="s">
        <v>1782</v>
      </c>
      <c r="C1208" s="64" t="s">
        <v>36</v>
      </c>
      <c r="D1208" s="53" t="s">
        <v>1783</v>
      </c>
      <c r="E1208" s="167">
        <v>188</v>
      </c>
      <c r="F1208" s="167">
        <v>82</v>
      </c>
      <c r="G1208" s="167">
        <v>106</v>
      </c>
      <c r="H1208" s="66">
        <v>43.6170212765958</v>
      </c>
      <c r="I1208" s="66">
        <v>56.4</v>
      </c>
    </row>
    <row r="1209" spans="2:9" x14ac:dyDescent="0.25">
      <c r="B1209" s="62">
        <v>6426000</v>
      </c>
      <c r="C1209" s="2" t="s">
        <v>35</v>
      </c>
      <c r="D1209" s="56" t="s">
        <v>1784</v>
      </c>
      <c r="E1209" s="166">
        <v>1800</v>
      </c>
      <c r="F1209" s="166">
        <v>895</v>
      </c>
      <c r="G1209" s="166">
        <v>905</v>
      </c>
      <c r="H1209" s="58">
        <v>49.7222222222222</v>
      </c>
      <c r="I1209" s="58">
        <v>50.3</v>
      </c>
    </row>
    <row r="1210" spans="2:9" x14ac:dyDescent="0.25">
      <c r="B1210" s="62">
        <v>6426100</v>
      </c>
      <c r="C1210" s="2" t="s">
        <v>35</v>
      </c>
      <c r="D1210" s="56" t="s">
        <v>1785</v>
      </c>
      <c r="E1210" s="166">
        <v>816</v>
      </c>
      <c r="F1210" s="166">
        <v>403</v>
      </c>
      <c r="G1210" s="166">
        <v>413</v>
      </c>
      <c r="H1210" s="58">
        <v>49.387254901960802</v>
      </c>
      <c r="I1210" s="58">
        <v>50.6</v>
      </c>
    </row>
    <row r="1211" spans="2:9" x14ac:dyDescent="0.25">
      <c r="B1211" s="63" t="s">
        <v>1786</v>
      </c>
      <c r="C1211" s="64" t="s">
        <v>36</v>
      </c>
      <c r="D1211" s="53" t="s">
        <v>1787</v>
      </c>
      <c r="E1211" s="167">
        <v>447</v>
      </c>
      <c r="F1211" s="167">
        <v>214</v>
      </c>
      <c r="G1211" s="167">
        <v>233</v>
      </c>
      <c r="H1211" s="66">
        <v>47.874720357941797</v>
      </c>
      <c r="I1211" s="66">
        <v>52.1</v>
      </c>
    </row>
    <row r="1212" spans="2:9" x14ac:dyDescent="0.25">
      <c r="B1212" s="63" t="s">
        <v>1788</v>
      </c>
      <c r="C1212" s="64" t="s">
        <v>36</v>
      </c>
      <c r="D1212" s="53" t="s">
        <v>1789</v>
      </c>
      <c r="E1212" s="167">
        <v>369</v>
      </c>
      <c r="F1212" s="167">
        <v>189</v>
      </c>
      <c r="G1212" s="167">
        <v>180</v>
      </c>
      <c r="H1212" s="66">
        <v>51.219512195122</v>
      </c>
      <c r="I1212" s="66">
        <v>48.8</v>
      </c>
    </row>
    <row r="1213" spans="2:9" x14ac:dyDescent="0.25">
      <c r="B1213" s="62">
        <v>6427000</v>
      </c>
      <c r="C1213" s="2" t="s">
        <v>35</v>
      </c>
      <c r="D1213" s="56" t="s">
        <v>1790</v>
      </c>
      <c r="E1213" s="166">
        <v>1143</v>
      </c>
      <c r="F1213" s="166">
        <v>582</v>
      </c>
      <c r="G1213" s="166">
        <v>561</v>
      </c>
      <c r="H1213" s="58">
        <v>50.9186351706037</v>
      </c>
      <c r="I1213" s="58">
        <v>49.1</v>
      </c>
    </row>
    <row r="1214" spans="2:9" x14ac:dyDescent="0.25">
      <c r="B1214" s="63" t="s">
        <v>1791</v>
      </c>
      <c r="C1214" s="64" t="s">
        <v>36</v>
      </c>
      <c r="D1214" s="53" t="s">
        <v>1792</v>
      </c>
      <c r="E1214" s="167">
        <v>827</v>
      </c>
      <c r="F1214" s="167">
        <v>420</v>
      </c>
      <c r="G1214" s="167">
        <v>407</v>
      </c>
      <c r="H1214" s="66">
        <v>50.785973397823497</v>
      </c>
      <c r="I1214" s="66">
        <v>49.2</v>
      </c>
    </row>
    <row r="1215" spans="2:9" x14ac:dyDescent="0.25">
      <c r="B1215" s="63" t="s">
        <v>1793</v>
      </c>
      <c r="C1215" s="64" t="s">
        <v>36</v>
      </c>
      <c r="D1215" s="53" t="s">
        <v>1794</v>
      </c>
      <c r="E1215" s="167">
        <v>316</v>
      </c>
      <c r="F1215" s="167">
        <v>162</v>
      </c>
      <c r="G1215" s="167">
        <v>154</v>
      </c>
      <c r="H1215" s="66">
        <v>51.265822784810098</v>
      </c>
      <c r="I1215" s="66">
        <v>48.7</v>
      </c>
    </row>
    <row r="1216" spans="2:9" x14ac:dyDescent="0.25">
      <c r="B1216" s="62">
        <v>6428000</v>
      </c>
      <c r="C1216" s="2" t="s">
        <v>35</v>
      </c>
      <c r="D1216" s="56" t="s">
        <v>1795</v>
      </c>
      <c r="E1216" s="166">
        <v>817</v>
      </c>
      <c r="F1216" s="166">
        <v>400</v>
      </c>
      <c r="G1216" s="166">
        <v>417</v>
      </c>
      <c r="H1216" s="58">
        <v>48.959608323133402</v>
      </c>
      <c r="I1216" s="58">
        <v>51</v>
      </c>
    </row>
    <row r="1217" spans="2:9" x14ac:dyDescent="0.25">
      <c r="B1217" s="62">
        <v>6429000</v>
      </c>
      <c r="C1217" s="2" t="s">
        <v>35</v>
      </c>
      <c r="D1217" s="56" t="s">
        <v>1796</v>
      </c>
      <c r="E1217" s="166">
        <v>2397</v>
      </c>
      <c r="F1217" s="166">
        <v>1112</v>
      </c>
      <c r="G1217" s="166">
        <v>1285</v>
      </c>
      <c r="H1217" s="58">
        <v>46.391322486441403</v>
      </c>
      <c r="I1217" s="58">
        <v>53.6</v>
      </c>
    </row>
    <row r="1218" spans="2:9" x14ac:dyDescent="0.25">
      <c r="B1218" s="63" t="s">
        <v>1797</v>
      </c>
      <c r="C1218" s="64" t="s">
        <v>36</v>
      </c>
      <c r="D1218" s="53" t="s">
        <v>1798</v>
      </c>
      <c r="E1218" s="167">
        <v>1430</v>
      </c>
      <c r="F1218" s="167">
        <v>642</v>
      </c>
      <c r="G1218" s="167">
        <v>788</v>
      </c>
      <c r="H1218" s="66">
        <v>44.8951048951049</v>
      </c>
      <c r="I1218" s="66">
        <v>55.1</v>
      </c>
    </row>
    <row r="1219" spans="2:9" x14ac:dyDescent="0.25">
      <c r="B1219" s="63" t="s">
        <v>1799</v>
      </c>
      <c r="C1219" s="64" t="s">
        <v>36</v>
      </c>
      <c r="D1219" s="53" t="s">
        <v>1800</v>
      </c>
      <c r="E1219" s="167">
        <v>967</v>
      </c>
      <c r="F1219" s="167">
        <v>470</v>
      </c>
      <c r="G1219" s="167">
        <v>497</v>
      </c>
      <c r="H1219" s="66">
        <v>48.603929679420901</v>
      </c>
      <c r="I1219" s="66">
        <v>51.4</v>
      </c>
    </row>
    <row r="1220" spans="2:9" x14ac:dyDescent="0.25">
      <c r="B1220" s="62">
        <v>6430000</v>
      </c>
      <c r="C1220" s="2" t="s">
        <v>35</v>
      </c>
      <c r="D1220" s="56" t="s">
        <v>1801</v>
      </c>
      <c r="E1220" s="166">
        <v>6076</v>
      </c>
      <c r="F1220" s="166">
        <v>2953</v>
      </c>
      <c r="G1220" s="166">
        <v>3123</v>
      </c>
      <c r="H1220" s="58">
        <v>48.6010533245556</v>
      </c>
      <c r="I1220" s="58">
        <v>51.4</v>
      </c>
    </row>
    <row r="1221" spans="2:9" x14ac:dyDescent="0.25">
      <c r="B1221" s="62">
        <v>6431000</v>
      </c>
      <c r="C1221" s="2" t="s">
        <v>35</v>
      </c>
      <c r="D1221" s="56" t="s">
        <v>1802</v>
      </c>
      <c r="E1221" s="166">
        <v>1832</v>
      </c>
      <c r="F1221" s="166">
        <v>896</v>
      </c>
      <c r="G1221" s="166">
        <v>936</v>
      </c>
      <c r="H1221" s="58">
        <v>48.908296943231399</v>
      </c>
      <c r="I1221" s="58">
        <v>51.1</v>
      </c>
    </row>
    <row r="1222" spans="2:9" x14ac:dyDescent="0.25">
      <c r="B1222" s="63" t="s">
        <v>1803</v>
      </c>
      <c r="C1222" s="64" t="s">
        <v>36</v>
      </c>
      <c r="D1222" s="53" t="s">
        <v>1804</v>
      </c>
      <c r="E1222" s="167">
        <v>1367</v>
      </c>
      <c r="F1222" s="167">
        <v>665</v>
      </c>
      <c r="G1222" s="167">
        <v>702</v>
      </c>
      <c r="H1222" s="66">
        <v>48.646671543525997</v>
      </c>
      <c r="I1222" s="66">
        <v>51.4</v>
      </c>
    </row>
    <row r="1223" spans="2:9" x14ac:dyDescent="0.25">
      <c r="B1223" s="63" t="s">
        <v>1805</v>
      </c>
      <c r="C1223" s="64" t="s">
        <v>36</v>
      </c>
      <c r="D1223" s="53" t="s">
        <v>1806</v>
      </c>
      <c r="E1223" s="167">
        <v>465</v>
      </c>
      <c r="F1223" s="167">
        <v>231</v>
      </c>
      <c r="G1223" s="167">
        <v>234</v>
      </c>
      <c r="H1223" s="66">
        <v>49.677419354838698</v>
      </c>
      <c r="I1223" s="66">
        <v>50.3</v>
      </c>
    </row>
    <row r="1224" spans="2:9" x14ac:dyDescent="0.25">
      <c r="B1224" s="62">
        <v>6432000</v>
      </c>
      <c r="C1224" s="2" t="s">
        <v>35</v>
      </c>
      <c r="D1224" s="56" t="s">
        <v>1807</v>
      </c>
      <c r="E1224" s="166">
        <v>644</v>
      </c>
      <c r="F1224" s="166">
        <v>335</v>
      </c>
      <c r="G1224" s="166">
        <v>309</v>
      </c>
      <c r="H1224" s="58">
        <v>52.018633540372697</v>
      </c>
      <c r="I1224" s="58">
        <v>48</v>
      </c>
    </row>
    <row r="1225" spans="2:9" x14ac:dyDescent="0.25">
      <c r="B1225" s="62">
        <v>6432100</v>
      </c>
      <c r="C1225" s="2" t="s">
        <v>35</v>
      </c>
      <c r="D1225" s="56" t="s">
        <v>1808</v>
      </c>
      <c r="E1225" s="166">
        <v>847</v>
      </c>
      <c r="F1225" s="166">
        <v>395</v>
      </c>
      <c r="G1225" s="166">
        <v>452</v>
      </c>
      <c r="H1225" s="58">
        <v>46.635182998819403</v>
      </c>
      <c r="I1225" s="58">
        <v>53.4</v>
      </c>
    </row>
    <row r="1226" spans="2:9" x14ac:dyDescent="0.25">
      <c r="B1226" s="62">
        <v>6433000</v>
      </c>
      <c r="C1226" s="2" t="s">
        <v>35</v>
      </c>
      <c r="D1226" s="56" t="s">
        <v>1809</v>
      </c>
      <c r="E1226" s="166">
        <v>1861</v>
      </c>
      <c r="F1226" s="166">
        <v>931</v>
      </c>
      <c r="G1226" s="166">
        <v>930</v>
      </c>
      <c r="H1226" s="58">
        <v>50.026867275658297</v>
      </c>
      <c r="I1226" s="58">
        <v>50</v>
      </c>
    </row>
    <row r="1227" spans="2:9" x14ac:dyDescent="0.25">
      <c r="B1227" s="63" t="s">
        <v>1810</v>
      </c>
      <c r="C1227" s="64" t="s">
        <v>36</v>
      </c>
      <c r="D1227" s="53" t="s">
        <v>1811</v>
      </c>
      <c r="E1227" s="167">
        <v>1385</v>
      </c>
      <c r="F1227" s="167">
        <v>687</v>
      </c>
      <c r="G1227" s="167">
        <v>698</v>
      </c>
      <c r="H1227" s="66">
        <v>49.602888086642601</v>
      </c>
      <c r="I1227" s="66">
        <v>50.4</v>
      </c>
    </row>
    <row r="1228" spans="2:9" x14ac:dyDescent="0.25">
      <c r="B1228" s="63" t="s">
        <v>1812</v>
      </c>
      <c r="C1228" s="64" t="s">
        <v>36</v>
      </c>
      <c r="D1228" s="53" t="s">
        <v>471</v>
      </c>
      <c r="E1228" s="167">
        <v>173</v>
      </c>
      <c r="F1228" s="167">
        <v>88</v>
      </c>
      <c r="G1228" s="167">
        <v>85</v>
      </c>
      <c r="H1228" s="66">
        <v>50.867052023121403</v>
      </c>
      <c r="I1228" s="66">
        <v>49.1</v>
      </c>
    </row>
    <row r="1229" spans="2:9" x14ac:dyDescent="0.25">
      <c r="B1229" s="63" t="s">
        <v>1813</v>
      </c>
      <c r="C1229" s="64" t="s">
        <v>36</v>
      </c>
      <c r="D1229" s="53" t="s">
        <v>1814</v>
      </c>
      <c r="E1229" s="167">
        <v>303</v>
      </c>
      <c r="F1229" s="167">
        <v>156</v>
      </c>
      <c r="G1229" s="167">
        <v>147</v>
      </c>
      <c r="H1229" s="66">
        <v>51.485148514851502</v>
      </c>
      <c r="I1229" s="66">
        <v>48.5</v>
      </c>
    </row>
    <row r="1230" spans="2:9" x14ac:dyDescent="0.25">
      <c r="B1230" s="62">
        <v>6434000</v>
      </c>
      <c r="C1230" s="2" t="s">
        <v>35</v>
      </c>
      <c r="D1230" s="56" t="s">
        <v>1815</v>
      </c>
      <c r="E1230" s="166">
        <v>1382</v>
      </c>
      <c r="F1230" s="166">
        <v>684</v>
      </c>
      <c r="G1230" s="166">
        <v>698</v>
      </c>
      <c r="H1230" s="58">
        <v>49.493487698987003</v>
      </c>
      <c r="I1230" s="58">
        <v>50.5</v>
      </c>
    </row>
    <row r="1231" spans="2:9" x14ac:dyDescent="0.25">
      <c r="B1231" s="63" t="s">
        <v>1816</v>
      </c>
      <c r="C1231" s="64" t="s">
        <v>36</v>
      </c>
      <c r="D1231" s="53" t="s">
        <v>1817</v>
      </c>
      <c r="E1231" s="167">
        <v>528</v>
      </c>
      <c r="F1231" s="167">
        <v>265</v>
      </c>
      <c r="G1231" s="167">
        <v>263</v>
      </c>
      <c r="H1231" s="66">
        <v>50.189393939393902</v>
      </c>
      <c r="I1231" s="66">
        <v>49.8</v>
      </c>
    </row>
    <row r="1232" spans="2:9" x14ac:dyDescent="0.25">
      <c r="B1232" s="63" t="s">
        <v>1818</v>
      </c>
      <c r="C1232" s="64" t="s">
        <v>36</v>
      </c>
      <c r="D1232" s="53" t="s">
        <v>1819</v>
      </c>
      <c r="E1232" s="167">
        <v>492</v>
      </c>
      <c r="F1232" s="167">
        <v>236</v>
      </c>
      <c r="G1232" s="167">
        <v>256</v>
      </c>
      <c r="H1232" s="66">
        <v>47.967479674796799</v>
      </c>
      <c r="I1232" s="66">
        <v>52</v>
      </c>
    </row>
    <row r="1233" spans="2:9" x14ac:dyDescent="0.25">
      <c r="B1233" s="63" t="s">
        <v>1820</v>
      </c>
      <c r="C1233" s="64" t="s">
        <v>36</v>
      </c>
      <c r="D1233" s="53" t="s">
        <v>1821</v>
      </c>
      <c r="E1233" s="167">
        <v>362</v>
      </c>
      <c r="F1233" s="167">
        <v>183</v>
      </c>
      <c r="G1233" s="167">
        <v>179</v>
      </c>
      <c r="H1233" s="66">
        <v>50.552486187845297</v>
      </c>
      <c r="I1233" s="66">
        <v>49.4</v>
      </c>
    </row>
    <row r="1234" spans="2:9" x14ac:dyDescent="0.25">
      <c r="B1234" s="62">
        <v>6435000</v>
      </c>
      <c r="C1234" s="2" t="s">
        <v>35</v>
      </c>
      <c r="D1234" s="56" t="s">
        <v>1822</v>
      </c>
      <c r="E1234" s="166">
        <v>619</v>
      </c>
      <c r="F1234" s="166">
        <v>306</v>
      </c>
      <c r="G1234" s="166">
        <v>313</v>
      </c>
      <c r="H1234" s="58">
        <v>49.434571890145399</v>
      </c>
      <c r="I1234" s="58">
        <v>50.6</v>
      </c>
    </row>
    <row r="1235" spans="2:9" x14ac:dyDescent="0.25">
      <c r="B1235" s="62">
        <v>6436000</v>
      </c>
      <c r="C1235" s="2" t="s">
        <v>35</v>
      </c>
      <c r="D1235" s="56" t="s">
        <v>1676</v>
      </c>
      <c r="E1235" s="166">
        <v>2822</v>
      </c>
      <c r="F1235" s="166">
        <v>1289</v>
      </c>
      <c r="G1235" s="166">
        <v>1533</v>
      </c>
      <c r="H1235" s="58">
        <v>45.676824946846203</v>
      </c>
      <c r="I1235" s="58">
        <v>54.3</v>
      </c>
    </row>
    <row r="1236" spans="2:9" x14ac:dyDescent="0.25">
      <c r="B1236" s="63" t="s">
        <v>1823</v>
      </c>
      <c r="C1236" s="64" t="s">
        <v>36</v>
      </c>
      <c r="D1236" s="53" t="s">
        <v>1678</v>
      </c>
      <c r="E1236" s="167">
        <v>1393</v>
      </c>
      <c r="F1236" s="167">
        <v>660</v>
      </c>
      <c r="G1236" s="167">
        <v>733</v>
      </c>
      <c r="H1236" s="66">
        <v>47.379755922469499</v>
      </c>
      <c r="I1236" s="66">
        <v>52.6</v>
      </c>
    </row>
    <row r="1237" spans="2:9" x14ac:dyDescent="0.25">
      <c r="B1237" s="63" t="s">
        <v>1824</v>
      </c>
      <c r="C1237" s="64" t="s">
        <v>36</v>
      </c>
      <c r="D1237" s="53" t="s">
        <v>1825</v>
      </c>
      <c r="E1237" s="167">
        <v>1176</v>
      </c>
      <c r="F1237" s="167">
        <v>510</v>
      </c>
      <c r="G1237" s="167">
        <v>666</v>
      </c>
      <c r="H1237" s="66">
        <v>43.367346938775498</v>
      </c>
      <c r="I1237" s="66">
        <v>56.6</v>
      </c>
    </row>
    <row r="1238" spans="2:9" x14ac:dyDescent="0.25">
      <c r="B1238" s="63" t="s">
        <v>1826</v>
      </c>
      <c r="C1238" s="64" t="s">
        <v>36</v>
      </c>
      <c r="D1238" s="53" t="s">
        <v>1827</v>
      </c>
      <c r="E1238" s="167">
        <v>253</v>
      </c>
      <c r="F1238" s="167">
        <v>119</v>
      </c>
      <c r="G1238" s="167">
        <v>134</v>
      </c>
      <c r="H1238" s="66">
        <v>47.035573122529698</v>
      </c>
      <c r="I1238" s="66">
        <v>53</v>
      </c>
    </row>
    <row r="1239" spans="2:9" x14ac:dyDescent="0.25">
      <c r="B1239" s="62">
        <v>6437000</v>
      </c>
      <c r="C1239" s="2" t="s">
        <v>35</v>
      </c>
      <c r="D1239" s="56" t="s">
        <v>1828</v>
      </c>
      <c r="E1239" s="166">
        <v>1673</v>
      </c>
      <c r="F1239" s="166">
        <v>804</v>
      </c>
      <c r="G1239" s="166">
        <v>869</v>
      </c>
      <c r="H1239" s="58">
        <v>48.0573819485953</v>
      </c>
      <c r="I1239" s="58">
        <v>51.9</v>
      </c>
    </row>
    <row r="1240" spans="2:9" x14ac:dyDescent="0.25">
      <c r="B1240" s="63" t="s">
        <v>1829</v>
      </c>
      <c r="C1240" s="64" t="s">
        <v>36</v>
      </c>
      <c r="D1240" s="53" t="s">
        <v>1830</v>
      </c>
      <c r="E1240" s="167">
        <v>1398</v>
      </c>
      <c r="F1240" s="167">
        <v>663</v>
      </c>
      <c r="G1240" s="167">
        <v>735</v>
      </c>
      <c r="H1240" s="66">
        <v>47.424892703862703</v>
      </c>
      <c r="I1240" s="66">
        <v>52.6</v>
      </c>
    </row>
    <row r="1241" spans="2:9" x14ac:dyDescent="0.25">
      <c r="B1241" s="63" t="s">
        <v>1831</v>
      </c>
      <c r="C1241" s="64" t="s">
        <v>36</v>
      </c>
      <c r="D1241" s="53" t="s">
        <v>1623</v>
      </c>
      <c r="E1241" s="167">
        <v>275</v>
      </c>
      <c r="F1241" s="167">
        <v>141</v>
      </c>
      <c r="G1241" s="167">
        <v>134</v>
      </c>
      <c r="H1241" s="66">
        <v>51.272727272727302</v>
      </c>
      <c r="I1241" s="66">
        <v>48.7</v>
      </c>
    </row>
    <row r="1242" spans="2:9" x14ac:dyDescent="0.25">
      <c r="B1242" s="62">
        <v>6438000</v>
      </c>
      <c r="C1242" s="2" t="s">
        <v>35</v>
      </c>
      <c r="D1242" s="56" t="s">
        <v>1832</v>
      </c>
      <c r="E1242" s="166">
        <v>2669</v>
      </c>
      <c r="F1242" s="166">
        <v>1253</v>
      </c>
      <c r="G1242" s="166">
        <v>1416</v>
      </c>
      <c r="H1242" s="58">
        <v>46.946421880854302</v>
      </c>
      <c r="I1242" s="58">
        <v>53.1</v>
      </c>
    </row>
    <row r="1243" spans="2:9" x14ac:dyDescent="0.25">
      <c r="B1243" s="62">
        <v>6439000</v>
      </c>
      <c r="C1243" s="2" t="s">
        <v>35</v>
      </c>
      <c r="D1243" s="56" t="s">
        <v>1833</v>
      </c>
      <c r="E1243" s="166">
        <v>978</v>
      </c>
      <c r="F1243" s="166">
        <v>454</v>
      </c>
      <c r="G1243" s="166">
        <v>524</v>
      </c>
      <c r="H1243" s="58">
        <v>46.421267893660499</v>
      </c>
      <c r="I1243" s="58">
        <v>53.6</v>
      </c>
    </row>
    <row r="1244" spans="2:9" x14ac:dyDescent="0.25">
      <c r="B1244" s="62">
        <v>6440000</v>
      </c>
      <c r="C1244" s="2" t="s">
        <v>35</v>
      </c>
      <c r="D1244" s="56" t="s">
        <v>1834</v>
      </c>
      <c r="E1244" s="166">
        <v>1169</v>
      </c>
      <c r="F1244" s="166">
        <v>552</v>
      </c>
      <c r="G1244" s="166">
        <v>617</v>
      </c>
      <c r="H1244" s="58">
        <v>47.2198460222412</v>
      </c>
      <c r="I1244" s="58">
        <v>52.8</v>
      </c>
    </row>
    <row r="1245" spans="2:9" x14ac:dyDescent="0.25">
      <c r="B1245" s="63" t="s">
        <v>1835</v>
      </c>
      <c r="C1245" s="64" t="s">
        <v>36</v>
      </c>
      <c r="D1245" s="53" t="s">
        <v>1836</v>
      </c>
      <c r="E1245" s="167">
        <v>898</v>
      </c>
      <c r="F1245" s="167">
        <v>419</v>
      </c>
      <c r="G1245" s="167">
        <v>479</v>
      </c>
      <c r="H1245" s="66">
        <v>46.659242761692603</v>
      </c>
      <c r="I1245" s="66">
        <v>53.3</v>
      </c>
    </row>
    <row r="1246" spans="2:9" x14ac:dyDescent="0.25">
      <c r="B1246" s="63" t="s">
        <v>1837</v>
      </c>
      <c r="C1246" s="64" t="s">
        <v>36</v>
      </c>
      <c r="D1246" s="53" t="s">
        <v>1838</v>
      </c>
      <c r="E1246" s="167">
        <v>186</v>
      </c>
      <c r="F1246" s="167">
        <v>92</v>
      </c>
      <c r="G1246" s="167">
        <v>94</v>
      </c>
      <c r="H1246" s="66">
        <v>49.462365591397898</v>
      </c>
      <c r="I1246" s="66">
        <v>50.5</v>
      </c>
    </row>
    <row r="1247" spans="2:9" x14ac:dyDescent="0.25">
      <c r="B1247" s="63" t="s">
        <v>1839</v>
      </c>
      <c r="C1247" s="64" t="s">
        <v>36</v>
      </c>
      <c r="D1247" s="53" t="s">
        <v>1840</v>
      </c>
      <c r="E1247" s="167">
        <v>85</v>
      </c>
      <c r="F1247" s="167">
        <v>41</v>
      </c>
      <c r="G1247" s="167">
        <v>44</v>
      </c>
      <c r="H1247" s="66">
        <v>48.235294117647101</v>
      </c>
      <c r="I1247" s="66">
        <v>51.8</v>
      </c>
    </row>
    <row r="1248" spans="2:9" x14ac:dyDescent="0.25">
      <c r="B1248" s="62">
        <v>6441000</v>
      </c>
      <c r="C1248" s="2" t="s">
        <v>35</v>
      </c>
      <c r="D1248" s="56" t="s">
        <v>1841</v>
      </c>
      <c r="E1248" s="166">
        <v>1513</v>
      </c>
      <c r="F1248" s="166">
        <v>764</v>
      </c>
      <c r="G1248" s="166">
        <v>749</v>
      </c>
      <c r="H1248" s="58">
        <v>50.495703899537403</v>
      </c>
      <c r="I1248" s="58">
        <v>49.5</v>
      </c>
    </row>
    <row r="1249" spans="2:9" x14ac:dyDescent="0.25">
      <c r="B1249" s="63" t="s">
        <v>1842</v>
      </c>
      <c r="C1249" s="64" t="s">
        <v>36</v>
      </c>
      <c r="D1249" s="53" t="s">
        <v>1843</v>
      </c>
      <c r="E1249" s="167">
        <v>587</v>
      </c>
      <c r="F1249" s="167">
        <v>285</v>
      </c>
      <c r="G1249" s="167">
        <v>302</v>
      </c>
      <c r="H1249" s="66">
        <v>48.551959114139699</v>
      </c>
      <c r="I1249" s="66">
        <v>51.4</v>
      </c>
    </row>
    <row r="1250" spans="2:9" x14ac:dyDescent="0.25">
      <c r="B1250" s="63" t="s">
        <v>1844</v>
      </c>
      <c r="C1250" s="64" t="s">
        <v>36</v>
      </c>
      <c r="D1250" s="53" t="s">
        <v>1845</v>
      </c>
      <c r="E1250" s="167">
        <v>263</v>
      </c>
      <c r="F1250" s="167">
        <v>137</v>
      </c>
      <c r="G1250" s="167">
        <v>126</v>
      </c>
      <c r="H1250" s="66">
        <v>52.091254752851697</v>
      </c>
      <c r="I1250" s="66">
        <v>47.9</v>
      </c>
    </row>
    <row r="1251" spans="2:9" x14ac:dyDescent="0.25">
      <c r="B1251" s="63" t="s">
        <v>1846</v>
      </c>
      <c r="C1251" s="64" t="s">
        <v>36</v>
      </c>
      <c r="D1251" s="53" t="s">
        <v>1847</v>
      </c>
      <c r="E1251" s="167">
        <v>663</v>
      </c>
      <c r="F1251" s="167">
        <v>342</v>
      </c>
      <c r="G1251" s="167">
        <v>321</v>
      </c>
      <c r="H1251" s="66">
        <v>51.583710407239799</v>
      </c>
      <c r="I1251" s="66">
        <v>48.4</v>
      </c>
    </row>
    <row r="1252" spans="2:9" x14ac:dyDescent="0.25">
      <c r="B1252" s="62">
        <v>6442000</v>
      </c>
      <c r="C1252" s="2" t="s">
        <v>35</v>
      </c>
      <c r="D1252" s="56" t="s">
        <v>1848</v>
      </c>
      <c r="E1252" s="166">
        <v>876</v>
      </c>
      <c r="F1252" s="166">
        <v>439</v>
      </c>
      <c r="G1252" s="166">
        <v>437</v>
      </c>
      <c r="H1252" s="58">
        <v>50.114155251141597</v>
      </c>
      <c r="I1252" s="58">
        <v>49.9</v>
      </c>
    </row>
    <row r="1253" spans="2:9" x14ac:dyDescent="0.25">
      <c r="B1253" s="62">
        <v>6443000</v>
      </c>
      <c r="C1253" s="2" t="s">
        <v>35</v>
      </c>
      <c r="D1253" s="56" t="s">
        <v>1849</v>
      </c>
      <c r="E1253" s="166">
        <v>855</v>
      </c>
      <c r="F1253" s="166">
        <v>423</v>
      </c>
      <c r="G1253" s="166">
        <v>432</v>
      </c>
      <c r="H1253" s="58">
        <v>49.473684210526301</v>
      </c>
      <c r="I1253" s="58">
        <v>50.5</v>
      </c>
    </row>
    <row r="1254" spans="2:9" x14ac:dyDescent="0.25">
      <c r="B1254" s="62">
        <v>6444000</v>
      </c>
      <c r="C1254" s="2" t="s">
        <v>35</v>
      </c>
      <c r="D1254" s="56" t="s">
        <v>1850</v>
      </c>
      <c r="E1254" s="166">
        <v>673</v>
      </c>
      <c r="F1254" s="166">
        <v>337</v>
      </c>
      <c r="G1254" s="166">
        <v>336</v>
      </c>
      <c r="H1254" s="58">
        <v>50.074294205051999</v>
      </c>
      <c r="I1254" s="58">
        <v>49.9</v>
      </c>
    </row>
    <row r="1255" spans="2:9" x14ac:dyDescent="0.25">
      <c r="B1255" s="63" t="s">
        <v>1851</v>
      </c>
      <c r="C1255" s="64" t="s">
        <v>36</v>
      </c>
      <c r="D1255" s="53" t="s">
        <v>1852</v>
      </c>
      <c r="E1255" s="167">
        <v>547</v>
      </c>
      <c r="F1255" s="167">
        <v>267</v>
      </c>
      <c r="G1255" s="167">
        <v>280</v>
      </c>
      <c r="H1255" s="66">
        <v>48.8117001828154</v>
      </c>
      <c r="I1255" s="66">
        <v>51.2</v>
      </c>
    </row>
    <row r="1256" spans="2:9" x14ac:dyDescent="0.25">
      <c r="B1256" s="63" t="s">
        <v>1853</v>
      </c>
      <c r="C1256" s="64" t="s">
        <v>36</v>
      </c>
      <c r="D1256" s="53" t="s">
        <v>1854</v>
      </c>
      <c r="E1256" s="167">
        <v>77</v>
      </c>
      <c r="F1256" s="167">
        <v>42</v>
      </c>
      <c r="G1256" s="167">
        <v>35</v>
      </c>
      <c r="H1256" s="66">
        <v>54.545454545454497</v>
      </c>
      <c r="I1256" s="66">
        <v>45.5</v>
      </c>
    </row>
    <row r="1257" spans="2:9" x14ac:dyDescent="0.25">
      <c r="B1257" s="63" t="s">
        <v>1855</v>
      </c>
      <c r="C1257" s="64" t="s">
        <v>36</v>
      </c>
      <c r="D1257" s="53" t="s">
        <v>1856</v>
      </c>
      <c r="E1257" s="167">
        <v>49</v>
      </c>
      <c r="F1257" s="167">
        <v>28</v>
      </c>
      <c r="G1257" s="167">
        <v>21</v>
      </c>
      <c r="H1257" s="66">
        <v>57.142857142857103</v>
      </c>
      <c r="I1257" s="66">
        <v>42.9</v>
      </c>
    </row>
    <row r="1258" spans="2:9" s="87" customFormat="1" x14ac:dyDescent="0.25">
      <c r="B1258" s="83">
        <v>6700000</v>
      </c>
      <c r="C1258" s="84" t="s">
        <v>33</v>
      </c>
      <c r="D1258" s="85" t="s">
        <v>1857</v>
      </c>
      <c r="E1258" s="168">
        <v>30243</v>
      </c>
      <c r="F1258" s="168">
        <v>14835</v>
      </c>
      <c r="G1258" s="168">
        <v>15408</v>
      </c>
      <c r="H1258" s="86">
        <v>49.052673345898199</v>
      </c>
      <c r="I1258" s="86">
        <v>50.9</v>
      </c>
    </row>
    <row r="1259" spans="2:9" x14ac:dyDescent="0.25">
      <c r="B1259" s="62">
        <v>6701000</v>
      </c>
      <c r="C1259" s="2" t="s">
        <v>35</v>
      </c>
      <c r="D1259" s="56" t="s">
        <v>1858</v>
      </c>
      <c r="E1259" s="166">
        <v>9380</v>
      </c>
      <c r="F1259" s="166">
        <v>4480</v>
      </c>
      <c r="G1259" s="166">
        <v>4900</v>
      </c>
      <c r="H1259" s="58">
        <v>47.761194029850699</v>
      </c>
      <c r="I1259" s="58">
        <v>52.2</v>
      </c>
    </row>
    <row r="1260" spans="2:9" x14ac:dyDescent="0.25">
      <c r="B1260" s="63" t="s">
        <v>1859</v>
      </c>
      <c r="C1260" s="64" t="s">
        <v>36</v>
      </c>
      <c r="D1260" s="53" t="s">
        <v>1860</v>
      </c>
      <c r="E1260" s="167">
        <v>7586</v>
      </c>
      <c r="F1260" s="167">
        <v>3522</v>
      </c>
      <c r="G1260" s="167">
        <v>4064</v>
      </c>
      <c r="H1260" s="66">
        <v>46.427629844450301</v>
      </c>
      <c r="I1260" s="66">
        <v>53.6</v>
      </c>
    </row>
    <row r="1261" spans="2:9" x14ac:dyDescent="0.25">
      <c r="B1261" s="63" t="s">
        <v>1861</v>
      </c>
      <c r="C1261" s="64" t="s">
        <v>36</v>
      </c>
      <c r="D1261" s="53" t="s">
        <v>1862</v>
      </c>
      <c r="E1261" s="167">
        <v>289</v>
      </c>
      <c r="F1261" s="167">
        <v>141</v>
      </c>
      <c r="G1261" s="167">
        <v>148</v>
      </c>
      <c r="H1261" s="66">
        <v>48.788927335640103</v>
      </c>
      <c r="I1261" s="66">
        <v>51.2</v>
      </c>
    </row>
    <row r="1262" spans="2:9" x14ac:dyDescent="0.25">
      <c r="B1262" s="63" t="s">
        <v>1863</v>
      </c>
      <c r="C1262" s="64" t="s">
        <v>36</v>
      </c>
      <c r="D1262" s="53" t="s">
        <v>1864</v>
      </c>
      <c r="E1262" s="167">
        <v>816</v>
      </c>
      <c r="F1262" s="167">
        <v>383</v>
      </c>
      <c r="G1262" s="167">
        <v>433</v>
      </c>
      <c r="H1262" s="66">
        <v>46.936274509803901</v>
      </c>
      <c r="I1262" s="66">
        <v>53.1</v>
      </c>
    </row>
    <row r="1263" spans="2:9" x14ac:dyDescent="0.25">
      <c r="B1263" s="63" t="s">
        <v>1865</v>
      </c>
      <c r="C1263" s="64" t="s">
        <v>36</v>
      </c>
      <c r="D1263" s="53" t="s">
        <v>1866</v>
      </c>
      <c r="E1263" s="167">
        <v>689</v>
      </c>
      <c r="F1263" s="167">
        <v>434</v>
      </c>
      <c r="G1263" s="167">
        <v>255</v>
      </c>
      <c r="H1263" s="66">
        <v>62.989840348330901</v>
      </c>
      <c r="I1263" s="66">
        <v>37</v>
      </c>
    </row>
    <row r="1264" spans="2:9" x14ac:dyDescent="0.25">
      <c r="B1264" s="62">
        <v>6710000</v>
      </c>
      <c r="C1264" s="2" t="s">
        <v>35</v>
      </c>
      <c r="D1264" s="56" t="s">
        <v>1867</v>
      </c>
      <c r="E1264" s="166">
        <v>611</v>
      </c>
      <c r="F1264" s="166">
        <v>287</v>
      </c>
      <c r="G1264" s="166">
        <v>324</v>
      </c>
      <c r="H1264" s="58">
        <v>46.9721767594108</v>
      </c>
      <c r="I1264" s="58">
        <v>53</v>
      </c>
    </row>
    <row r="1265" spans="2:9" x14ac:dyDescent="0.25">
      <c r="B1265" s="62">
        <v>6711000</v>
      </c>
      <c r="C1265" s="2" t="s">
        <v>35</v>
      </c>
      <c r="D1265" s="56" t="s">
        <v>1868</v>
      </c>
      <c r="E1265" s="166">
        <v>1920</v>
      </c>
      <c r="F1265" s="166">
        <v>966</v>
      </c>
      <c r="G1265" s="166">
        <v>954</v>
      </c>
      <c r="H1265" s="58">
        <v>50.3125</v>
      </c>
      <c r="I1265" s="58">
        <v>49.7</v>
      </c>
    </row>
    <row r="1266" spans="2:9" x14ac:dyDescent="0.25">
      <c r="B1266" s="62">
        <v>6712000</v>
      </c>
      <c r="C1266" s="2" t="s">
        <v>35</v>
      </c>
      <c r="D1266" s="56" t="s">
        <v>1869</v>
      </c>
      <c r="E1266" s="166">
        <v>339</v>
      </c>
      <c r="F1266" s="166">
        <v>178</v>
      </c>
      <c r="G1266" s="166">
        <v>161</v>
      </c>
      <c r="H1266" s="58">
        <v>52.507374631268398</v>
      </c>
      <c r="I1266" s="58">
        <v>47.5</v>
      </c>
    </row>
    <row r="1267" spans="2:9" x14ac:dyDescent="0.25">
      <c r="B1267" s="62">
        <v>6713000</v>
      </c>
      <c r="C1267" s="2" t="s">
        <v>35</v>
      </c>
      <c r="D1267" s="56" t="s">
        <v>1870</v>
      </c>
      <c r="E1267" s="166">
        <v>839</v>
      </c>
      <c r="F1267" s="166">
        <v>415</v>
      </c>
      <c r="G1267" s="166">
        <v>424</v>
      </c>
      <c r="H1267" s="58">
        <v>49.463647199046498</v>
      </c>
      <c r="I1267" s="58">
        <v>50.5</v>
      </c>
    </row>
    <row r="1268" spans="2:9" x14ac:dyDescent="0.25">
      <c r="B1268" s="62">
        <v>6714000</v>
      </c>
      <c r="C1268" s="2" t="s">
        <v>35</v>
      </c>
      <c r="D1268" s="56" t="s">
        <v>1871</v>
      </c>
      <c r="E1268" s="166">
        <v>1130</v>
      </c>
      <c r="F1268" s="166">
        <v>570</v>
      </c>
      <c r="G1268" s="166">
        <v>560</v>
      </c>
      <c r="H1268" s="58">
        <v>50.442477876106203</v>
      </c>
      <c r="I1268" s="58">
        <v>49.6</v>
      </c>
    </row>
    <row r="1269" spans="2:9" x14ac:dyDescent="0.25">
      <c r="B1269" s="62">
        <v>6715000</v>
      </c>
      <c r="C1269" s="2" t="s">
        <v>35</v>
      </c>
      <c r="D1269" s="56" t="s">
        <v>1872</v>
      </c>
      <c r="E1269" s="166">
        <v>695</v>
      </c>
      <c r="F1269" s="166">
        <v>359</v>
      </c>
      <c r="G1269" s="166">
        <v>336</v>
      </c>
      <c r="H1269" s="58">
        <v>51.654676258992801</v>
      </c>
      <c r="I1269" s="58">
        <v>48.3</v>
      </c>
    </row>
    <row r="1270" spans="2:9" x14ac:dyDescent="0.25">
      <c r="B1270" s="63" t="s">
        <v>1873</v>
      </c>
      <c r="C1270" s="64" t="s">
        <v>36</v>
      </c>
      <c r="D1270" s="53" t="s">
        <v>1874</v>
      </c>
      <c r="E1270" s="167">
        <v>552</v>
      </c>
      <c r="F1270" s="167">
        <v>283</v>
      </c>
      <c r="G1270" s="167">
        <v>269</v>
      </c>
      <c r="H1270" s="66">
        <v>51.268115942028999</v>
      </c>
      <c r="I1270" s="66">
        <v>48.7</v>
      </c>
    </row>
    <row r="1271" spans="2:9" x14ac:dyDescent="0.25">
      <c r="B1271" s="63" t="s">
        <v>1875</v>
      </c>
      <c r="C1271" s="64" t="s">
        <v>36</v>
      </c>
      <c r="D1271" s="53" t="s">
        <v>1876</v>
      </c>
      <c r="E1271" s="167">
        <v>34</v>
      </c>
      <c r="F1271" s="167">
        <v>15</v>
      </c>
      <c r="G1271" s="167">
        <v>19</v>
      </c>
      <c r="H1271" s="66">
        <v>44.117647058823501</v>
      </c>
      <c r="I1271" s="66">
        <v>55.9</v>
      </c>
    </row>
    <row r="1272" spans="2:9" x14ac:dyDescent="0.25">
      <c r="B1272" s="63" t="s">
        <v>1877</v>
      </c>
      <c r="C1272" s="64" t="s">
        <v>36</v>
      </c>
      <c r="D1272" s="53" t="s">
        <v>1878</v>
      </c>
      <c r="E1272" s="167">
        <v>109</v>
      </c>
      <c r="F1272" s="167">
        <v>61</v>
      </c>
      <c r="G1272" s="167">
        <v>48</v>
      </c>
      <c r="H1272" s="66">
        <v>55.9633027522936</v>
      </c>
      <c r="I1272" s="66">
        <v>44</v>
      </c>
    </row>
    <row r="1273" spans="2:9" x14ac:dyDescent="0.25">
      <c r="B1273" s="62">
        <v>6716000</v>
      </c>
      <c r="C1273" s="2" t="s">
        <v>35</v>
      </c>
      <c r="D1273" s="56" t="s">
        <v>365</v>
      </c>
      <c r="E1273" s="166">
        <v>567</v>
      </c>
      <c r="F1273" s="166">
        <v>283</v>
      </c>
      <c r="G1273" s="166">
        <v>284</v>
      </c>
      <c r="H1273" s="58">
        <v>49.911816578483197</v>
      </c>
      <c r="I1273" s="58">
        <v>50.1</v>
      </c>
    </row>
    <row r="1274" spans="2:9" x14ac:dyDescent="0.25">
      <c r="B1274" s="62">
        <v>6717000</v>
      </c>
      <c r="C1274" s="2" t="s">
        <v>35</v>
      </c>
      <c r="D1274" s="56" t="s">
        <v>1879</v>
      </c>
      <c r="E1274" s="166">
        <v>833</v>
      </c>
      <c r="F1274" s="166">
        <v>409</v>
      </c>
      <c r="G1274" s="166">
        <v>424</v>
      </c>
      <c r="H1274" s="58">
        <v>49.099639855942399</v>
      </c>
      <c r="I1274" s="58">
        <v>50.9</v>
      </c>
    </row>
    <row r="1275" spans="2:9" x14ac:dyDescent="0.25">
      <c r="B1275" s="63" t="s">
        <v>1880</v>
      </c>
      <c r="C1275" s="64" t="s">
        <v>36</v>
      </c>
      <c r="D1275" s="53" t="s">
        <v>208</v>
      </c>
      <c r="E1275" s="167">
        <v>519</v>
      </c>
      <c r="F1275" s="167">
        <v>263</v>
      </c>
      <c r="G1275" s="167">
        <v>256</v>
      </c>
      <c r="H1275" s="66">
        <v>50.674373795761099</v>
      </c>
      <c r="I1275" s="66">
        <v>49.3</v>
      </c>
    </row>
    <row r="1276" spans="2:9" x14ac:dyDescent="0.25">
      <c r="B1276" s="63" t="s">
        <v>1881</v>
      </c>
      <c r="C1276" s="64" t="s">
        <v>36</v>
      </c>
      <c r="D1276" s="53" t="s">
        <v>1882</v>
      </c>
      <c r="E1276" s="167">
        <v>314</v>
      </c>
      <c r="F1276" s="167">
        <v>146</v>
      </c>
      <c r="G1276" s="167">
        <v>168</v>
      </c>
      <c r="H1276" s="66">
        <v>46.496815286624198</v>
      </c>
      <c r="I1276" s="66">
        <v>53.5</v>
      </c>
    </row>
    <row r="1277" spans="2:9" x14ac:dyDescent="0.25">
      <c r="B1277" s="62">
        <v>6718000</v>
      </c>
      <c r="C1277" s="2" t="s">
        <v>35</v>
      </c>
      <c r="D1277" s="56" t="s">
        <v>1883</v>
      </c>
      <c r="E1277" s="166">
        <v>1432</v>
      </c>
      <c r="F1277" s="166">
        <v>667</v>
      </c>
      <c r="G1277" s="166">
        <v>765</v>
      </c>
      <c r="H1277" s="58">
        <v>46.578212290502798</v>
      </c>
      <c r="I1277" s="58">
        <v>53.4</v>
      </c>
    </row>
    <row r="1278" spans="2:9" x14ac:dyDescent="0.25">
      <c r="B1278" s="62">
        <v>6719000</v>
      </c>
      <c r="C1278" s="2" t="s">
        <v>35</v>
      </c>
      <c r="D1278" s="56" t="s">
        <v>1884</v>
      </c>
      <c r="E1278" s="166">
        <v>682</v>
      </c>
      <c r="F1278" s="166">
        <v>343</v>
      </c>
      <c r="G1278" s="166">
        <v>339</v>
      </c>
      <c r="H1278" s="58">
        <v>50.293255131964798</v>
      </c>
      <c r="I1278" s="58">
        <v>49.7</v>
      </c>
    </row>
    <row r="1279" spans="2:9" x14ac:dyDescent="0.25">
      <c r="B1279" s="78">
        <v>6719000</v>
      </c>
      <c r="C1279" s="64" t="s">
        <v>36</v>
      </c>
      <c r="D1279" s="53" t="s">
        <v>1886</v>
      </c>
      <c r="E1279" s="167">
        <v>554</v>
      </c>
      <c r="F1279" s="167">
        <v>274</v>
      </c>
      <c r="G1279" s="167">
        <v>280</v>
      </c>
      <c r="H1279" s="66">
        <v>49.458483754512599</v>
      </c>
      <c r="I1279" s="66">
        <v>50.5</v>
      </c>
    </row>
    <row r="1280" spans="2:9" x14ac:dyDescent="0.25">
      <c r="B1280" s="78">
        <v>6719001</v>
      </c>
      <c r="C1280" s="64" t="s">
        <v>36</v>
      </c>
      <c r="D1280" s="53" t="s">
        <v>2848</v>
      </c>
      <c r="E1280" s="167">
        <v>0</v>
      </c>
      <c r="F1280" s="167">
        <v>0</v>
      </c>
      <c r="G1280" s="167">
        <v>0</v>
      </c>
      <c r="H1280" s="66">
        <v>0</v>
      </c>
      <c r="I1280" s="66">
        <v>0</v>
      </c>
    </row>
    <row r="1281" spans="2:9" x14ac:dyDescent="0.25">
      <c r="B1281" s="63" t="s">
        <v>1887</v>
      </c>
      <c r="C1281" s="64" t="s">
        <v>36</v>
      </c>
      <c r="D1281" s="53" t="s">
        <v>1888</v>
      </c>
      <c r="E1281" s="167">
        <v>128</v>
      </c>
      <c r="F1281" s="167">
        <v>69</v>
      </c>
      <c r="G1281" s="167">
        <v>59</v>
      </c>
      <c r="H1281" s="66">
        <v>53.90625</v>
      </c>
      <c r="I1281" s="66">
        <v>46.1</v>
      </c>
    </row>
    <row r="1282" spans="2:9" x14ac:dyDescent="0.25">
      <c r="B1282" s="62">
        <v>6720000</v>
      </c>
      <c r="C1282" s="2" t="s">
        <v>35</v>
      </c>
      <c r="D1282" s="56" t="s">
        <v>1889</v>
      </c>
      <c r="E1282" s="166">
        <v>367</v>
      </c>
      <c r="F1282" s="166">
        <v>193</v>
      </c>
      <c r="G1282" s="166">
        <v>174</v>
      </c>
      <c r="H1282" s="58">
        <v>52.588555858310599</v>
      </c>
      <c r="I1282" s="58">
        <v>47.4</v>
      </c>
    </row>
    <row r="1283" spans="2:9" x14ac:dyDescent="0.25">
      <c r="B1283" s="62">
        <v>6721000</v>
      </c>
      <c r="C1283" s="2" t="s">
        <v>35</v>
      </c>
      <c r="D1283" s="56" t="s">
        <v>1890</v>
      </c>
      <c r="E1283" s="166">
        <v>1416</v>
      </c>
      <c r="F1283" s="166">
        <v>735</v>
      </c>
      <c r="G1283" s="166">
        <v>681</v>
      </c>
      <c r="H1283" s="58">
        <v>51.906779661016898</v>
      </c>
      <c r="I1283" s="58">
        <v>48.1</v>
      </c>
    </row>
    <row r="1284" spans="2:9" x14ac:dyDescent="0.25">
      <c r="B1284" s="62">
        <v>6722000</v>
      </c>
      <c r="C1284" s="2" t="s">
        <v>35</v>
      </c>
      <c r="D1284" s="56" t="s">
        <v>1891</v>
      </c>
      <c r="E1284" s="166">
        <v>536</v>
      </c>
      <c r="F1284" s="166">
        <v>275</v>
      </c>
      <c r="G1284" s="166">
        <v>261</v>
      </c>
      <c r="H1284" s="58">
        <v>51.305970149253703</v>
      </c>
      <c r="I1284" s="58">
        <v>48.7</v>
      </c>
    </row>
    <row r="1285" spans="2:9" x14ac:dyDescent="0.25">
      <c r="B1285" s="62">
        <v>6723000</v>
      </c>
      <c r="C1285" s="2" t="s">
        <v>35</v>
      </c>
      <c r="D1285" s="56" t="s">
        <v>1892</v>
      </c>
      <c r="E1285" s="166">
        <v>413</v>
      </c>
      <c r="F1285" s="166">
        <v>206</v>
      </c>
      <c r="G1285" s="166">
        <v>207</v>
      </c>
      <c r="H1285" s="58">
        <v>49.878934624697301</v>
      </c>
      <c r="I1285" s="58">
        <v>50.1</v>
      </c>
    </row>
    <row r="1286" spans="2:9" x14ac:dyDescent="0.25">
      <c r="B1286" s="63" t="s">
        <v>1893</v>
      </c>
      <c r="C1286" s="64" t="s">
        <v>36</v>
      </c>
      <c r="D1286" s="53" t="s">
        <v>1894</v>
      </c>
      <c r="E1286" s="167">
        <v>224</v>
      </c>
      <c r="F1286" s="167">
        <v>117</v>
      </c>
      <c r="G1286" s="167">
        <v>107</v>
      </c>
      <c r="H1286" s="66">
        <v>52.232142857142897</v>
      </c>
      <c r="I1286" s="66">
        <v>47.8</v>
      </c>
    </row>
    <row r="1287" spans="2:9" x14ac:dyDescent="0.25">
      <c r="B1287" s="63" t="s">
        <v>1895</v>
      </c>
      <c r="C1287" s="64" t="s">
        <v>36</v>
      </c>
      <c r="D1287" s="53" t="s">
        <v>1896</v>
      </c>
      <c r="E1287" s="167">
        <v>189</v>
      </c>
      <c r="F1287" s="167">
        <v>89</v>
      </c>
      <c r="G1287" s="167">
        <v>100</v>
      </c>
      <c r="H1287" s="66">
        <v>47.089947089947103</v>
      </c>
      <c r="I1287" s="66">
        <v>52.9</v>
      </c>
    </row>
    <row r="1288" spans="2:9" x14ac:dyDescent="0.25">
      <c r="B1288" s="62">
        <v>6724000</v>
      </c>
      <c r="C1288" s="2" t="s">
        <v>35</v>
      </c>
      <c r="D1288" s="56" t="s">
        <v>1897</v>
      </c>
      <c r="E1288" s="166">
        <v>368</v>
      </c>
      <c r="F1288" s="166">
        <v>176</v>
      </c>
      <c r="G1288" s="166">
        <v>192</v>
      </c>
      <c r="H1288" s="58">
        <v>47.826086956521699</v>
      </c>
      <c r="I1288" s="58">
        <v>52.2</v>
      </c>
    </row>
    <row r="1289" spans="2:9" x14ac:dyDescent="0.25">
      <c r="B1289" s="62">
        <v>6725000</v>
      </c>
      <c r="C1289" s="2" t="s">
        <v>35</v>
      </c>
      <c r="D1289" s="56" t="s">
        <v>1898</v>
      </c>
      <c r="E1289" s="166">
        <v>891</v>
      </c>
      <c r="F1289" s="166">
        <v>434</v>
      </c>
      <c r="G1289" s="166">
        <v>457</v>
      </c>
      <c r="H1289" s="58">
        <v>48.709315375982001</v>
      </c>
      <c r="I1289" s="58">
        <v>51.3</v>
      </c>
    </row>
    <row r="1290" spans="2:9" x14ac:dyDescent="0.25">
      <c r="B1290" s="62">
        <v>6726000</v>
      </c>
      <c r="C1290" s="2" t="s">
        <v>35</v>
      </c>
      <c r="D1290" s="56" t="s">
        <v>1899</v>
      </c>
      <c r="E1290" s="166">
        <v>1188</v>
      </c>
      <c r="F1290" s="166">
        <v>607</v>
      </c>
      <c r="G1290" s="166">
        <v>581</v>
      </c>
      <c r="H1290" s="58">
        <v>51.094276094276097</v>
      </c>
      <c r="I1290" s="58">
        <v>48.9</v>
      </c>
    </row>
    <row r="1291" spans="2:9" x14ac:dyDescent="0.25">
      <c r="B1291" s="62">
        <v>6726100</v>
      </c>
      <c r="C1291" s="2" t="s">
        <v>35</v>
      </c>
      <c r="D1291" s="56" t="s">
        <v>1900</v>
      </c>
      <c r="E1291" s="166">
        <v>375</v>
      </c>
      <c r="F1291" s="166">
        <v>184</v>
      </c>
      <c r="G1291" s="166">
        <v>191</v>
      </c>
      <c r="H1291" s="58">
        <v>49.066666666666698</v>
      </c>
      <c r="I1291" s="58">
        <v>50.9</v>
      </c>
    </row>
    <row r="1292" spans="2:9" x14ac:dyDescent="0.25">
      <c r="B1292" s="63" t="s">
        <v>1901</v>
      </c>
      <c r="C1292" s="64" t="s">
        <v>36</v>
      </c>
      <c r="D1292" s="53" t="s">
        <v>1555</v>
      </c>
      <c r="E1292" s="167">
        <v>343</v>
      </c>
      <c r="F1292" s="167">
        <v>168</v>
      </c>
      <c r="G1292" s="167">
        <v>175</v>
      </c>
      <c r="H1292" s="66">
        <v>48.979591836734699</v>
      </c>
      <c r="I1292" s="66">
        <v>51</v>
      </c>
    </row>
    <row r="1293" spans="2:9" x14ac:dyDescent="0.25">
      <c r="B1293" s="63" t="s">
        <v>1902</v>
      </c>
      <c r="C1293" s="64" t="s">
        <v>36</v>
      </c>
      <c r="D1293" s="53" t="s">
        <v>1274</v>
      </c>
      <c r="E1293" s="167">
        <v>32</v>
      </c>
      <c r="F1293" s="167">
        <v>16</v>
      </c>
      <c r="G1293" s="167">
        <v>16</v>
      </c>
      <c r="H1293" s="66">
        <v>50</v>
      </c>
      <c r="I1293" s="66">
        <v>50</v>
      </c>
    </row>
    <row r="1294" spans="2:9" x14ac:dyDescent="0.25">
      <c r="B1294" s="62">
        <v>6727000</v>
      </c>
      <c r="C1294" s="2" t="s">
        <v>35</v>
      </c>
      <c r="D1294" s="56" t="s">
        <v>1903</v>
      </c>
      <c r="E1294" s="166">
        <v>801</v>
      </c>
      <c r="F1294" s="166">
        <v>399</v>
      </c>
      <c r="G1294" s="166">
        <v>402</v>
      </c>
      <c r="H1294" s="58">
        <v>49.812734082397</v>
      </c>
      <c r="I1294" s="58">
        <v>50.2</v>
      </c>
    </row>
    <row r="1295" spans="2:9" x14ac:dyDescent="0.25">
      <c r="B1295" s="63" t="s">
        <v>1904</v>
      </c>
      <c r="C1295" s="64" t="s">
        <v>36</v>
      </c>
      <c r="D1295" s="53" t="s">
        <v>1905</v>
      </c>
      <c r="E1295" s="167">
        <v>564</v>
      </c>
      <c r="F1295" s="167">
        <v>288</v>
      </c>
      <c r="G1295" s="167">
        <v>276</v>
      </c>
      <c r="H1295" s="66">
        <v>51.063829787233999</v>
      </c>
      <c r="I1295" s="66">
        <v>48.9</v>
      </c>
    </row>
    <row r="1296" spans="2:9" x14ac:dyDescent="0.25">
      <c r="B1296" s="63" t="s">
        <v>1906</v>
      </c>
      <c r="C1296" s="64" t="s">
        <v>36</v>
      </c>
      <c r="D1296" s="53" t="s">
        <v>1907</v>
      </c>
      <c r="E1296" s="167">
        <v>237</v>
      </c>
      <c r="F1296" s="167">
        <v>111</v>
      </c>
      <c r="G1296" s="167">
        <v>126</v>
      </c>
      <c r="H1296" s="66">
        <v>46.835443037974699</v>
      </c>
      <c r="I1296" s="66">
        <v>53.2</v>
      </c>
    </row>
    <row r="1297" spans="2:9" x14ac:dyDescent="0.25">
      <c r="B1297" s="62">
        <v>6728000</v>
      </c>
      <c r="C1297" s="2" t="s">
        <v>35</v>
      </c>
      <c r="D1297" s="56" t="s">
        <v>1908</v>
      </c>
      <c r="E1297" s="166">
        <v>970</v>
      </c>
      <c r="F1297" s="166">
        <v>492</v>
      </c>
      <c r="G1297" s="166">
        <v>478</v>
      </c>
      <c r="H1297" s="58">
        <v>50.721649484536101</v>
      </c>
      <c r="I1297" s="58">
        <v>49.3</v>
      </c>
    </row>
    <row r="1298" spans="2:9" x14ac:dyDescent="0.25">
      <c r="B1298" s="63" t="s">
        <v>1909</v>
      </c>
      <c r="C1298" s="64" t="s">
        <v>36</v>
      </c>
      <c r="D1298" s="53" t="s">
        <v>1910</v>
      </c>
      <c r="E1298" s="167">
        <v>554</v>
      </c>
      <c r="F1298" s="167">
        <v>288</v>
      </c>
      <c r="G1298" s="167">
        <v>266</v>
      </c>
      <c r="H1298" s="66">
        <v>51.985559566787003</v>
      </c>
      <c r="I1298" s="66">
        <v>48</v>
      </c>
    </row>
    <row r="1299" spans="2:9" x14ac:dyDescent="0.25">
      <c r="B1299" s="63" t="s">
        <v>1911</v>
      </c>
      <c r="C1299" s="64" t="s">
        <v>36</v>
      </c>
      <c r="D1299" s="53" t="s">
        <v>1912</v>
      </c>
      <c r="E1299" s="167">
        <v>144</v>
      </c>
      <c r="F1299" s="167">
        <v>69</v>
      </c>
      <c r="G1299" s="167">
        <v>75</v>
      </c>
      <c r="H1299" s="66">
        <v>47.9166666666667</v>
      </c>
      <c r="I1299" s="66">
        <v>52.1</v>
      </c>
    </row>
    <row r="1300" spans="2:9" x14ac:dyDescent="0.25">
      <c r="B1300" s="63" t="s">
        <v>1913</v>
      </c>
      <c r="C1300" s="64" t="s">
        <v>36</v>
      </c>
      <c r="D1300" s="53" t="s">
        <v>1914</v>
      </c>
      <c r="E1300" s="167">
        <v>272</v>
      </c>
      <c r="F1300" s="167">
        <v>135</v>
      </c>
      <c r="G1300" s="167">
        <v>137</v>
      </c>
      <c r="H1300" s="66">
        <v>49.632352941176499</v>
      </c>
      <c r="I1300" s="66">
        <v>50.4</v>
      </c>
    </row>
    <row r="1301" spans="2:9" x14ac:dyDescent="0.25">
      <c r="B1301" s="62">
        <v>6729000</v>
      </c>
      <c r="C1301" s="2" t="s">
        <v>35</v>
      </c>
      <c r="D1301" s="56" t="s">
        <v>1915</v>
      </c>
      <c r="E1301" s="166">
        <v>1289</v>
      </c>
      <c r="F1301" s="166">
        <v>620</v>
      </c>
      <c r="G1301" s="166">
        <v>669</v>
      </c>
      <c r="H1301" s="58">
        <v>48.099301784328901</v>
      </c>
      <c r="I1301" s="58">
        <v>51.9</v>
      </c>
    </row>
    <row r="1302" spans="2:9" x14ac:dyDescent="0.25">
      <c r="B1302" s="63" t="s">
        <v>1916</v>
      </c>
      <c r="C1302" s="64" t="s">
        <v>36</v>
      </c>
      <c r="D1302" s="53" t="s">
        <v>1917</v>
      </c>
      <c r="E1302" s="167">
        <v>1035</v>
      </c>
      <c r="F1302" s="167">
        <v>500</v>
      </c>
      <c r="G1302" s="167">
        <v>535</v>
      </c>
      <c r="H1302" s="66">
        <v>48.309178743961397</v>
      </c>
      <c r="I1302" s="66">
        <v>51.7</v>
      </c>
    </row>
    <row r="1303" spans="2:9" x14ac:dyDescent="0.25">
      <c r="B1303" s="63" t="s">
        <v>1918</v>
      </c>
      <c r="C1303" s="64" t="s">
        <v>36</v>
      </c>
      <c r="D1303" s="53" t="s">
        <v>1919</v>
      </c>
      <c r="E1303" s="167">
        <v>254</v>
      </c>
      <c r="F1303" s="167">
        <v>120</v>
      </c>
      <c r="G1303" s="167">
        <v>134</v>
      </c>
      <c r="H1303" s="66">
        <v>47.244094488188999</v>
      </c>
      <c r="I1303" s="66">
        <v>52.8</v>
      </c>
    </row>
    <row r="1304" spans="2:9" x14ac:dyDescent="0.25">
      <c r="B1304" s="62">
        <v>6730000</v>
      </c>
      <c r="C1304" s="2" t="s">
        <v>35</v>
      </c>
      <c r="D1304" s="56" t="s">
        <v>1920</v>
      </c>
      <c r="E1304" s="166">
        <v>874</v>
      </c>
      <c r="F1304" s="166">
        <v>416</v>
      </c>
      <c r="G1304" s="166">
        <v>458</v>
      </c>
      <c r="H1304" s="58">
        <v>47.597254004576698</v>
      </c>
      <c r="I1304" s="58">
        <v>52.4</v>
      </c>
    </row>
    <row r="1305" spans="2:9" x14ac:dyDescent="0.25">
      <c r="B1305" s="63" t="s">
        <v>1921</v>
      </c>
      <c r="C1305" s="64" t="s">
        <v>36</v>
      </c>
      <c r="D1305" s="53" t="s">
        <v>1922</v>
      </c>
      <c r="E1305" s="167">
        <v>588</v>
      </c>
      <c r="F1305" s="167">
        <v>272</v>
      </c>
      <c r="G1305" s="167">
        <v>316</v>
      </c>
      <c r="H1305" s="66">
        <v>46.2585034013605</v>
      </c>
      <c r="I1305" s="66">
        <v>53.7</v>
      </c>
    </row>
    <row r="1306" spans="2:9" x14ac:dyDescent="0.25">
      <c r="B1306" s="63" t="s">
        <v>1923</v>
      </c>
      <c r="C1306" s="64" t="s">
        <v>36</v>
      </c>
      <c r="D1306" s="53" t="s">
        <v>1924</v>
      </c>
      <c r="E1306" s="167">
        <v>286</v>
      </c>
      <c r="F1306" s="167">
        <v>144</v>
      </c>
      <c r="G1306" s="167">
        <v>142</v>
      </c>
      <c r="H1306" s="66">
        <v>50.349650349650403</v>
      </c>
      <c r="I1306" s="66">
        <v>49.7</v>
      </c>
    </row>
    <row r="1307" spans="2:9" x14ac:dyDescent="0.25">
      <c r="B1307" s="62">
        <v>6731000</v>
      </c>
      <c r="C1307" s="2" t="s">
        <v>35</v>
      </c>
      <c r="D1307" s="56" t="s">
        <v>1925</v>
      </c>
      <c r="E1307" s="166">
        <v>509</v>
      </c>
      <c r="F1307" s="166">
        <v>260</v>
      </c>
      <c r="G1307" s="166">
        <v>249</v>
      </c>
      <c r="H1307" s="58">
        <v>51.080550098231797</v>
      </c>
      <c r="I1307" s="58">
        <v>48.9</v>
      </c>
    </row>
    <row r="1308" spans="2:9" x14ac:dyDescent="0.25">
      <c r="B1308" s="62">
        <v>6732000</v>
      </c>
      <c r="C1308" s="2" t="s">
        <v>35</v>
      </c>
      <c r="D1308" s="56" t="s">
        <v>1926</v>
      </c>
      <c r="E1308" s="166">
        <v>1818</v>
      </c>
      <c r="F1308" s="166">
        <v>881</v>
      </c>
      <c r="G1308" s="166">
        <v>937</v>
      </c>
      <c r="H1308" s="58">
        <v>48.459845984598502</v>
      </c>
      <c r="I1308" s="58">
        <v>51.5</v>
      </c>
    </row>
    <row r="1309" spans="2:9" x14ac:dyDescent="0.25">
      <c r="B1309" s="63" t="s">
        <v>1927</v>
      </c>
      <c r="C1309" s="64" t="s">
        <v>36</v>
      </c>
      <c r="D1309" s="53" t="s">
        <v>1928</v>
      </c>
      <c r="E1309" s="167">
        <v>1006</v>
      </c>
      <c r="F1309" s="167">
        <v>486</v>
      </c>
      <c r="G1309" s="167">
        <v>520</v>
      </c>
      <c r="H1309" s="66">
        <v>48.3101391650099</v>
      </c>
      <c r="I1309" s="66">
        <v>51.7</v>
      </c>
    </row>
    <row r="1310" spans="2:9" x14ac:dyDescent="0.25">
      <c r="B1310" s="63" t="s">
        <v>1929</v>
      </c>
      <c r="C1310" s="64" t="s">
        <v>36</v>
      </c>
      <c r="D1310" s="53" t="s">
        <v>1930</v>
      </c>
      <c r="E1310" s="167">
        <v>812</v>
      </c>
      <c r="F1310" s="167">
        <v>395</v>
      </c>
      <c r="G1310" s="167">
        <v>417</v>
      </c>
      <c r="H1310" s="66">
        <v>48.645320197044299</v>
      </c>
      <c r="I1310" s="66">
        <v>51.4</v>
      </c>
    </row>
    <row r="1311" spans="2:9" s="87" customFormat="1" x14ac:dyDescent="0.25">
      <c r="B1311" s="83">
        <v>8000000</v>
      </c>
      <c r="C1311" s="84" t="s">
        <v>33</v>
      </c>
      <c r="D1311" s="85" t="s">
        <v>1931</v>
      </c>
      <c r="E1311" s="168">
        <v>61362</v>
      </c>
      <c r="F1311" s="168">
        <v>29760</v>
      </c>
      <c r="G1311" s="168">
        <v>31602</v>
      </c>
      <c r="H1311" s="86">
        <v>48.499071086340102</v>
      </c>
      <c r="I1311" s="86">
        <v>51.5</v>
      </c>
    </row>
    <row r="1312" spans="2:9" x14ac:dyDescent="0.25">
      <c r="B1312" s="62">
        <v>8001000</v>
      </c>
      <c r="C1312" s="2" t="s">
        <v>35</v>
      </c>
      <c r="D1312" s="56" t="s">
        <v>1932</v>
      </c>
      <c r="E1312" s="166">
        <v>14497</v>
      </c>
      <c r="F1312" s="166">
        <v>6924</v>
      </c>
      <c r="G1312" s="166">
        <v>7573</v>
      </c>
      <c r="H1312" s="58">
        <v>47.761605849486102</v>
      </c>
      <c r="I1312" s="58">
        <v>52.2</v>
      </c>
    </row>
    <row r="1313" spans="2:9" x14ac:dyDescent="0.25">
      <c r="B1313" s="63" t="s">
        <v>1933</v>
      </c>
      <c r="C1313" s="64" t="s">
        <v>36</v>
      </c>
      <c r="D1313" s="53" t="s">
        <v>1934</v>
      </c>
      <c r="E1313" s="167">
        <v>13915</v>
      </c>
      <c r="F1313" s="167">
        <v>6646</v>
      </c>
      <c r="G1313" s="167">
        <v>7269</v>
      </c>
      <c r="H1313" s="66">
        <v>47.761408551922401</v>
      </c>
      <c r="I1313" s="66">
        <v>52.2</v>
      </c>
    </row>
    <row r="1314" spans="2:9" x14ac:dyDescent="0.25">
      <c r="B1314" s="63" t="s">
        <v>1935</v>
      </c>
      <c r="C1314" s="64" t="s">
        <v>36</v>
      </c>
      <c r="D1314" s="53" t="s">
        <v>1936</v>
      </c>
      <c r="E1314" s="167">
        <v>582</v>
      </c>
      <c r="F1314" s="167">
        <v>278</v>
      </c>
      <c r="G1314" s="167">
        <v>304</v>
      </c>
      <c r="H1314" s="66">
        <v>47.766323024054998</v>
      </c>
      <c r="I1314" s="66">
        <v>52.2</v>
      </c>
    </row>
    <row r="1315" spans="2:9" x14ac:dyDescent="0.25">
      <c r="B1315" s="62">
        <v>8002000</v>
      </c>
      <c r="C1315" s="2" t="s">
        <v>35</v>
      </c>
      <c r="D1315" s="56" t="s">
        <v>1937</v>
      </c>
      <c r="E1315" s="166">
        <v>1064</v>
      </c>
      <c r="F1315" s="166">
        <v>495</v>
      </c>
      <c r="G1315" s="166">
        <v>569</v>
      </c>
      <c r="H1315" s="58">
        <v>46.5225563909774</v>
      </c>
      <c r="I1315" s="58">
        <v>53.5</v>
      </c>
    </row>
    <row r="1316" spans="2:9" x14ac:dyDescent="0.25">
      <c r="B1316" s="63" t="s">
        <v>1938</v>
      </c>
      <c r="C1316" s="64" t="s">
        <v>36</v>
      </c>
      <c r="D1316" s="53" t="s">
        <v>1939</v>
      </c>
      <c r="E1316" s="167">
        <v>807</v>
      </c>
      <c r="F1316" s="167">
        <v>362</v>
      </c>
      <c r="G1316" s="167">
        <v>445</v>
      </c>
      <c r="H1316" s="66">
        <v>44.857496902106597</v>
      </c>
      <c r="I1316" s="66">
        <v>55.1</v>
      </c>
    </row>
    <row r="1317" spans="2:9" x14ac:dyDescent="0.25">
      <c r="B1317" s="63" t="s">
        <v>1940</v>
      </c>
      <c r="C1317" s="64" t="s">
        <v>36</v>
      </c>
      <c r="D1317" s="53" t="s">
        <v>1941</v>
      </c>
      <c r="E1317" s="167">
        <v>257</v>
      </c>
      <c r="F1317" s="167">
        <v>133</v>
      </c>
      <c r="G1317" s="167">
        <v>124</v>
      </c>
      <c r="H1317" s="66">
        <v>51.750972762645901</v>
      </c>
      <c r="I1317" s="66">
        <v>48.2</v>
      </c>
    </row>
    <row r="1318" spans="2:9" x14ac:dyDescent="0.25">
      <c r="B1318" s="62">
        <v>8010000</v>
      </c>
      <c r="C1318" s="2" t="s">
        <v>35</v>
      </c>
      <c r="D1318" s="56" t="s">
        <v>1942</v>
      </c>
      <c r="E1318" s="166">
        <v>1560</v>
      </c>
      <c r="F1318" s="166">
        <v>769</v>
      </c>
      <c r="G1318" s="166">
        <v>791</v>
      </c>
      <c r="H1318" s="58">
        <v>49.294871794871803</v>
      </c>
      <c r="I1318" s="58">
        <v>50.7</v>
      </c>
    </row>
    <row r="1319" spans="2:9" x14ac:dyDescent="0.25">
      <c r="B1319" s="62">
        <v>8011000</v>
      </c>
      <c r="C1319" s="2" t="s">
        <v>35</v>
      </c>
      <c r="D1319" s="56" t="s">
        <v>1943</v>
      </c>
      <c r="E1319" s="166">
        <v>660</v>
      </c>
      <c r="F1319" s="166">
        <v>325</v>
      </c>
      <c r="G1319" s="166">
        <v>335</v>
      </c>
      <c r="H1319" s="58">
        <v>49.2424242424242</v>
      </c>
      <c r="I1319" s="58">
        <v>50.8</v>
      </c>
    </row>
    <row r="1320" spans="2:9" x14ac:dyDescent="0.25">
      <c r="B1320" s="62">
        <v>8012000</v>
      </c>
      <c r="C1320" s="2" t="s">
        <v>35</v>
      </c>
      <c r="D1320" s="56" t="s">
        <v>1944</v>
      </c>
      <c r="E1320" s="166">
        <v>1765</v>
      </c>
      <c r="F1320" s="166">
        <v>868</v>
      </c>
      <c r="G1320" s="166">
        <v>897</v>
      </c>
      <c r="H1320" s="58">
        <v>49.178470254957503</v>
      </c>
      <c r="I1320" s="58">
        <v>50.8</v>
      </c>
    </row>
    <row r="1321" spans="2:9" x14ac:dyDescent="0.25">
      <c r="B1321" s="63" t="s">
        <v>1945</v>
      </c>
      <c r="C1321" s="64" t="s">
        <v>36</v>
      </c>
      <c r="D1321" s="53" t="s">
        <v>1946</v>
      </c>
      <c r="E1321" s="167">
        <v>1459</v>
      </c>
      <c r="F1321" s="167">
        <v>726</v>
      </c>
      <c r="G1321" s="167">
        <v>733</v>
      </c>
      <c r="H1321" s="66">
        <v>49.760109664153497</v>
      </c>
      <c r="I1321" s="66">
        <v>50.2</v>
      </c>
    </row>
    <row r="1322" spans="2:9" x14ac:dyDescent="0.25">
      <c r="B1322" s="63" t="s">
        <v>1947</v>
      </c>
      <c r="C1322" s="64" t="s">
        <v>36</v>
      </c>
      <c r="D1322" s="53" t="s">
        <v>1948</v>
      </c>
      <c r="E1322" s="167">
        <v>306</v>
      </c>
      <c r="F1322" s="167">
        <v>142</v>
      </c>
      <c r="G1322" s="167">
        <v>164</v>
      </c>
      <c r="H1322" s="66">
        <v>46.405228758169898</v>
      </c>
      <c r="I1322" s="66">
        <v>53.6</v>
      </c>
    </row>
    <row r="1323" spans="2:9" x14ac:dyDescent="0.25">
      <c r="B1323" s="62">
        <v>8013000</v>
      </c>
      <c r="C1323" s="2" t="s">
        <v>35</v>
      </c>
      <c r="D1323" s="56" t="s">
        <v>1949</v>
      </c>
      <c r="E1323" s="166">
        <v>5235</v>
      </c>
      <c r="F1323" s="166">
        <v>2494</v>
      </c>
      <c r="G1323" s="166">
        <v>2741</v>
      </c>
      <c r="H1323" s="58">
        <v>47.640878701050603</v>
      </c>
      <c r="I1323" s="58">
        <v>52.4</v>
      </c>
    </row>
    <row r="1324" spans="2:9" x14ac:dyDescent="0.25">
      <c r="B1324" s="62">
        <v>8014000</v>
      </c>
      <c r="C1324" s="2" t="s">
        <v>35</v>
      </c>
      <c r="D1324" s="56" t="s">
        <v>1950</v>
      </c>
      <c r="E1324" s="166">
        <v>699</v>
      </c>
      <c r="F1324" s="166">
        <v>365</v>
      </c>
      <c r="G1324" s="166">
        <v>334</v>
      </c>
      <c r="H1324" s="58">
        <v>52.2174535050072</v>
      </c>
      <c r="I1324" s="58">
        <v>47.8</v>
      </c>
    </row>
    <row r="1325" spans="2:9" x14ac:dyDescent="0.25">
      <c r="B1325" s="62">
        <v>8015000</v>
      </c>
      <c r="C1325" s="2" t="s">
        <v>35</v>
      </c>
      <c r="D1325" s="56" t="s">
        <v>1951</v>
      </c>
      <c r="E1325" s="166">
        <v>1673</v>
      </c>
      <c r="F1325" s="166">
        <v>805</v>
      </c>
      <c r="G1325" s="166">
        <v>868</v>
      </c>
      <c r="H1325" s="58">
        <v>48.117154811715501</v>
      </c>
      <c r="I1325" s="58">
        <v>51.9</v>
      </c>
    </row>
    <row r="1326" spans="2:9" x14ac:dyDescent="0.25">
      <c r="B1326" s="63" t="s">
        <v>1952</v>
      </c>
      <c r="C1326" s="64" t="s">
        <v>36</v>
      </c>
      <c r="D1326" s="53" t="s">
        <v>1953</v>
      </c>
      <c r="E1326" s="167">
        <v>1218</v>
      </c>
      <c r="F1326" s="167">
        <v>580</v>
      </c>
      <c r="G1326" s="167">
        <v>638</v>
      </c>
      <c r="H1326" s="66">
        <v>47.619047619047599</v>
      </c>
      <c r="I1326" s="66">
        <v>52.4</v>
      </c>
    </row>
    <row r="1327" spans="2:9" x14ac:dyDescent="0.25">
      <c r="B1327" s="63" t="s">
        <v>1954</v>
      </c>
      <c r="C1327" s="64" t="s">
        <v>36</v>
      </c>
      <c r="D1327" s="53" t="s">
        <v>1955</v>
      </c>
      <c r="E1327" s="167">
        <v>455</v>
      </c>
      <c r="F1327" s="167">
        <v>225</v>
      </c>
      <c r="G1327" s="167">
        <v>230</v>
      </c>
      <c r="H1327" s="66">
        <v>49.450549450549502</v>
      </c>
      <c r="I1327" s="66">
        <v>50.5</v>
      </c>
    </row>
    <row r="1328" spans="2:9" x14ac:dyDescent="0.25">
      <c r="B1328" s="62">
        <v>8016000</v>
      </c>
      <c r="C1328" s="2" t="s">
        <v>35</v>
      </c>
      <c r="D1328" s="56" t="s">
        <v>1956</v>
      </c>
      <c r="E1328" s="166">
        <v>810</v>
      </c>
      <c r="F1328" s="166">
        <v>396</v>
      </c>
      <c r="G1328" s="166">
        <v>414</v>
      </c>
      <c r="H1328" s="58">
        <v>48.8888888888889</v>
      </c>
      <c r="I1328" s="58">
        <v>51.1</v>
      </c>
    </row>
    <row r="1329" spans="2:9" x14ac:dyDescent="0.25">
      <c r="B1329" s="63" t="s">
        <v>1957</v>
      </c>
      <c r="C1329" s="64" t="s">
        <v>36</v>
      </c>
      <c r="D1329" s="53" t="s">
        <v>1958</v>
      </c>
      <c r="E1329" s="167">
        <v>490</v>
      </c>
      <c r="F1329" s="167">
        <v>234</v>
      </c>
      <c r="G1329" s="167">
        <v>256</v>
      </c>
      <c r="H1329" s="66">
        <v>47.755102040816297</v>
      </c>
      <c r="I1329" s="66">
        <v>52.2</v>
      </c>
    </row>
    <row r="1330" spans="2:9" x14ac:dyDescent="0.25">
      <c r="B1330" s="63" t="s">
        <v>1959</v>
      </c>
      <c r="C1330" s="64" t="s">
        <v>36</v>
      </c>
      <c r="D1330" s="53" t="s">
        <v>1960</v>
      </c>
      <c r="E1330" s="167">
        <v>320</v>
      </c>
      <c r="F1330" s="167">
        <v>162</v>
      </c>
      <c r="G1330" s="167">
        <v>158</v>
      </c>
      <c r="H1330" s="66">
        <v>50.625</v>
      </c>
      <c r="I1330" s="66">
        <v>49.4</v>
      </c>
    </row>
    <row r="1331" spans="2:9" x14ac:dyDescent="0.25">
      <c r="B1331" s="62">
        <v>8017000</v>
      </c>
      <c r="C1331" s="2" t="s">
        <v>35</v>
      </c>
      <c r="D1331" s="56" t="s">
        <v>1961</v>
      </c>
      <c r="E1331" s="166">
        <v>536</v>
      </c>
      <c r="F1331" s="166">
        <v>273</v>
      </c>
      <c r="G1331" s="166">
        <v>263</v>
      </c>
      <c r="H1331" s="58">
        <v>50.932835820895498</v>
      </c>
      <c r="I1331" s="58">
        <v>49.1</v>
      </c>
    </row>
    <row r="1332" spans="2:9" x14ac:dyDescent="0.25">
      <c r="B1332" s="63" t="s">
        <v>1962</v>
      </c>
      <c r="C1332" s="64" t="s">
        <v>36</v>
      </c>
      <c r="D1332" s="53" t="s">
        <v>1963</v>
      </c>
      <c r="E1332" s="167">
        <v>448</v>
      </c>
      <c r="F1332" s="167">
        <v>227</v>
      </c>
      <c r="G1332" s="167">
        <v>221</v>
      </c>
      <c r="H1332" s="66">
        <v>50.669642857142897</v>
      </c>
      <c r="I1332" s="66">
        <v>49.3</v>
      </c>
    </row>
    <row r="1333" spans="2:9" x14ac:dyDescent="0.25">
      <c r="B1333" s="63" t="s">
        <v>1964</v>
      </c>
      <c r="C1333" s="64" t="s">
        <v>36</v>
      </c>
      <c r="D1333" s="53" t="s">
        <v>1965</v>
      </c>
      <c r="E1333" s="167">
        <v>88</v>
      </c>
      <c r="F1333" s="167">
        <v>46</v>
      </c>
      <c r="G1333" s="167">
        <v>42</v>
      </c>
      <c r="H1333" s="66">
        <v>52.272727272727302</v>
      </c>
      <c r="I1333" s="66">
        <v>47.7</v>
      </c>
    </row>
    <row r="1334" spans="2:9" x14ac:dyDescent="0.25">
      <c r="B1334" s="62">
        <v>8018000</v>
      </c>
      <c r="C1334" s="2" t="s">
        <v>35</v>
      </c>
      <c r="D1334" s="56" t="s">
        <v>1966</v>
      </c>
      <c r="E1334" s="166">
        <v>3857</v>
      </c>
      <c r="F1334" s="166">
        <v>1879</v>
      </c>
      <c r="G1334" s="166">
        <v>1978</v>
      </c>
      <c r="H1334" s="58">
        <v>48.716619134041999</v>
      </c>
      <c r="I1334" s="58">
        <v>51.3</v>
      </c>
    </row>
    <row r="1335" spans="2:9" x14ac:dyDescent="0.25">
      <c r="B1335" s="63" t="s">
        <v>1967</v>
      </c>
      <c r="C1335" s="64" t="s">
        <v>36</v>
      </c>
      <c r="D1335" s="53" t="s">
        <v>1968</v>
      </c>
      <c r="E1335" s="167">
        <v>3616</v>
      </c>
      <c r="F1335" s="167">
        <v>1755</v>
      </c>
      <c r="G1335" s="167">
        <v>1861</v>
      </c>
      <c r="H1335" s="66">
        <v>48.534292035398202</v>
      </c>
      <c r="I1335" s="66">
        <v>51.5</v>
      </c>
    </row>
    <row r="1336" spans="2:9" x14ac:dyDescent="0.25">
      <c r="B1336" s="63" t="s">
        <v>1969</v>
      </c>
      <c r="C1336" s="64" t="s">
        <v>36</v>
      </c>
      <c r="D1336" s="53" t="s">
        <v>1970</v>
      </c>
      <c r="E1336" s="167">
        <v>241</v>
      </c>
      <c r="F1336" s="167">
        <v>124</v>
      </c>
      <c r="G1336" s="167">
        <v>117</v>
      </c>
      <c r="H1336" s="66">
        <v>51.452282157676301</v>
      </c>
      <c r="I1336" s="66">
        <v>48.5</v>
      </c>
    </row>
    <row r="1337" spans="2:9" x14ac:dyDescent="0.25">
      <c r="B1337" s="62">
        <v>8019000</v>
      </c>
      <c r="C1337" s="2" t="s">
        <v>35</v>
      </c>
      <c r="D1337" s="56" t="s">
        <v>1971</v>
      </c>
      <c r="E1337" s="166">
        <v>2302</v>
      </c>
      <c r="F1337" s="166">
        <v>1113</v>
      </c>
      <c r="G1337" s="166">
        <v>1189</v>
      </c>
      <c r="H1337" s="58">
        <v>48.349261511728898</v>
      </c>
      <c r="I1337" s="58">
        <v>51.7</v>
      </c>
    </row>
    <row r="1338" spans="2:9" x14ac:dyDescent="0.25">
      <c r="B1338" s="63" t="s">
        <v>1972</v>
      </c>
      <c r="C1338" s="64" t="s">
        <v>36</v>
      </c>
      <c r="D1338" s="53" t="s">
        <v>1973</v>
      </c>
      <c r="E1338" s="167">
        <v>2037</v>
      </c>
      <c r="F1338" s="167">
        <v>989</v>
      </c>
      <c r="G1338" s="167">
        <v>1048</v>
      </c>
      <c r="H1338" s="66">
        <v>48.5517918507609</v>
      </c>
      <c r="I1338" s="66">
        <v>51.4</v>
      </c>
    </row>
    <row r="1339" spans="2:9" x14ac:dyDescent="0.25">
      <c r="B1339" s="63" t="s">
        <v>1974</v>
      </c>
      <c r="C1339" s="64" t="s">
        <v>36</v>
      </c>
      <c r="D1339" s="53" t="s">
        <v>1975</v>
      </c>
      <c r="E1339" s="167">
        <v>265</v>
      </c>
      <c r="F1339" s="167">
        <v>124</v>
      </c>
      <c r="G1339" s="167">
        <v>141</v>
      </c>
      <c r="H1339" s="66">
        <v>46.792452830188701</v>
      </c>
      <c r="I1339" s="66">
        <v>53.2</v>
      </c>
    </row>
    <row r="1340" spans="2:9" x14ac:dyDescent="0.25">
      <c r="B1340" s="62">
        <v>8020000</v>
      </c>
      <c r="C1340" s="2" t="s">
        <v>35</v>
      </c>
      <c r="D1340" s="56" t="s">
        <v>1976</v>
      </c>
      <c r="E1340" s="166">
        <v>1465</v>
      </c>
      <c r="F1340" s="166">
        <v>741</v>
      </c>
      <c r="G1340" s="166">
        <v>724</v>
      </c>
      <c r="H1340" s="58">
        <v>50.580204778156997</v>
      </c>
      <c r="I1340" s="58">
        <v>49.4</v>
      </c>
    </row>
    <row r="1341" spans="2:9" x14ac:dyDescent="0.25">
      <c r="B1341" s="63" t="s">
        <v>1977</v>
      </c>
      <c r="C1341" s="64" t="s">
        <v>36</v>
      </c>
      <c r="D1341" s="53" t="s">
        <v>1978</v>
      </c>
      <c r="E1341" s="167">
        <v>1316</v>
      </c>
      <c r="F1341" s="167">
        <v>665</v>
      </c>
      <c r="G1341" s="167">
        <v>651</v>
      </c>
      <c r="H1341" s="66">
        <v>50.531914893617</v>
      </c>
      <c r="I1341" s="66">
        <v>49.5</v>
      </c>
    </row>
    <row r="1342" spans="2:9" x14ac:dyDescent="0.25">
      <c r="B1342" s="63" t="s">
        <v>1979</v>
      </c>
      <c r="C1342" s="64" t="s">
        <v>36</v>
      </c>
      <c r="D1342" s="53" t="s">
        <v>1980</v>
      </c>
      <c r="E1342" s="167">
        <v>149</v>
      </c>
      <c r="F1342" s="167">
        <v>76</v>
      </c>
      <c r="G1342" s="167">
        <v>73</v>
      </c>
      <c r="H1342" s="66">
        <v>51.006711409395997</v>
      </c>
      <c r="I1342" s="66">
        <v>49</v>
      </c>
    </row>
    <row r="1343" spans="2:9" x14ac:dyDescent="0.25">
      <c r="B1343" s="62">
        <v>8021000</v>
      </c>
      <c r="C1343" s="2" t="s">
        <v>35</v>
      </c>
      <c r="D1343" s="56" t="s">
        <v>1981</v>
      </c>
      <c r="E1343" s="166">
        <v>1136</v>
      </c>
      <c r="F1343" s="166">
        <v>578</v>
      </c>
      <c r="G1343" s="166">
        <v>558</v>
      </c>
      <c r="H1343" s="58">
        <v>50.880281690140897</v>
      </c>
      <c r="I1343" s="58">
        <v>49.1</v>
      </c>
    </row>
    <row r="1344" spans="2:9" x14ac:dyDescent="0.25">
      <c r="B1344" s="62">
        <v>8022000</v>
      </c>
      <c r="C1344" s="2" t="s">
        <v>35</v>
      </c>
      <c r="D1344" s="56" t="s">
        <v>400</v>
      </c>
      <c r="E1344" s="166">
        <v>532</v>
      </c>
      <c r="F1344" s="166">
        <v>270</v>
      </c>
      <c r="G1344" s="166">
        <v>262</v>
      </c>
      <c r="H1344" s="58">
        <v>50.7518796992481</v>
      </c>
      <c r="I1344" s="58">
        <v>49.2</v>
      </c>
    </row>
    <row r="1345" spans="2:9" x14ac:dyDescent="0.25">
      <c r="B1345" s="62">
        <v>8023000</v>
      </c>
      <c r="C1345" s="2" t="s">
        <v>35</v>
      </c>
      <c r="D1345" s="56" t="s">
        <v>1982</v>
      </c>
      <c r="E1345" s="166">
        <v>2327</v>
      </c>
      <c r="F1345" s="166">
        <v>1124</v>
      </c>
      <c r="G1345" s="166">
        <v>1203</v>
      </c>
      <c r="H1345" s="58">
        <v>48.302535453373402</v>
      </c>
      <c r="I1345" s="58">
        <v>51.7</v>
      </c>
    </row>
    <row r="1346" spans="2:9" x14ac:dyDescent="0.25">
      <c r="B1346" s="63" t="s">
        <v>1983</v>
      </c>
      <c r="C1346" s="64" t="s">
        <v>36</v>
      </c>
      <c r="D1346" s="53" t="s">
        <v>1984</v>
      </c>
      <c r="E1346" s="167">
        <v>1835</v>
      </c>
      <c r="F1346" s="167">
        <v>888</v>
      </c>
      <c r="G1346" s="167">
        <v>947</v>
      </c>
      <c r="H1346" s="66">
        <v>48.392370572207099</v>
      </c>
      <c r="I1346" s="66">
        <v>51.6</v>
      </c>
    </row>
    <row r="1347" spans="2:9" x14ac:dyDescent="0.25">
      <c r="B1347" s="63" t="s">
        <v>1985</v>
      </c>
      <c r="C1347" s="64" t="s">
        <v>36</v>
      </c>
      <c r="D1347" s="53" t="s">
        <v>1986</v>
      </c>
      <c r="E1347" s="167">
        <v>492</v>
      </c>
      <c r="F1347" s="167">
        <v>236</v>
      </c>
      <c r="G1347" s="167">
        <v>256</v>
      </c>
      <c r="H1347" s="66">
        <v>47.967479674796799</v>
      </c>
      <c r="I1347" s="66">
        <v>52</v>
      </c>
    </row>
    <row r="1348" spans="2:9" x14ac:dyDescent="0.25">
      <c r="B1348" s="62">
        <v>8024000</v>
      </c>
      <c r="C1348" s="2" t="s">
        <v>35</v>
      </c>
      <c r="D1348" s="56" t="s">
        <v>1987</v>
      </c>
      <c r="E1348" s="166">
        <v>1935</v>
      </c>
      <c r="F1348" s="166">
        <v>929</v>
      </c>
      <c r="G1348" s="166">
        <v>1006</v>
      </c>
      <c r="H1348" s="58">
        <v>48.010335917312702</v>
      </c>
      <c r="I1348" s="58">
        <v>52</v>
      </c>
    </row>
    <row r="1349" spans="2:9" x14ac:dyDescent="0.25">
      <c r="B1349" s="63" t="s">
        <v>1988</v>
      </c>
      <c r="C1349" s="64" t="s">
        <v>36</v>
      </c>
      <c r="D1349" s="53" t="s">
        <v>1345</v>
      </c>
      <c r="E1349" s="167">
        <v>598</v>
      </c>
      <c r="F1349" s="167">
        <v>287</v>
      </c>
      <c r="G1349" s="167">
        <v>311</v>
      </c>
      <c r="H1349" s="66">
        <v>47.993311036789301</v>
      </c>
      <c r="I1349" s="66">
        <v>52</v>
      </c>
    </row>
    <row r="1350" spans="2:9" x14ac:dyDescent="0.25">
      <c r="B1350" s="63" t="s">
        <v>1989</v>
      </c>
      <c r="C1350" s="64" t="s">
        <v>36</v>
      </c>
      <c r="D1350" s="53" t="s">
        <v>1478</v>
      </c>
      <c r="E1350" s="167">
        <v>612</v>
      </c>
      <c r="F1350" s="167">
        <v>303</v>
      </c>
      <c r="G1350" s="167">
        <v>309</v>
      </c>
      <c r="H1350" s="66">
        <v>49.509803921568597</v>
      </c>
      <c r="I1350" s="66">
        <v>50.5</v>
      </c>
    </row>
    <row r="1351" spans="2:9" x14ac:dyDescent="0.25">
      <c r="B1351" s="63" t="s">
        <v>1990</v>
      </c>
      <c r="C1351" s="64" t="s">
        <v>36</v>
      </c>
      <c r="D1351" s="53" t="s">
        <v>1991</v>
      </c>
      <c r="E1351" s="167">
        <v>725</v>
      </c>
      <c r="F1351" s="167">
        <v>339</v>
      </c>
      <c r="G1351" s="167">
        <v>386</v>
      </c>
      <c r="H1351" s="66">
        <v>46.758620689655203</v>
      </c>
      <c r="I1351" s="66">
        <v>53.2</v>
      </c>
    </row>
    <row r="1352" spans="2:9" x14ac:dyDescent="0.25">
      <c r="B1352" s="62">
        <v>8025000</v>
      </c>
      <c r="C1352" s="2" t="s">
        <v>35</v>
      </c>
      <c r="D1352" s="56" t="s">
        <v>886</v>
      </c>
      <c r="E1352" s="166">
        <v>1483</v>
      </c>
      <c r="F1352" s="166">
        <v>720</v>
      </c>
      <c r="G1352" s="166">
        <v>763</v>
      </c>
      <c r="H1352" s="58">
        <v>48.550236008091701</v>
      </c>
      <c r="I1352" s="58">
        <v>51.4</v>
      </c>
    </row>
    <row r="1353" spans="2:9" x14ac:dyDescent="0.25">
      <c r="B1353" s="62">
        <v>8026000</v>
      </c>
      <c r="C1353" s="2" t="s">
        <v>35</v>
      </c>
      <c r="D1353" s="56" t="s">
        <v>1992</v>
      </c>
      <c r="E1353" s="166">
        <v>972</v>
      </c>
      <c r="F1353" s="166">
        <v>467</v>
      </c>
      <c r="G1353" s="166">
        <v>505</v>
      </c>
      <c r="H1353" s="58">
        <v>48.045267489711897</v>
      </c>
      <c r="I1353" s="58">
        <v>52</v>
      </c>
    </row>
    <row r="1354" spans="2:9" x14ac:dyDescent="0.25">
      <c r="B1354" s="62">
        <v>8027000</v>
      </c>
      <c r="C1354" s="2" t="s">
        <v>35</v>
      </c>
      <c r="D1354" s="56" t="s">
        <v>1274</v>
      </c>
      <c r="E1354" s="166">
        <v>1254</v>
      </c>
      <c r="F1354" s="166">
        <v>591</v>
      </c>
      <c r="G1354" s="166">
        <v>663</v>
      </c>
      <c r="H1354" s="58">
        <v>47.129186602870803</v>
      </c>
      <c r="I1354" s="58">
        <v>52.9</v>
      </c>
    </row>
    <row r="1355" spans="2:9" x14ac:dyDescent="0.25">
      <c r="B1355" s="62">
        <v>8028000</v>
      </c>
      <c r="C1355" s="2" t="s">
        <v>35</v>
      </c>
      <c r="D1355" s="56" t="s">
        <v>1993</v>
      </c>
      <c r="E1355" s="166">
        <v>2658</v>
      </c>
      <c r="F1355" s="166">
        <v>1280</v>
      </c>
      <c r="G1355" s="166">
        <v>1378</v>
      </c>
      <c r="H1355" s="58">
        <v>48.1565086531227</v>
      </c>
      <c r="I1355" s="58">
        <v>51.8</v>
      </c>
    </row>
    <row r="1356" spans="2:9" x14ac:dyDescent="0.25">
      <c r="B1356" s="62">
        <v>8029000</v>
      </c>
      <c r="C1356" s="2" t="s">
        <v>35</v>
      </c>
      <c r="D1356" s="56" t="s">
        <v>1994</v>
      </c>
      <c r="E1356" s="166">
        <v>4824</v>
      </c>
      <c r="F1356" s="166">
        <v>2329</v>
      </c>
      <c r="G1356" s="166">
        <v>2495</v>
      </c>
      <c r="H1356" s="58">
        <v>48.279436152570497</v>
      </c>
      <c r="I1356" s="58">
        <v>51.7</v>
      </c>
    </row>
    <row r="1357" spans="2:9" x14ac:dyDescent="0.25">
      <c r="B1357" s="62">
        <v>8030000</v>
      </c>
      <c r="C1357" s="2" t="s">
        <v>35</v>
      </c>
      <c r="D1357" s="56" t="s">
        <v>1995</v>
      </c>
      <c r="E1357" s="166">
        <v>985</v>
      </c>
      <c r="F1357" s="166">
        <v>482</v>
      </c>
      <c r="G1357" s="166">
        <v>503</v>
      </c>
      <c r="H1357" s="58">
        <v>48.934010152284301</v>
      </c>
      <c r="I1357" s="58">
        <v>51.1</v>
      </c>
    </row>
    <row r="1358" spans="2:9" x14ac:dyDescent="0.25">
      <c r="B1358" s="62">
        <v>8031000</v>
      </c>
      <c r="C1358" s="2" t="s">
        <v>35</v>
      </c>
      <c r="D1358" s="56" t="s">
        <v>1996</v>
      </c>
      <c r="E1358" s="166">
        <v>982</v>
      </c>
      <c r="F1358" s="166">
        <v>496</v>
      </c>
      <c r="G1358" s="166">
        <v>486</v>
      </c>
      <c r="H1358" s="58">
        <v>50.509164969450097</v>
      </c>
      <c r="I1358" s="58">
        <v>49.5</v>
      </c>
    </row>
    <row r="1359" spans="2:9" x14ac:dyDescent="0.25">
      <c r="B1359" s="62">
        <v>8032000</v>
      </c>
      <c r="C1359" s="2" t="s">
        <v>35</v>
      </c>
      <c r="D1359" s="56" t="s">
        <v>1997</v>
      </c>
      <c r="E1359" s="166">
        <v>985</v>
      </c>
      <c r="F1359" s="166">
        <v>502</v>
      </c>
      <c r="G1359" s="166">
        <v>483</v>
      </c>
      <c r="H1359" s="58">
        <v>50.964467005076102</v>
      </c>
      <c r="I1359" s="58">
        <v>49</v>
      </c>
    </row>
    <row r="1360" spans="2:9" x14ac:dyDescent="0.25">
      <c r="B1360" s="62">
        <v>8033000</v>
      </c>
      <c r="C1360" s="2" t="s">
        <v>35</v>
      </c>
      <c r="D1360" s="56" t="s">
        <v>1998</v>
      </c>
      <c r="E1360" s="166">
        <v>3073</v>
      </c>
      <c r="F1360" s="166">
        <v>1501</v>
      </c>
      <c r="G1360" s="166">
        <v>1572</v>
      </c>
      <c r="H1360" s="58">
        <v>48.844777090790799</v>
      </c>
      <c r="I1360" s="58">
        <v>51.2</v>
      </c>
    </row>
    <row r="1361" spans="2:9" x14ac:dyDescent="0.25">
      <c r="B1361" s="62">
        <v>8034000</v>
      </c>
      <c r="C1361" s="2" t="s">
        <v>35</v>
      </c>
      <c r="D1361" s="56" t="s">
        <v>1999</v>
      </c>
      <c r="E1361" s="166">
        <v>2093</v>
      </c>
      <c r="F1361" s="166">
        <v>1044</v>
      </c>
      <c r="G1361" s="166">
        <v>1049</v>
      </c>
      <c r="H1361" s="58">
        <v>49.880554228380298</v>
      </c>
      <c r="I1361" s="58">
        <v>50.1</v>
      </c>
    </row>
    <row r="1362" spans="2:9" s="87" customFormat="1" x14ac:dyDescent="0.25">
      <c r="B1362" s="83">
        <v>8300000</v>
      </c>
      <c r="C1362" s="84" t="s">
        <v>33</v>
      </c>
      <c r="D1362" s="85" t="s">
        <v>2000</v>
      </c>
      <c r="E1362" s="168">
        <v>25394</v>
      </c>
      <c r="F1362" s="168">
        <v>12392</v>
      </c>
      <c r="G1362" s="168">
        <v>13002</v>
      </c>
      <c r="H1362" s="86">
        <v>48.798928880837998</v>
      </c>
      <c r="I1362" s="86">
        <v>51.2</v>
      </c>
    </row>
    <row r="1363" spans="2:9" x14ac:dyDescent="0.25">
      <c r="B1363" s="62">
        <v>8301000</v>
      </c>
      <c r="C1363" s="2" t="s">
        <v>35</v>
      </c>
      <c r="D1363" s="56" t="s">
        <v>2001</v>
      </c>
      <c r="E1363" s="166">
        <v>4797</v>
      </c>
      <c r="F1363" s="166">
        <v>2305</v>
      </c>
      <c r="G1363" s="166">
        <v>2492</v>
      </c>
      <c r="H1363" s="58">
        <v>48.050865124035901</v>
      </c>
      <c r="I1363" s="58">
        <v>51.9</v>
      </c>
    </row>
    <row r="1364" spans="2:9" x14ac:dyDescent="0.25">
      <c r="B1364" s="62">
        <v>8310000</v>
      </c>
      <c r="C1364" s="2" t="s">
        <v>35</v>
      </c>
      <c r="D1364" s="56" t="s">
        <v>2002</v>
      </c>
      <c r="E1364" s="166">
        <v>803</v>
      </c>
      <c r="F1364" s="166">
        <v>392</v>
      </c>
      <c r="G1364" s="166">
        <v>411</v>
      </c>
      <c r="H1364" s="58">
        <v>48.816936488169397</v>
      </c>
      <c r="I1364" s="58">
        <v>51.2</v>
      </c>
    </row>
    <row r="1365" spans="2:9" x14ac:dyDescent="0.25">
      <c r="B1365" s="63" t="s">
        <v>2003</v>
      </c>
      <c r="C1365" s="64" t="s">
        <v>36</v>
      </c>
      <c r="D1365" s="53" t="s">
        <v>2004</v>
      </c>
      <c r="E1365" s="167">
        <v>591</v>
      </c>
      <c r="F1365" s="167">
        <v>289</v>
      </c>
      <c r="G1365" s="167">
        <v>302</v>
      </c>
      <c r="H1365" s="66">
        <v>48.900169204737701</v>
      </c>
      <c r="I1365" s="66">
        <v>51.1</v>
      </c>
    </row>
    <row r="1366" spans="2:9" x14ac:dyDescent="0.25">
      <c r="B1366" s="63" t="s">
        <v>2005</v>
      </c>
      <c r="C1366" s="64" t="s">
        <v>36</v>
      </c>
      <c r="D1366" s="53" t="s">
        <v>2006</v>
      </c>
      <c r="E1366" s="167">
        <v>211</v>
      </c>
      <c r="F1366" s="167">
        <v>102</v>
      </c>
      <c r="G1366" s="167">
        <v>109</v>
      </c>
      <c r="H1366" s="66">
        <v>48.341232227488199</v>
      </c>
      <c r="I1366" s="66">
        <v>51.7</v>
      </c>
    </row>
    <row r="1367" spans="2:9" x14ac:dyDescent="0.25">
      <c r="B1367" s="63" t="s">
        <v>2007</v>
      </c>
      <c r="C1367" s="64" t="s">
        <v>36</v>
      </c>
      <c r="D1367" s="53" t="s">
        <v>1688</v>
      </c>
      <c r="E1367" s="167">
        <v>1</v>
      </c>
      <c r="F1367" s="167">
        <v>1</v>
      </c>
      <c r="G1367" s="167">
        <v>0</v>
      </c>
      <c r="H1367" s="66">
        <v>100</v>
      </c>
      <c r="I1367" s="66">
        <v>0</v>
      </c>
    </row>
    <row r="1368" spans="2:9" x14ac:dyDescent="0.25">
      <c r="B1368" s="62">
        <v>8311000</v>
      </c>
      <c r="C1368" s="2" t="s">
        <v>35</v>
      </c>
      <c r="D1368" s="56" t="s">
        <v>2008</v>
      </c>
      <c r="E1368" s="166">
        <v>901</v>
      </c>
      <c r="F1368" s="166">
        <v>451</v>
      </c>
      <c r="G1368" s="166">
        <v>450</v>
      </c>
      <c r="H1368" s="58">
        <v>50.055493895671503</v>
      </c>
      <c r="I1368" s="58">
        <v>49.9</v>
      </c>
    </row>
    <row r="1369" spans="2:9" x14ac:dyDescent="0.25">
      <c r="B1369" s="62">
        <v>8312000</v>
      </c>
      <c r="C1369" s="2" t="s">
        <v>35</v>
      </c>
      <c r="D1369" s="56" t="s">
        <v>2009</v>
      </c>
      <c r="E1369" s="166">
        <v>776</v>
      </c>
      <c r="F1369" s="166">
        <v>376</v>
      </c>
      <c r="G1369" s="166">
        <v>400</v>
      </c>
      <c r="H1369" s="58">
        <v>48.4536082474227</v>
      </c>
      <c r="I1369" s="58">
        <v>51.5</v>
      </c>
    </row>
    <row r="1370" spans="2:9" x14ac:dyDescent="0.25">
      <c r="B1370" s="63" t="s">
        <v>2010</v>
      </c>
      <c r="C1370" s="64" t="s">
        <v>36</v>
      </c>
      <c r="D1370" s="53" t="s">
        <v>2011</v>
      </c>
      <c r="E1370" s="167">
        <v>578</v>
      </c>
      <c r="F1370" s="167">
        <v>290</v>
      </c>
      <c r="G1370" s="167">
        <v>288</v>
      </c>
      <c r="H1370" s="66">
        <v>50.173010380622799</v>
      </c>
      <c r="I1370" s="66">
        <v>49.8</v>
      </c>
    </row>
    <row r="1371" spans="2:9" x14ac:dyDescent="0.25">
      <c r="B1371" s="63" t="s">
        <v>2012</v>
      </c>
      <c r="C1371" s="64" t="s">
        <v>36</v>
      </c>
      <c r="D1371" s="53" t="s">
        <v>723</v>
      </c>
      <c r="E1371" s="167">
        <v>198</v>
      </c>
      <c r="F1371" s="167">
        <v>86</v>
      </c>
      <c r="G1371" s="167">
        <v>112</v>
      </c>
      <c r="H1371" s="66">
        <v>43.434343434343397</v>
      </c>
      <c r="I1371" s="66">
        <v>56.6</v>
      </c>
    </row>
    <row r="1372" spans="2:9" x14ac:dyDescent="0.25">
      <c r="B1372" s="62">
        <v>8313000</v>
      </c>
      <c r="C1372" s="2" t="s">
        <v>35</v>
      </c>
      <c r="D1372" s="56" t="s">
        <v>2013</v>
      </c>
      <c r="E1372" s="166">
        <v>1514</v>
      </c>
      <c r="F1372" s="166">
        <v>724</v>
      </c>
      <c r="G1372" s="166">
        <v>790</v>
      </c>
      <c r="H1372" s="58">
        <v>47.820343461030397</v>
      </c>
      <c r="I1372" s="58">
        <v>52.2</v>
      </c>
    </row>
    <row r="1373" spans="2:9" x14ac:dyDescent="0.25">
      <c r="B1373" s="62">
        <v>8314000</v>
      </c>
      <c r="C1373" s="2" t="s">
        <v>35</v>
      </c>
      <c r="D1373" s="56" t="s">
        <v>2014</v>
      </c>
      <c r="E1373" s="166">
        <v>2169</v>
      </c>
      <c r="F1373" s="166">
        <v>1035</v>
      </c>
      <c r="G1373" s="166">
        <v>1134</v>
      </c>
      <c r="H1373" s="58">
        <v>47.717842323651503</v>
      </c>
      <c r="I1373" s="58">
        <v>52.3</v>
      </c>
    </row>
    <row r="1374" spans="2:9" x14ac:dyDescent="0.25">
      <c r="B1374" s="63" t="s">
        <v>2015</v>
      </c>
      <c r="C1374" s="64" t="s">
        <v>36</v>
      </c>
      <c r="D1374" s="53" t="s">
        <v>2016</v>
      </c>
      <c r="E1374" s="167">
        <v>1948</v>
      </c>
      <c r="F1374" s="167">
        <v>935</v>
      </c>
      <c r="G1374" s="167">
        <v>1013</v>
      </c>
      <c r="H1374" s="66">
        <v>47.997946611909697</v>
      </c>
      <c r="I1374" s="66">
        <v>52</v>
      </c>
    </row>
    <row r="1375" spans="2:9" x14ac:dyDescent="0.25">
      <c r="B1375" s="63" t="s">
        <v>2017</v>
      </c>
      <c r="C1375" s="64" t="s">
        <v>36</v>
      </c>
      <c r="D1375" s="53" t="s">
        <v>2018</v>
      </c>
      <c r="E1375" s="167">
        <v>173</v>
      </c>
      <c r="F1375" s="167">
        <v>82</v>
      </c>
      <c r="G1375" s="167">
        <v>91</v>
      </c>
      <c r="H1375" s="66">
        <v>47.398843930635799</v>
      </c>
      <c r="I1375" s="66">
        <v>52.6</v>
      </c>
    </row>
    <row r="1376" spans="2:9" x14ac:dyDescent="0.25">
      <c r="B1376" s="63" t="s">
        <v>2019</v>
      </c>
      <c r="C1376" s="64" t="s">
        <v>36</v>
      </c>
      <c r="D1376" s="53" t="s">
        <v>2020</v>
      </c>
      <c r="E1376" s="167">
        <v>48</v>
      </c>
      <c r="F1376" s="167">
        <v>18</v>
      </c>
      <c r="G1376" s="167">
        <v>30</v>
      </c>
      <c r="H1376" s="66">
        <v>37.5</v>
      </c>
      <c r="I1376" s="66">
        <v>62.5</v>
      </c>
    </row>
    <row r="1377" spans="2:9" x14ac:dyDescent="0.25">
      <c r="B1377" s="62">
        <v>8315000</v>
      </c>
      <c r="C1377" s="2" t="s">
        <v>35</v>
      </c>
      <c r="D1377" s="56" t="s">
        <v>2021</v>
      </c>
      <c r="E1377" s="166">
        <v>1359</v>
      </c>
      <c r="F1377" s="166">
        <v>633</v>
      </c>
      <c r="G1377" s="166">
        <v>726</v>
      </c>
      <c r="H1377" s="58">
        <v>46.578366445916103</v>
      </c>
      <c r="I1377" s="58">
        <v>53.4</v>
      </c>
    </row>
    <row r="1378" spans="2:9" x14ac:dyDescent="0.25">
      <c r="B1378" s="62">
        <v>8316000</v>
      </c>
      <c r="C1378" s="2" t="s">
        <v>35</v>
      </c>
      <c r="D1378" s="56" t="s">
        <v>2022</v>
      </c>
      <c r="E1378" s="166">
        <v>881</v>
      </c>
      <c r="F1378" s="166">
        <v>429</v>
      </c>
      <c r="G1378" s="166">
        <v>452</v>
      </c>
      <c r="H1378" s="58">
        <v>48.694665153235</v>
      </c>
      <c r="I1378" s="58">
        <v>51.3</v>
      </c>
    </row>
    <row r="1379" spans="2:9" x14ac:dyDescent="0.25">
      <c r="B1379" s="63" t="s">
        <v>2023</v>
      </c>
      <c r="C1379" s="64" t="s">
        <v>36</v>
      </c>
      <c r="D1379" s="53" t="s">
        <v>2024</v>
      </c>
      <c r="E1379" s="167">
        <v>513</v>
      </c>
      <c r="F1379" s="167">
        <v>244</v>
      </c>
      <c r="G1379" s="167">
        <v>269</v>
      </c>
      <c r="H1379" s="66">
        <v>47.563352826510702</v>
      </c>
      <c r="I1379" s="66">
        <v>52.4</v>
      </c>
    </row>
    <row r="1380" spans="2:9" x14ac:dyDescent="0.25">
      <c r="B1380" s="63" t="s">
        <v>2025</v>
      </c>
      <c r="C1380" s="64" t="s">
        <v>36</v>
      </c>
      <c r="D1380" s="53" t="s">
        <v>2026</v>
      </c>
      <c r="E1380" s="167">
        <v>192</v>
      </c>
      <c r="F1380" s="167">
        <v>95</v>
      </c>
      <c r="G1380" s="167">
        <v>97</v>
      </c>
      <c r="H1380" s="66">
        <v>49.4791666666667</v>
      </c>
      <c r="I1380" s="66">
        <v>50.5</v>
      </c>
    </row>
    <row r="1381" spans="2:9" x14ac:dyDescent="0.25">
      <c r="B1381" s="63" t="s">
        <v>2027</v>
      </c>
      <c r="C1381" s="64" t="s">
        <v>36</v>
      </c>
      <c r="D1381" s="53" t="s">
        <v>2028</v>
      </c>
      <c r="E1381" s="167">
        <v>176</v>
      </c>
      <c r="F1381" s="167">
        <v>90</v>
      </c>
      <c r="G1381" s="167">
        <v>86</v>
      </c>
      <c r="H1381" s="66">
        <v>51.136363636363598</v>
      </c>
      <c r="I1381" s="66">
        <v>48.9</v>
      </c>
    </row>
    <row r="1382" spans="2:9" x14ac:dyDescent="0.25">
      <c r="B1382" s="62">
        <v>8317000</v>
      </c>
      <c r="C1382" s="2" t="s">
        <v>35</v>
      </c>
      <c r="D1382" s="56" t="s">
        <v>2029</v>
      </c>
      <c r="E1382" s="166">
        <v>464</v>
      </c>
      <c r="F1382" s="166">
        <v>232</v>
      </c>
      <c r="G1382" s="166">
        <v>232</v>
      </c>
      <c r="H1382" s="58">
        <v>50</v>
      </c>
      <c r="I1382" s="58">
        <v>50</v>
      </c>
    </row>
    <row r="1383" spans="2:9" x14ac:dyDescent="0.25">
      <c r="B1383" s="62">
        <v>8318000</v>
      </c>
      <c r="C1383" s="2" t="s">
        <v>35</v>
      </c>
      <c r="D1383" s="56" t="s">
        <v>2030</v>
      </c>
      <c r="E1383" s="166">
        <v>908</v>
      </c>
      <c r="F1383" s="166">
        <v>459</v>
      </c>
      <c r="G1383" s="166">
        <v>449</v>
      </c>
      <c r="H1383" s="58">
        <v>50.550660792951497</v>
      </c>
      <c r="I1383" s="58">
        <v>49.4</v>
      </c>
    </row>
    <row r="1384" spans="2:9" x14ac:dyDescent="0.25">
      <c r="B1384" s="62">
        <v>8319000</v>
      </c>
      <c r="C1384" s="2" t="s">
        <v>35</v>
      </c>
      <c r="D1384" s="56" t="s">
        <v>449</v>
      </c>
      <c r="E1384" s="166">
        <v>507</v>
      </c>
      <c r="F1384" s="166">
        <v>247</v>
      </c>
      <c r="G1384" s="166">
        <v>260</v>
      </c>
      <c r="H1384" s="58">
        <v>48.717948717948701</v>
      </c>
      <c r="I1384" s="58">
        <v>51.3</v>
      </c>
    </row>
    <row r="1385" spans="2:9" x14ac:dyDescent="0.25">
      <c r="B1385" s="62">
        <v>8320000</v>
      </c>
      <c r="C1385" s="2" t="s">
        <v>35</v>
      </c>
      <c r="D1385" s="56" t="s">
        <v>2031</v>
      </c>
      <c r="E1385" s="166">
        <v>348</v>
      </c>
      <c r="F1385" s="166">
        <v>166</v>
      </c>
      <c r="G1385" s="166">
        <v>182</v>
      </c>
      <c r="H1385" s="58">
        <v>47.701149425287397</v>
      </c>
      <c r="I1385" s="58">
        <v>52.3</v>
      </c>
    </row>
    <row r="1386" spans="2:9" x14ac:dyDescent="0.25">
      <c r="B1386" s="62">
        <v>8321000</v>
      </c>
      <c r="C1386" s="2" t="s">
        <v>35</v>
      </c>
      <c r="D1386" s="56" t="s">
        <v>2032</v>
      </c>
      <c r="E1386" s="166">
        <v>1691</v>
      </c>
      <c r="F1386" s="166">
        <v>862</v>
      </c>
      <c r="G1386" s="166">
        <v>829</v>
      </c>
      <c r="H1386" s="58">
        <v>50.9757539917209</v>
      </c>
      <c r="I1386" s="58">
        <v>49</v>
      </c>
    </row>
    <row r="1387" spans="2:9" x14ac:dyDescent="0.25">
      <c r="B1387" s="62">
        <v>8322000</v>
      </c>
      <c r="C1387" s="2" t="s">
        <v>35</v>
      </c>
      <c r="D1387" s="56" t="s">
        <v>1130</v>
      </c>
      <c r="E1387" s="166">
        <v>541</v>
      </c>
      <c r="F1387" s="166">
        <v>275</v>
      </c>
      <c r="G1387" s="166">
        <v>266</v>
      </c>
      <c r="H1387" s="58">
        <v>50.831792975970401</v>
      </c>
      <c r="I1387" s="58">
        <v>49.2</v>
      </c>
    </row>
    <row r="1388" spans="2:9" x14ac:dyDescent="0.25">
      <c r="B1388" s="62">
        <v>8323000</v>
      </c>
      <c r="C1388" s="2" t="s">
        <v>35</v>
      </c>
      <c r="D1388" s="56" t="s">
        <v>2033</v>
      </c>
      <c r="E1388" s="166">
        <v>1123</v>
      </c>
      <c r="F1388" s="166">
        <v>543</v>
      </c>
      <c r="G1388" s="166">
        <v>580</v>
      </c>
      <c r="H1388" s="58">
        <v>48.3526268922529</v>
      </c>
      <c r="I1388" s="58">
        <v>51.6</v>
      </c>
    </row>
    <row r="1389" spans="2:9" x14ac:dyDescent="0.25">
      <c r="B1389" s="62">
        <v>8324000</v>
      </c>
      <c r="C1389" s="2" t="s">
        <v>35</v>
      </c>
      <c r="D1389" s="56" t="s">
        <v>373</v>
      </c>
      <c r="E1389" s="166">
        <v>528</v>
      </c>
      <c r="F1389" s="166">
        <v>277</v>
      </c>
      <c r="G1389" s="166">
        <v>251</v>
      </c>
      <c r="H1389" s="58">
        <v>52.462121212121197</v>
      </c>
      <c r="I1389" s="58">
        <v>47.5</v>
      </c>
    </row>
    <row r="1390" spans="2:9" x14ac:dyDescent="0.25">
      <c r="B1390" s="62">
        <v>8325000</v>
      </c>
      <c r="C1390" s="2" t="s">
        <v>35</v>
      </c>
      <c r="D1390" s="56" t="s">
        <v>2034</v>
      </c>
      <c r="E1390" s="166">
        <v>1823</v>
      </c>
      <c r="F1390" s="166">
        <v>884</v>
      </c>
      <c r="G1390" s="166">
        <v>939</v>
      </c>
      <c r="H1390" s="58">
        <v>48.491497531541398</v>
      </c>
      <c r="I1390" s="58">
        <v>51.5</v>
      </c>
    </row>
    <row r="1391" spans="2:9" x14ac:dyDescent="0.25">
      <c r="B1391" s="62">
        <v>8326000</v>
      </c>
      <c r="C1391" s="2" t="s">
        <v>35</v>
      </c>
      <c r="D1391" s="56" t="s">
        <v>2035</v>
      </c>
      <c r="E1391" s="166">
        <v>433</v>
      </c>
      <c r="F1391" s="166">
        <v>216</v>
      </c>
      <c r="G1391" s="166">
        <v>217</v>
      </c>
      <c r="H1391" s="58">
        <v>49.884526558891501</v>
      </c>
      <c r="I1391" s="58">
        <v>50.1</v>
      </c>
    </row>
    <row r="1392" spans="2:9" x14ac:dyDescent="0.25">
      <c r="B1392" s="63" t="s">
        <v>2036</v>
      </c>
      <c r="C1392" s="64" t="s">
        <v>36</v>
      </c>
      <c r="D1392" s="53" t="s">
        <v>2037</v>
      </c>
      <c r="E1392" s="167">
        <v>30</v>
      </c>
      <c r="F1392" s="167">
        <v>12</v>
      </c>
      <c r="G1392" s="167">
        <v>18</v>
      </c>
      <c r="H1392" s="66">
        <v>40</v>
      </c>
      <c r="I1392" s="66">
        <v>60</v>
      </c>
    </row>
    <row r="1393" spans="2:9" x14ac:dyDescent="0.25">
      <c r="B1393" s="63" t="s">
        <v>2038</v>
      </c>
      <c r="C1393" s="64" t="s">
        <v>36</v>
      </c>
      <c r="D1393" s="53" t="s">
        <v>2039</v>
      </c>
      <c r="E1393" s="167">
        <v>403</v>
      </c>
      <c r="F1393" s="167">
        <v>204</v>
      </c>
      <c r="G1393" s="167">
        <v>199</v>
      </c>
      <c r="H1393" s="66">
        <v>50.6203473945409</v>
      </c>
      <c r="I1393" s="66">
        <v>49.4</v>
      </c>
    </row>
    <row r="1394" spans="2:9" x14ac:dyDescent="0.25">
      <c r="B1394" s="62">
        <v>8327000</v>
      </c>
      <c r="C1394" s="2" t="s">
        <v>35</v>
      </c>
      <c r="D1394" s="56" t="s">
        <v>2040</v>
      </c>
      <c r="E1394" s="166">
        <v>642</v>
      </c>
      <c r="F1394" s="166">
        <v>311</v>
      </c>
      <c r="G1394" s="166">
        <v>331</v>
      </c>
      <c r="H1394" s="58">
        <v>48.442367601246097</v>
      </c>
      <c r="I1394" s="58">
        <v>51.6</v>
      </c>
    </row>
    <row r="1395" spans="2:9" x14ac:dyDescent="0.25">
      <c r="B1395" s="63" t="s">
        <v>2041</v>
      </c>
      <c r="C1395" s="64" t="s">
        <v>36</v>
      </c>
      <c r="D1395" s="53" t="s">
        <v>1227</v>
      </c>
      <c r="E1395" s="167">
        <v>635</v>
      </c>
      <c r="F1395" s="167">
        <v>307</v>
      </c>
      <c r="G1395" s="167">
        <v>328</v>
      </c>
      <c r="H1395" s="66">
        <v>48.346456692913399</v>
      </c>
      <c r="I1395" s="66">
        <v>51.7</v>
      </c>
    </row>
    <row r="1396" spans="2:9" x14ac:dyDescent="0.25">
      <c r="B1396" s="63" t="s">
        <v>2042</v>
      </c>
      <c r="C1396" s="64" t="s">
        <v>36</v>
      </c>
      <c r="D1396" s="53" t="s">
        <v>2043</v>
      </c>
      <c r="E1396" s="167">
        <v>7</v>
      </c>
      <c r="F1396" s="167">
        <v>4</v>
      </c>
      <c r="G1396" s="167">
        <v>3</v>
      </c>
      <c r="H1396" s="66">
        <v>57.142857142857103</v>
      </c>
      <c r="I1396" s="66">
        <v>42.9</v>
      </c>
    </row>
    <row r="1397" spans="2:9" x14ac:dyDescent="0.25">
      <c r="B1397" s="62">
        <v>8328000</v>
      </c>
      <c r="C1397" s="2" t="s">
        <v>35</v>
      </c>
      <c r="D1397" s="56" t="s">
        <v>2044</v>
      </c>
      <c r="E1397" s="166">
        <v>808</v>
      </c>
      <c r="F1397" s="166">
        <v>415</v>
      </c>
      <c r="G1397" s="166">
        <v>393</v>
      </c>
      <c r="H1397" s="58">
        <v>51.361386138613902</v>
      </c>
      <c r="I1397" s="58">
        <v>48.6</v>
      </c>
    </row>
    <row r="1398" spans="2:9" x14ac:dyDescent="0.25">
      <c r="B1398" s="62">
        <v>8329000</v>
      </c>
      <c r="C1398" s="2" t="s">
        <v>35</v>
      </c>
      <c r="D1398" s="56" t="s">
        <v>1049</v>
      </c>
      <c r="E1398" s="166">
        <v>740</v>
      </c>
      <c r="F1398" s="166">
        <v>369</v>
      </c>
      <c r="G1398" s="166">
        <v>371</v>
      </c>
      <c r="H1398" s="58">
        <v>49.864864864864899</v>
      </c>
      <c r="I1398" s="58">
        <v>50.1</v>
      </c>
    </row>
    <row r="1399" spans="2:9" x14ac:dyDescent="0.25">
      <c r="B1399" s="62">
        <v>8330000</v>
      </c>
      <c r="C1399" s="2" t="s">
        <v>35</v>
      </c>
      <c r="D1399" s="56" t="s">
        <v>2045</v>
      </c>
      <c r="E1399" s="166">
        <v>491</v>
      </c>
      <c r="F1399" s="166">
        <v>246</v>
      </c>
      <c r="G1399" s="166">
        <v>245</v>
      </c>
      <c r="H1399" s="58">
        <v>50.10183299389</v>
      </c>
      <c r="I1399" s="58">
        <v>49.9</v>
      </c>
    </row>
    <row r="1400" spans="2:9" x14ac:dyDescent="0.25">
      <c r="B1400" s="62">
        <v>8331000</v>
      </c>
      <c r="C1400" s="2" t="s">
        <v>35</v>
      </c>
      <c r="D1400" s="56" t="s">
        <v>2046</v>
      </c>
      <c r="E1400" s="166">
        <v>1147</v>
      </c>
      <c r="F1400" s="166">
        <v>545</v>
      </c>
      <c r="G1400" s="166">
        <v>602</v>
      </c>
      <c r="H1400" s="58">
        <v>47.515257192676501</v>
      </c>
      <c r="I1400" s="58">
        <v>52.5</v>
      </c>
    </row>
    <row r="1401" spans="2:9" x14ac:dyDescent="0.25">
      <c r="B1401" s="63" t="s">
        <v>2047</v>
      </c>
      <c r="C1401" s="64" t="s">
        <v>36</v>
      </c>
      <c r="D1401" s="53" t="s">
        <v>2048</v>
      </c>
      <c r="E1401" s="167">
        <v>734</v>
      </c>
      <c r="F1401" s="167">
        <v>349</v>
      </c>
      <c r="G1401" s="167">
        <v>385</v>
      </c>
      <c r="H1401" s="66">
        <v>47.547683923705698</v>
      </c>
      <c r="I1401" s="66">
        <v>52.5</v>
      </c>
    </row>
    <row r="1402" spans="2:9" x14ac:dyDescent="0.25">
      <c r="B1402" s="63" t="s">
        <v>2049</v>
      </c>
      <c r="C1402" s="64" t="s">
        <v>36</v>
      </c>
      <c r="D1402" s="53" t="s">
        <v>2050</v>
      </c>
      <c r="E1402" s="167">
        <v>413</v>
      </c>
      <c r="F1402" s="167">
        <v>196</v>
      </c>
      <c r="G1402" s="167">
        <v>217</v>
      </c>
      <c r="H1402" s="66">
        <v>47.457627118644098</v>
      </c>
      <c r="I1402" s="66">
        <v>52.5</v>
      </c>
    </row>
    <row r="1403" spans="2:9" s="87" customFormat="1" x14ac:dyDescent="0.25">
      <c r="B1403" s="83">
        <v>8900000</v>
      </c>
      <c r="C1403" s="84" t="s">
        <v>33</v>
      </c>
      <c r="D1403" s="85" t="s">
        <v>2051</v>
      </c>
      <c r="E1403" s="168">
        <v>41452</v>
      </c>
      <c r="F1403" s="168">
        <v>20268</v>
      </c>
      <c r="G1403" s="168">
        <v>21184</v>
      </c>
      <c r="H1403" s="86">
        <v>48.895107594325999</v>
      </c>
      <c r="I1403" s="86">
        <v>51.1</v>
      </c>
    </row>
    <row r="1404" spans="2:9" x14ac:dyDescent="0.25">
      <c r="B1404" s="62">
        <v>8901000</v>
      </c>
      <c r="C1404" s="2" t="s">
        <v>35</v>
      </c>
      <c r="D1404" s="56" t="s">
        <v>2052</v>
      </c>
      <c r="E1404" s="166">
        <v>5670</v>
      </c>
      <c r="F1404" s="166">
        <v>2694</v>
      </c>
      <c r="G1404" s="166">
        <v>2976</v>
      </c>
      <c r="H1404" s="58">
        <v>47.513227513227498</v>
      </c>
      <c r="I1404" s="58">
        <v>52.5</v>
      </c>
    </row>
    <row r="1405" spans="2:9" x14ac:dyDescent="0.25">
      <c r="B1405" s="63" t="s">
        <v>2053</v>
      </c>
      <c r="C1405" s="64" t="s">
        <v>36</v>
      </c>
      <c r="D1405" s="53" t="s">
        <v>2054</v>
      </c>
      <c r="E1405" s="167">
        <v>4695</v>
      </c>
      <c r="F1405" s="167">
        <v>2231</v>
      </c>
      <c r="G1405" s="167">
        <v>2464</v>
      </c>
      <c r="H1405" s="66">
        <v>47.518636847710297</v>
      </c>
      <c r="I1405" s="66">
        <v>52.5</v>
      </c>
    </row>
    <row r="1406" spans="2:9" x14ac:dyDescent="0.25">
      <c r="B1406" s="63" t="s">
        <v>2055</v>
      </c>
      <c r="C1406" s="64" t="s">
        <v>36</v>
      </c>
      <c r="D1406" s="53" t="s">
        <v>2056</v>
      </c>
      <c r="E1406" s="167">
        <v>718</v>
      </c>
      <c r="F1406" s="167">
        <v>334</v>
      </c>
      <c r="G1406" s="167">
        <v>384</v>
      </c>
      <c r="H1406" s="66">
        <v>46.518105849582199</v>
      </c>
      <c r="I1406" s="66">
        <v>53.5</v>
      </c>
    </row>
    <row r="1407" spans="2:9" x14ac:dyDescent="0.25">
      <c r="B1407" s="63" t="s">
        <v>2057</v>
      </c>
      <c r="C1407" s="64" t="s">
        <v>36</v>
      </c>
      <c r="D1407" s="53" t="s">
        <v>2058</v>
      </c>
      <c r="E1407" s="167">
        <v>257</v>
      </c>
      <c r="F1407" s="167">
        <v>129</v>
      </c>
      <c r="G1407" s="167">
        <v>128</v>
      </c>
      <c r="H1407" s="66">
        <v>50.1945525291829</v>
      </c>
      <c r="I1407" s="66">
        <v>49.8</v>
      </c>
    </row>
    <row r="1408" spans="2:9" x14ac:dyDescent="0.25">
      <c r="B1408" s="62">
        <v>8910000</v>
      </c>
      <c r="C1408" s="2" t="s">
        <v>35</v>
      </c>
      <c r="D1408" s="56" t="s">
        <v>2059</v>
      </c>
      <c r="E1408" s="166">
        <v>2185</v>
      </c>
      <c r="F1408" s="166">
        <v>1049</v>
      </c>
      <c r="G1408" s="166">
        <v>1136</v>
      </c>
      <c r="H1408" s="58">
        <v>48.0091533180778</v>
      </c>
      <c r="I1408" s="58">
        <v>52</v>
      </c>
    </row>
    <row r="1409" spans="2:9" x14ac:dyDescent="0.25">
      <c r="B1409" s="63" t="s">
        <v>2060</v>
      </c>
      <c r="C1409" s="64" t="s">
        <v>36</v>
      </c>
      <c r="D1409" s="53" t="s">
        <v>2061</v>
      </c>
      <c r="E1409" s="167">
        <v>1638</v>
      </c>
      <c r="F1409" s="167">
        <v>789</v>
      </c>
      <c r="G1409" s="167">
        <v>849</v>
      </c>
      <c r="H1409" s="66">
        <v>48.168498168498203</v>
      </c>
      <c r="I1409" s="66">
        <v>51.8</v>
      </c>
    </row>
    <row r="1410" spans="2:9" x14ac:dyDescent="0.25">
      <c r="B1410" s="63" t="s">
        <v>2062</v>
      </c>
      <c r="C1410" s="64" t="s">
        <v>36</v>
      </c>
      <c r="D1410" s="53" t="s">
        <v>2063</v>
      </c>
      <c r="E1410" s="167">
        <v>547</v>
      </c>
      <c r="F1410" s="167">
        <v>260</v>
      </c>
      <c r="G1410" s="167">
        <v>287</v>
      </c>
      <c r="H1410" s="66">
        <v>47.531992687385703</v>
      </c>
      <c r="I1410" s="66">
        <v>52.5</v>
      </c>
    </row>
    <row r="1411" spans="2:9" x14ac:dyDescent="0.25">
      <c r="B1411" s="62">
        <v>8911000</v>
      </c>
      <c r="C1411" s="2" t="s">
        <v>35</v>
      </c>
      <c r="D1411" s="56" t="s">
        <v>2064</v>
      </c>
      <c r="E1411" s="166">
        <v>336</v>
      </c>
      <c r="F1411" s="166">
        <v>180</v>
      </c>
      <c r="G1411" s="166">
        <v>156</v>
      </c>
      <c r="H1411" s="58">
        <v>53.571428571428598</v>
      </c>
      <c r="I1411" s="58">
        <v>46.4</v>
      </c>
    </row>
    <row r="1412" spans="2:9" x14ac:dyDescent="0.25">
      <c r="B1412" s="62">
        <v>8912000</v>
      </c>
      <c r="C1412" s="2" t="s">
        <v>35</v>
      </c>
      <c r="D1412" s="56" t="s">
        <v>2065</v>
      </c>
      <c r="E1412" s="166">
        <v>1634</v>
      </c>
      <c r="F1412" s="166">
        <v>803</v>
      </c>
      <c r="G1412" s="166">
        <v>831</v>
      </c>
      <c r="H1412" s="58">
        <v>49.143206854345202</v>
      </c>
      <c r="I1412" s="58">
        <v>50.9</v>
      </c>
    </row>
    <row r="1413" spans="2:9" x14ac:dyDescent="0.25">
      <c r="B1413" s="63" t="s">
        <v>2066</v>
      </c>
      <c r="C1413" s="64" t="s">
        <v>36</v>
      </c>
      <c r="D1413" s="53" t="s">
        <v>2067</v>
      </c>
      <c r="E1413" s="167">
        <v>570</v>
      </c>
      <c r="F1413" s="167">
        <v>279</v>
      </c>
      <c r="G1413" s="167">
        <v>291</v>
      </c>
      <c r="H1413" s="66">
        <v>48.947368421052602</v>
      </c>
      <c r="I1413" s="66">
        <v>51.1</v>
      </c>
    </row>
    <row r="1414" spans="2:9" x14ac:dyDescent="0.25">
      <c r="B1414" s="63" t="s">
        <v>2068</v>
      </c>
      <c r="C1414" s="64" t="s">
        <v>36</v>
      </c>
      <c r="D1414" s="53" t="s">
        <v>2069</v>
      </c>
      <c r="E1414" s="167">
        <v>1064</v>
      </c>
      <c r="F1414" s="167">
        <v>524</v>
      </c>
      <c r="G1414" s="167">
        <v>540</v>
      </c>
      <c r="H1414" s="66">
        <v>49.2481203007519</v>
      </c>
      <c r="I1414" s="66">
        <v>50.8</v>
      </c>
    </row>
    <row r="1415" spans="2:9" x14ac:dyDescent="0.25">
      <c r="B1415" s="62">
        <v>8913000</v>
      </c>
      <c r="C1415" s="2" t="s">
        <v>35</v>
      </c>
      <c r="D1415" s="56" t="s">
        <v>1623</v>
      </c>
      <c r="E1415" s="166">
        <v>1087</v>
      </c>
      <c r="F1415" s="166">
        <v>551</v>
      </c>
      <c r="G1415" s="166">
        <v>536</v>
      </c>
      <c r="H1415" s="58">
        <v>50.689972401104001</v>
      </c>
      <c r="I1415" s="58">
        <v>49.3</v>
      </c>
    </row>
    <row r="1416" spans="2:9" x14ac:dyDescent="0.25">
      <c r="B1416" s="62">
        <v>8914000</v>
      </c>
      <c r="C1416" s="2" t="s">
        <v>35</v>
      </c>
      <c r="D1416" s="56" t="s">
        <v>2070</v>
      </c>
      <c r="E1416" s="166">
        <v>1933</v>
      </c>
      <c r="F1416" s="166">
        <v>935</v>
      </c>
      <c r="G1416" s="166">
        <v>998</v>
      </c>
      <c r="H1416" s="58">
        <v>48.370408691153699</v>
      </c>
      <c r="I1416" s="58">
        <v>51.6</v>
      </c>
    </row>
    <row r="1417" spans="2:9" x14ac:dyDescent="0.25">
      <c r="B1417" s="63" t="s">
        <v>2071</v>
      </c>
      <c r="C1417" s="64" t="s">
        <v>36</v>
      </c>
      <c r="D1417" s="53" t="s">
        <v>2072</v>
      </c>
      <c r="E1417" s="167">
        <v>1025</v>
      </c>
      <c r="F1417" s="167">
        <v>475</v>
      </c>
      <c r="G1417" s="167">
        <v>550</v>
      </c>
      <c r="H1417" s="66">
        <v>46.341463414634198</v>
      </c>
      <c r="I1417" s="66">
        <v>53.7</v>
      </c>
    </row>
    <row r="1418" spans="2:9" x14ac:dyDescent="0.25">
      <c r="B1418" s="63" t="s">
        <v>2073</v>
      </c>
      <c r="C1418" s="64" t="s">
        <v>36</v>
      </c>
      <c r="D1418" s="53" t="s">
        <v>2074</v>
      </c>
      <c r="E1418" s="167">
        <v>891</v>
      </c>
      <c r="F1418" s="167">
        <v>453</v>
      </c>
      <c r="G1418" s="167">
        <v>438</v>
      </c>
      <c r="H1418" s="66">
        <v>50.841750841750802</v>
      </c>
      <c r="I1418" s="66">
        <v>49.2</v>
      </c>
    </row>
    <row r="1419" spans="2:9" x14ac:dyDescent="0.25">
      <c r="B1419" s="63" t="s">
        <v>2075</v>
      </c>
      <c r="C1419" s="64" t="s">
        <v>36</v>
      </c>
      <c r="D1419" s="53" t="s">
        <v>2076</v>
      </c>
      <c r="E1419" s="167">
        <v>17</v>
      </c>
      <c r="F1419" s="167">
        <v>7</v>
      </c>
      <c r="G1419" s="167">
        <v>10</v>
      </c>
      <c r="H1419" s="66">
        <v>41.176470588235297</v>
      </c>
      <c r="I1419" s="66">
        <v>58.8</v>
      </c>
    </row>
    <row r="1420" spans="2:9" x14ac:dyDescent="0.25">
      <c r="B1420" s="62">
        <v>8915000</v>
      </c>
      <c r="C1420" s="2" t="s">
        <v>35</v>
      </c>
      <c r="D1420" s="56" t="s">
        <v>2077</v>
      </c>
      <c r="E1420" s="166">
        <v>1928</v>
      </c>
      <c r="F1420" s="166">
        <v>935</v>
      </c>
      <c r="G1420" s="166">
        <v>993</v>
      </c>
      <c r="H1420" s="58">
        <v>48.4958506224066</v>
      </c>
      <c r="I1420" s="58">
        <v>51.5</v>
      </c>
    </row>
    <row r="1421" spans="2:9" x14ac:dyDescent="0.25">
      <c r="B1421" s="62">
        <v>8916000</v>
      </c>
      <c r="C1421" s="2" t="s">
        <v>35</v>
      </c>
      <c r="D1421" s="56" t="s">
        <v>2078</v>
      </c>
      <c r="E1421" s="166">
        <v>1498</v>
      </c>
      <c r="F1421" s="166">
        <v>721</v>
      </c>
      <c r="G1421" s="166">
        <v>777</v>
      </c>
      <c r="H1421" s="58">
        <v>48.130841121495301</v>
      </c>
      <c r="I1421" s="58">
        <v>51.9</v>
      </c>
    </row>
    <row r="1422" spans="2:9" x14ac:dyDescent="0.25">
      <c r="B1422" s="63" t="s">
        <v>2079</v>
      </c>
      <c r="C1422" s="64" t="s">
        <v>36</v>
      </c>
      <c r="D1422" s="53" t="s">
        <v>2080</v>
      </c>
      <c r="E1422" s="167">
        <v>1317</v>
      </c>
      <c r="F1422" s="167">
        <v>632</v>
      </c>
      <c r="G1422" s="167">
        <v>685</v>
      </c>
      <c r="H1422" s="66">
        <v>47.987851176917196</v>
      </c>
      <c r="I1422" s="66">
        <v>52</v>
      </c>
    </row>
    <row r="1423" spans="2:9" x14ac:dyDescent="0.25">
      <c r="B1423" s="63" t="s">
        <v>2081</v>
      </c>
      <c r="C1423" s="64" t="s">
        <v>36</v>
      </c>
      <c r="D1423" s="53" t="s">
        <v>2082</v>
      </c>
      <c r="E1423" s="167">
        <v>181</v>
      </c>
      <c r="F1423" s="167">
        <v>89</v>
      </c>
      <c r="G1423" s="167">
        <v>92</v>
      </c>
      <c r="H1423" s="66">
        <v>49.171270718232002</v>
      </c>
      <c r="I1423" s="66">
        <v>50.8</v>
      </c>
    </row>
    <row r="1424" spans="2:9" x14ac:dyDescent="0.25">
      <c r="B1424" s="62">
        <v>8916100</v>
      </c>
      <c r="C1424" s="2" t="s">
        <v>35</v>
      </c>
      <c r="D1424" s="56" t="s">
        <v>2083</v>
      </c>
      <c r="E1424" s="166">
        <v>1010</v>
      </c>
      <c r="F1424" s="166">
        <v>503</v>
      </c>
      <c r="G1424" s="166">
        <v>507</v>
      </c>
      <c r="H1424" s="58">
        <v>49.801980198019798</v>
      </c>
      <c r="I1424" s="58">
        <v>50.2</v>
      </c>
    </row>
    <row r="1425" spans="2:9" x14ac:dyDescent="0.25">
      <c r="B1425" s="62">
        <v>8917000</v>
      </c>
      <c r="C1425" s="2" t="s">
        <v>35</v>
      </c>
      <c r="D1425" s="56" t="s">
        <v>2084</v>
      </c>
      <c r="E1425" s="166">
        <v>558</v>
      </c>
      <c r="F1425" s="166">
        <v>272</v>
      </c>
      <c r="G1425" s="166">
        <v>286</v>
      </c>
      <c r="H1425" s="58">
        <v>48.7455197132617</v>
      </c>
      <c r="I1425" s="58">
        <v>51.3</v>
      </c>
    </row>
    <row r="1426" spans="2:9" x14ac:dyDescent="0.25">
      <c r="B1426" s="62">
        <v>8918000</v>
      </c>
      <c r="C1426" s="2" t="s">
        <v>35</v>
      </c>
      <c r="D1426" s="56" t="s">
        <v>2085</v>
      </c>
      <c r="E1426" s="166">
        <v>395</v>
      </c>
      <c r="F1426" s="166">
        <v>201</v>
      </c>
      <c r="G1426" s="166">
        <v>194</v>
      </c>
      <c r="H1426" s="58">
        <v>50.886075949367097</v>
      </c>
      <c r="I1426" s="58">
        <v>49.1</v>
      </c>
    </row>
    <row r="1427" spans="2:9" x14ac:dyDescent="0.25">
      <c r="B1427" s="62">
        <v>8919000</v>
      </c>
      <c r="C1427" s="2" t="s">
        <v>35</v>
      </c>
      <c r="D1427" s="56" t="s">
        <v>2086</v>
      </c>
      <c r="E1427" s="166">
        <v>919</v>
      </c>
      <c r="F1427" s="166">
        <v>461</v>
      </c>
      <c r="G1427" s="166">
        <v>458</v>
      </c>
      <c r="H1427" s="58">
        <v>50.163220892274197</v>
      </c>
      <c r="I1427" s="58">
        <v>49.8</v>
      </c>
    </row>
    <row r="1428" spans="2:9" x14ac:dyDescent="0.25">
      <c r="B1428" s="62">
        <v>8920000</v>
      </c>
      <c r="C1428" s="2" t="s">
        <v>35</v>
      </c>
      <c r="D1428" s="56" t="s">
        <v>2087</v>
      </c>
      <c r="E1428" s="166">
        <v>644</v>
      </c>
      <c r="F1428" s="166">
        <v>315</v>
      </c>
      <c r="G1428" s="166">
        <v>329</v>
      </c>
      <c r="H1428" s="58">
        <v>48.913043478260903</v>
      </c>
      <c r="I1428" s="58">
        <v>51.1</v>
      </c>
    </row>
    <row r="1429" spans="2:9" x14ac:dyDescent="0.25">
      <c r="B1429" s="62">
        <v>8921000</v>
      </c>
      <c r="C1429" s="2" t="s">
        <v>35</v>
      </c>
      <c r="D1429" s="56" t="s">
        <v>2088</v>
      </c>
      <c r="E1429" s="166">
        <v>1637</v>
      </c>
      <c r="F1429" s="166">
        <v>798</v>
      </c>
      <c r="G1429" s="166">
        <v>839</v>
      </c>
      <c r="H1429" s="58">
        <v>48.747709224190601</v>
      </c>
      <c r="I1429" s="58">
        <v>51.3</v>
      </c>
    </row>
    <row r="1430" spans="2:9" x14ac:dyDescent="0.25">
      <c r="B1430" s="63" t="s">
        <v>2834</v>
      </c>
      <c r="C1430" s="64" t="s">
        <v>36</v>
      </c>
      <c r="D1430" s="53" t="s">
        <v>2089</v>
      </c>
      <c r="E1430" s="167">
        <v>1087</v>
      </c>
      <c r="F1430" s="167">
        <v>532</v>
      </c>
      <c r="G1430" s="167">
        <v>555</v>
      </c>
      <c r="H1430" s="66">
        <v>48.942042318307301</v>
      </c>
      <c r="I1430" s="66">
        <v>51.1</v>
      </c>
    </row>
    <row r="1431" spans="2:9" x14ac:dyDescent="0.25">
      <c r="B1431" s="63" t="s">
        <v>2090</v>
      </c>
      <c r="C1431" s="64" t="s">
        <v>36</v>
      </c>
      <c r="D1431" s="53" t="s">
        <v>2091</v>
      </c>
      <c r="E1431" s="167">
        <v>537</v>
      </c>
      <c r="F1431" s="167">
        <v>261</v>
      </c>
      <c r="G1431" s="167">
        <v>276</v>
      </c>
      <c r="H1431" s="66">
        <v>48.603351955307303</v>
      </c>
      <c r="I1431" s="66">
        <v>51.4</v>
      </c>
    </row>
    <row r="1432" spans="2:9" x14ac:dyDescent="0.25">
      <c r="B1432" s="63" t="s">
        <v>2092</v>
      </c>
      <c r="C1432" s="64" t="s">
        <v>36</v>
      </c>
      <c r="D1432" s="53" t="s">
        <v>2093</v>
      </c>
      <c r="E1432" s="167">
        <v>13</v>
      </c>
      <c r="F1432" s="167">
        <v>5</v>
      </c>
      <c r="G1432" s="167">
        <v>8</v>
      </c>
      <c r="H1432" s="66">
        <v>38.461538461538503</v>
      </c>
      <c r="I1432" s="66">
        <v>61.5</v>
      </c>
    </row>
    <row r="1433" spans="2:9" x14ac:dyDescent="0.25">
      <c r="B1433" s="62">
        <v>8922000</v>
      </c>
      <c r="C1433" s="2" t="s">
        <v>35</v>
      </c>
      <c r="D1433" s="56" t="s">
        <v>2094</v>
      </c>
      <c r="E1433" s="166">
        <v>842</v>
      </c>
      <c r="F1433" s="166">
        <v>415</v>
      </c>
      <c r="G1433" s="166">
        <v>427</v>
      </c>
      <c r="H1433" s="58">
        <v>49.287410926365801</v>
      </c>
      <c r="I1433" s="58">
        <v>50.7</v>
      </c>
    </row>
    <row r="1434" spans="2:9" x14ac:dyDescent="0.25">
      <c r="B1434" s="62">
        <v>8923000</v>
      </c>
      <c r="C1434" s="2" t="s">
        <v>35</v>
      </c>
      <c r="D1434" s="56" t="s">
        <v>2095</v>
      </c>
      <c r="E1434" s="166">
        <v>1475</v>
      </c>
      <c r="F1434" s="166">
        <v>720</v>
      </c>
      <c r="G1434" s="166">
        <v>755</v>
      </c>
      <c r="H1434" s="58">
        <v>48.813559322033903</v>
      </c>
      <c r="I1434" s="58">
        <v>51.2</v>
      </c>
    </row>
    <row r="1435" spans="2:9" x14ac:dyDescent="0.25">
      <c r="B1435" s="62">
        <v>8924000</v>
      </c>
      <c r="C1435" s="2" t="s">
        <v>35</v>
      </c>
      <c r="D1435" s="56" t="s">
        <v>1528</v>
      </c>
      <c r="E1435" s="166">
        <v>1166</v>
      </c>
      <c r="F1435" s="166">
        <v>568</v>
      </c>
      <c r="G1435" s="166">
        <v>598</v>
      </c>
      <c r="H1435" s="58">
        <v>48.713550600343098</v>
      </c>
      <c r="I1435" s="58">
        <v>51.3</v>
      </c>
    </row>
    <row r="1436" spans="2:9" x14ac:dyDescent="0.25">
      <c r="B1436" s="62">
        <v>8925000</v>
      </c>
      <c r="C1436" s="2" t="s">
        <v>35</v>
      </c>
      <c r="D1436" s="56" t="s">
        <v>2096</v>
      </c>
      <c r="E1436" s="166">
        <v>2508</v>
      </c>
      <c r="F1436" s="166">
        <v>1215</v>
      </c>
      <c r="G1436" s="166">
        <v>1293</v>
      </c>
      <c r="H1436" s="58">
        <v>48.444976076555001</v>
      </c>
      <c r="I1436" s="58">
        <v>51.6</v>
      </c>
    </row>
    <row r="1437" spans="2:9" x14ac:dyDescent="0.25">
      <c r="B1437" s="63" t="s">
        <v>2097</v>
      </c>
      <c r="C1437" s="64" t="s">
        <v>36</v>
      </c>
      <c r="D1437" s="53" t="s">
        <v>2098</v>
      </c>
      <c r="E1437" s="167">
        <v>2179</v>
      </c>
      <c r="F1437" s="167">
        <v>1050</v>
      </c>
      <c r="G1437" s="167">
        <v>1129</v>
      </c>
      <c r="H1437" s="66">
        <v>48.187241854061497</v>
      </c>
      <c r="I1437" s="66">
        <v>51.8</v>
      </c>
    </row>
    <row r="1438" spans="2:9" x14ac:dyDescent="0.25">
      <c r="B1438" s="63" t="s">
        <v>2099</v>
      </c>
      <c r="C1438" s="64" t="s">
        <v>36</v>
      </c>
      <c r="D1438" s="53" t="s">
        <v>2100</v>
      </c>
      <c r="E1438" s="167">
        <v>329</v>
      </c>
      <c r="F1438" s="167">
        <v>165</v>
      </c>
      <c r="G1438" s="167">
        <v>164</v>
      </c>
      <c r="H1438" s="66">
        <v>50.151975683890598</v>
      </c>
      <c r="I1438" s="66">
        <v>49.8</v>
      </c>
    </row>
    <row r="1439" spans="2:9" x14ac:dyDescent="0.25">
      <c r="B1439" s="62">
        <v>8926000</v>
      </c>
      <c r="C1439" s="2" t="s">
        <v>35</v>
      </c>
      <c r="D1439" s="56" t="s">
        <v>2101</v>
      </c>
      <c r="E1439" s="166">
        <v>1840</v>
      </c>
      <c r="F1439" s="166">
        <v>922</v>
      </c>
      <c r="G1439" s="166">
        <v>918</v>
      </c>
      <c r="H1439" s="58">
        <v>50.1086956521739</v>
      </c>
      <c r="I1439" s="58">
        <v>49.9</v>
      </c>
    </row>
    <row r="1440" spans="2:9" x14ac:dyDescent="0.25">
      <c r="B1440" s="63" t="s">
        <v>2102</v>
      </c>
      <c r="C1440" s="64" t="s">
        <v>36</v>
      </c>
      <c r="D1440" s="53" t="s">
        <v>2103</v>
      </c>
      <c r="E1440" s="167">
        <v>1832</v>
      </c>
      <c r="F1440" s="167">
        <v>918</v>
      </c>
      <c r="G1440" s="167">
        <v>914</v>
      </c>
      <c r="H1440" s="66">
        <v>50.109170305676898</v>
      </c>
      <c r="I1440" s="66">
        <v>49.9</v>
      </c>
    </row>
    <row r="1441" spans="2:9" x14ac:dyDescent="0.25">
      <c r="B1441" s="78">
        <v>8926001</v>
      </c>
      <c r="C1441" s="64" t="s">
        <v>36</v>
      </c>
      <c r="D1441" s="53" t="s">
        <v>2105</v>
      </c>
      <c r="E1441" s="167">
        <v>8</v>
      </c>
      <c r="F1441" s="167">
        <v>4</v>
      </c>
      <c r="G1441" s="167">
        <v>4</v>
      </c>
      <c r="H1441" s="66">
        <v>50</v>
      </c>
      <c r="I1441" s="66">
        <v>50</v>
      </c>
    </row>
    <row r="1442" spans="2:9" x14ac:dyDescent="0.25">
      <c r="B1442" s="78">
        <v>8926002</v>
      </c>
      <c r="C1442" s="64" t="s">
        <v>36</v>
      </c>
      <c r="D1442" s="53" t="s">
        <v>2856</v>
      </c>
      <c r="E1442" s="167">
        <v>0</v>
      </c>
      <c r="F1442" s="167">
        <v>0</v>
      </c>
      <c r="G1442" s="167">
        <v>0</v>
      </c>
      <c r="H1442" s="66">
        <v>0</v>
      </c>
      <c r="I1442" s="66">
        <v>0</v>
      </c>
    </row>
    <row r="1443" spans="2:9" x14ac:dyDescent="0.25">
      <c r="B1443" s="62">
        <v>8927000</v>
      </c>
      <c r="C1443" s="2" t="s">
        <v>35</v>
      </c>
      <c r="D1443" s="56" t="s">
        <v>2106</v>
      </c>
      <c r="E1443" s="166">
        <v>611</v>
      </c>
      <c r="F1443" s="166">
        <v>307</v>
      </c>
      <c r="G1443" s="166">
        <v>304</v>
      </c>
      <c r="H1443" s="58">
        <v>50.245499181669402</v>
      </c>
      <c r="I1443" s="58">
        <v>49.8</v>
      </c>
    </row>
    <row r="1444" spans="2:9" x14ac:dyDescent="0.25">
      <c r="B1444" s="62">
        <v>8928000</v>
      </c>
      <c r="C1444" s="2" t="s">
        <v>35</v>
      </c>
      <c r="D1444" s="56" t="s">
        <v>2107</v>
      </c>
      <c r="E1444" s="166">
        <v>469</v>
      </c>
      <c r="F1444" s="166">
        <v>237</v>
      </c>
      <c r="G1444" s="166">
        <v>232</v>
      </c>
      <c r="H1444" s="58">
        <v>50.533049040511699</v>
      </c>
      <c r="I1444" s="58">
        <v>49.5</v>
      </c>
    </row>
    <row r="1445" spans="2:9" x14ac:dyDescent="0.25">
      <c r="B1445" s="62">
        <v>8929000</v>
      </c>
      <c r="C1445" s="2" t="s">
        <v>35</v>
      </c>
      <c r="D1445" s="56" t="s">
        <v>2108</v>
      </c>
      <c r="E1445" s="166">
        <v>655</v>
      </c>
      <c r="F1445" s="166">
        <v>316</v>
      </c>
      <c r="G1445" s="166">
        <v>339</v>
      </c>
      <c r="H1445" s="58">
        <v>48.244274809160302</v>
      </c>
      <c r="I1445" s="58">
        <v>51.8</v>
      </c>
    </row>
    <row r="1446" spans="2:9" x14ac:dyDescent="0.25">
      <c r="B1446" s="63" t="s">
        <v>2109</v>
      </c>
      <c r="C1446" s="64" t="s">
        <v>36</v>
      </c>
      <c r="D1446" s="53" t="s">
        <v>2110</v>
      </c>
      <c r="E1446" s="167">
        <v>446</v>
      </c>
      <c r="F1446" s="167">
        <v>201</v>
      </c>
      <c r="G1446" s="167">
        <v>245</v>
      </c>
      <c r="H1446" s="66">
        <v>45.067264573990997</v>
      </c>
      <c r="I1446" s="66">
        <v>54.9</v>
      </c>
    </row>
    <row r="1447" spans="2:9" x14ac:dyDescent="0.25">
      <c r="B1447" s="63" t="s">
        <v>2111</v>
      </c>
      <c r="C1447" s="64" t="s">
        <v>36</v>
      </c>
      <c r="D1447" s="53" t="s">
        <v>544</v>
      </c>
      <c r="E1447" s="167">
        <v>144</v>
      </c>
      <c r="F1447" s="167">
        <v>80</v>
      </c>
      <c r="G1447" s="167">
        <v>64</v>
      </c>
      <c r="H1447" s="66">
        <v>55.5555555555556</v>
      </c>
      <c r="I1447" s="66">
        <v>44.4</v>
      </c>
    </row>
    <row r="1448" spans="2:9" x14ac:dyDescent="0.25">
      <c r="B1448" s="63" t="s">
        <v>2112</v>
      </c>
      <c r="C1448" s="64" t="s">
        <v>36</v>
      </c>
      <c r="D1448" s="53" t="s">
        <v>2113</v>
      </c>
      <c r="E1448" s="167">
        <v>65</v>
      </c>
      <c r="F1448" s="167">
        <v>35</v>
      </c>
      <c r="G1448" s="167">
        <v>30</v>
      </c>
      <c r="H1448" s="66">
        <v>53.846153846153904</v>
      </c>
      <c r="I1448" s="66">
        <v>46.2</v>
      </c>
    </row>
    <row r="1449" spans="2:9" x14ac:dyDescent="0.25">
      <c r="B1449" s="62">
        <v>8930000</v>
      </c>
      <c r="C1449" s="2" t="s">
        <v>35</v>
      </c>
      <c r="D1449" s="56" t="s">
        <v>2114</v>
      </c>
      <c r="E1449" s="166">
        <v>1080</v>
      </c>
      <c r="F1449" s="166">
        <v>526</v>
      </c>
      <c r="G1449" s="166">
        <v>554</v>
      </c>
      <c r="H1449" s="58">
        <v>48.703703703703702</v>
      </c>
      <c r="I1449" s="58">
        <v>51.3</v>
      </c>
    </row>
    <row r="1450" spans="2:9" x14ac:dyDescent="0.25">
      <c r="B1450" s="63" t="s">
        <v>2115</v>
      </c>
      <c r="C1450" s="64" t="s">
        <v>36</v>
      </c>
      <c r="D1450" s="53" t="s">
        <v>1414</v>
      </c>
      <c r="E1450" s="167">
        <v>508</v>
      </c>
      <c r="F1450" s="167">
        <v>245</v>
      </c>
      <c r="G1450" s="167">
        <v>263</v>
      </c>
      <c r="H1450" s="66">
        <v>48.228346456692897</v>
      </c>
      <c r="I1450" s="66">
        <v>51.8</v>
      </c>
    </row>
    <row r="1451" spans="2:9" x14ac:dyDescent="0.25">
      <c r="B1451" s="63" t="s">
        <v>2116</v>
      </c>
      <c r="C1451" s="64" t="s">
        <v>36</v>
      </c>
      <c r="D1451" s="53" t="s">
        <v>1326</v>
      </c>
      <c r="E1451" s="167">
        <v>245</v>
      </c>
      <c r="F1451" s="167">
        <v>115</v>
      </c>
      <c r="G1451" s="167">
        <v>130</v>
      </c>
      <c r="H1451" s="66">
        <v>46.938775510204103</v>
      </c>
      <c r="I1451" s="66">
        <v>53.1</v>
      </c>
    </row>
    <row r="1452" spans="2:9" x14ac:dyDescent="0.25">
      <c r="B1452" s="63" t="s">
        <v>2117</v>
      </c>
      <c r="C1452" s="64" t="s">
        <v>36</v>
      </c>
      <c r="D1452" s="53" t="s">
        <v>2118</v>
      </c>
      <c r="E1452" s="167">
        <v>114</v>
      </c>
      <c r="F1452" s="167">
        <v>57</v>
      </c>
      <c r="G1452" s="167">
        <v>57</v>
      </c>
      <c r="H1452" s="66">
        <v>50</v>
      </c>
      <c r="I1452" s="66">
        <v>50</v>
      </c>
    </row>
    <row r="1453" spans="2:9" x14ac:dyDescent="0.25">
      <c r="B1453" s="63" t="s">
        <v>2119</v>
      </c>
      <c r="C1453" s="64" t="s">
        <v>36</v>
      </c>
      <c r="D1453" s="53" t="s">
        <v>915</v>
      </c>
      <c r="E1453" s="167">
        <v>104</v>
      </c>
      <c r="F1453" s="167">
        <v>57</v>
      </c>
      <c r="G1453" s="167">
        <v>47</v>
      </c>
      <c r="H1453" s="66">
        <v>54.807692307692299</v>
      </c>
      <c r="I1453" s="66">
        <v>45.2</v>
      </c>
    </row>
    <row r="1454" spans="2:9" x14ac:dyDescent="0.25">
      <c r="B1454" s="63" t="s">
        <v>2120</v>
      </c>
      <c r="C1454" s="64" t="s">
        <v>36</v>
      </c>
      <c r="D1454" s="53" t="s">
        <v>2121</v>
      </c>
      <c r="E1454" s="167">
        <v>109</v>
      </c>
      <c r="F1454" s="167">
        <v>52</v>
      </c>
      <c r="G1454" s="167">
        <v>57</v>
      </c>
      <c r="H1454" s="66">
        <v>47.706422018348597</v>
      </c>
      <c r="I1454" s="66">
        <v>52.3</v>
      </c>
    </row>
    <row r="1455" spans="2:9" x14ac:dyDescent="0.25">
      <c r="B1455" s="62">
        <v>8931000</v>
      </c>
      <c r="C1455" s="2" t="s">
        <v>35</v>
      </c>
      <c r="D1455" s="56" t="s">
        <v>2122</v>
      </c>
      <c r="E1455" s="166">
        <v>1709</v>
      </c>
      <c r="F1455" s="166">
        <v>820</v>
      </c>
      <c r="G1455" s="166">
        <v>889</v>
      </c>
      <c r="H1455" s="58">
        <v>47.981275599765901</v>
      </c>
      <c r="I1455" s="58">
        <v>52</v>
      </c>
    </row>
    <row r="1456" spans="2:9" x14ac:dyDescent="0.25">
      <c r="B1456" s="63" t="s">
        <v>2123</v>
      </c>
      <c r="C1456" s="64" t="s">
        <v>36</v>
      </c>
      <c r="D1456" s="53" t="s">
        <v>2124</v>
      </c>
      <c r="E1456" s="167">
        <v>1561</v>
      </c>
      <c r="F1456" s="167">
        <v>741</v>
      </c>
      <c r="G1456" s="167">
        <v>820</v>
      </c>
      <c r="H1456" s="66">
        <v>47.4695707879564</v>
      </c>
      <c r="I1456" s="66">
        <v>52.5</v>
      </c>
    </row>
    <row r="1457" spans="2:9" x14ac:dyDescent="0.25">
      <c r="B1457" s="63" t="s">
        <v>2125</v>
      </c>
      <c r="C1457" s="64" t="s">
        <v>36</v>
      </c>
      <c r="D1457" s="53" t="s">
        <v>2126</v>
      </c>
      <c r="E1457" s="167">
        <v>148</v>
      </c>
      <c r="F1457" s="167">
        <v>79</v>
      </c>
      <c r="G1457" s="167">
        <v>69</v>
      </c>
      <c r="H1457" s="66">
        <v>53.3783783783784</v>
      </c>
      <c r="I1457" s="66">
        <v>46.6</v>
      </c>
    </row>
    <row r="1458" spans="2:9" x14ac:dyDescent="0.25">
      <c r="B1458" s="62">
        <v>8932000</v>
      </c>
      <c r="C1458" s="2" t="s">
        <v>35</v>
      </c>
      <c r="D1458" s="56" t="s">
        <v>2127</v>
      </c>
      <c r="E1458" s="166">
        <v>1459</v>
      </c>
      <c r="F1458" s="166">
        <v>703</v>
      </c>
      <c r="G1458" s="166">
        <v>756</v>
      </c>
      <c r="H1458" s="58">
        <v>48.183687457162399</v>
      </c>
      <c r="I1458" s="58">
        <v>51.8</v>
      </c>
    </row>
    <row r="1459" spans="2:9" x14ac:dyDescent="0.25">
      <c r="B1459" s="62">
        <v>8933000</v>
      </c>
      <c r="C1459" s="2" t="s">
        <v>35</v>
      </c>
      <c r="D1459" s="56" t="s">
        <v>2128</v>
      </c>
      <c r="E1459" s="166">
        <v>1111</v>
      </c>
      <c r="F1459" s="166">
        <v>546</v>
      </c>
      <c r="G1459" s="166">
        <v>565</v>
      </c>
      <c r="H1459" s="58">
        <v>49.1449144914491</v>
      </c>
      <c r="I1459" s="58">
        <v>50.9</v>
      </c>
    </row>
    <row r="1460" spans="2:9" x14ac:dyDescent="0.25">
      <c r="B1460" s="63" t="s">
        <v>2129</v>
      </c>
      <c r="C1460" s="64" t="s">
        <v>36</v>
      </c>
      <c r="D1460" s="53" t="s">
        <v>2130</v>
      </c>
      <c r="E1460" s="167">
        <v>797</v>
      </c>
      <c r="F1460" s="167">
        <v>396</v>
      </c>
      <c r="G1460" s="167">
        <v>401</v>
      </c>
      <c r="H1460" s="66">
        <v>49.686323713927202</v>
      </c>
      <c r="I1460" s="66">
        <v>50.3</v>
      </c>
    </row>
    <row r="1461" spans="2:9" x14ac:dyDescent="0.25">
      <c r="B1461" s="63" t="s">
        <v>2131</v>
      </c>
      <c r="C1461" s="64" t="s">
        <v>36</v>
      </c>
      <c r="D1461" s="53" t="s">
        <v>2132</v>
      </c>
      <c r="E1461" s="167">
        <v>314</v>
      </c>
      <c r="F1461" s="167">
        <v>150</v>
      </c>
      <c r="G1461" s="167">
        <v>164</v>
      </c>
      <c r="H1461" s="66">
        <v>47.770700636942699</v>
      </c>
      <c r="I1461" s="66">
        <v>52.2</v>
      </c>
    </row>
    <row r="1462" spans="2:9" x14ac:dyDescent="0.25">
      <c r="B1462" s="62">
        <v>8934000</v>
      </c>
      <c r="C1462" s="2" t="s">
        <v>35</v>
      </c>
      <c r="D1462" s="56" t="s">
        <v>2133</v>
      </c>
      <c r="E1462" s="166">
        <v>1022</v>
      </c>
      <c r="F1462" s="166">
        <v>520</v>
      </c>
      <c r="G1462" s="166">
        <v>502</v>
      </c>
      <c r="H1462" s="58">
        <v>50.880626223092001</v>
      </c>
      <c r="I1462" s="58">
        <v>49.1</v>
      </c>
    </row>
    <row r="1463" spans="2:9" x14ac:dyDescent="0.25">
      <c r="B1463" s="63" t="s">
        <v>2134</v>
      </c>
      <c r="C1463" s="64" t="s">
        <v>36</v>
      </c>
      <c r="D1463" s="53" t="s">
        <v>2135</v>
      </c>
      <c r="E1463" s="167">
        <v>807</v>
      </c>
      <c r="F1463" s="167">
        <v>410</v>
      </c>
      <c r="G1463" s="167">
        <v>397</v>
      </c>
      <c r="H1463" s="66">
        <v>50.805452292441103</v>
      </c>
      <c r="I1463" s="66">
        <v>49.2</v>
      </c>
    </row>
    <row r="1464" spans="2:9" x14ac:dyDescent="0.25">
      <c r="B1464" s="63" t="s">
        <v>2136</v>
      </c>
      <c r="C1464" s="64" t="s">
        <v>36</v>
      </c>
      <c r="D1464" s="53" t="s">
        <v>2137</v>
      </c>
      <c r="E1464" s="167">
        <v>215</v>
      </c>
      <c r="F1464" s="167">
        <v>110</v>
      </c>
      <c r="G1464" s="167">
        <v>105</v>
      </c>
      <c r="H1464" s="66">
        <v>51.162790697674403</v>
      </c>
      <c r="I1464" s="66">
        <v>48.8</v>
      </c>
    </row>
    <row r="1465" spans="2:9" x14ac:dyDescent="0.25">
      <c r="B1465" s="62">
        <v>8935000</v>
      </c>
      <c r="C1465" s="2" t="s">
        <v>35</v>
      </c>
      <c r="D1465" s="56" t="s">
        <v>1284</v>
      </c>
      <c r="E1465" s="166">
        <v>988</v>
      </c>
      <c r="F1465" s="166">
        <v>483</v>
      </c>
      <c r="G1465" s="166">
        <v>505</v>
      </c>
      <c r="H1465" s="58">
        <v>48.886639676113397</v>
      </c>
      <c r="I1465" s="58">
        <v>51.1</v>
      </c>
    </row>
    <row r="1466" spans="2:9" x14ac:dyDescent="0.25">
      <c r="B1466" s="62">
        <v>8936000</v>
      </c>
      <c r="C1466" s="2" t="s">
        <v>35</v>
      </c>
      <c r="D1466" s="56" t="s">
        <v>1625</v>
      </c>
      <c r="E1466" s="166">
        <v>763</v>
      </c>
      <c r="F1466" s="166">
        <v>392</v>
      </c>
      <c r="G1466" s="166">
        <v>371</v>
      </c>
      <c r="H1466" s="58">
        <v>51.376146788990802</v>
      </c>
      <c r="I1466" s="58">
        <v>48.6</v>
      </c>
    </row>
    <row r="1467" spans="2:9" x14ac:dyDescent="0.25">
      <c r="B1467" s="62">
        <v>8937000</v>
      </c>
      <c r="C1467" s="2" t="s">
        <v>35</v>
      </c>
      <c r="D1467" s="56" t="s">
        <v>788</v>
      </c>
      <c r="E1467" s="166">
        <v>1835</v>
      </c>
      <c r="F1467" s="166">
        <v>927</v>
      </c>
      <c r="G1467" s="166">
        <v>908</v>
      </c>
      <c r="H1467" s="58">
        <v>50.5177111716621</v>
      </c>
      <c r="I1467" s="58">
        <v>49.5</v>
      </c>
    </row>
    <row r="1468" spans="2:9" x14ac:dyDescent="0.25">
      <c r="B1468" s="62">
        <v>8938000</v>
      </c>
      <c r="C1468" s="2" t="s">
        <v>35</v>
      </c>
      <c r="D1468" s="56" t="s">
        <v>2138</v>
      </c>
      <c r="E1468" s="166">
        <v>485</v>
      </c>
      <c r="F1468" s="166">
        <v>233</v>
      </c>
      <c r="G1468" s="166">
        <v>252</v>
      </c>
      <c r="H1468" s="58">
        <v>48.041237113402097</v>
      </c>
      <c r="I1468" s="58">
        <v>52</v>
      </c>
    </row>
    <row r="1469" spans="2:9" x14ac:dyDescent="0.25">
      <c r="B1469" s="78">
        <v>8938000</v>
      </c>
      <c r="C1469" s="64" t="s">
        <v>36</v>
      </c>
      <c r="D1469" s="53" t="s">
        <v>2140</v>
      </c>
      <c r="E1469" s="167">
        <v>472</v>
      </c>
      <c r="F1469" s="167">
        <v>225</v>
      </c>
      <c r="G1469" s="167">
        <v>247</v>
      </c>
      <c r="H1469" s="66">
        <v>47.669491525423702</v>
      </c>
      <c r="I1469" s="66">
        <v>52.3</v>
      </c>
    </row>
    <row r="1470" spans="2:9" x14ac:dyDescent="0.25">
      <c r="B1470" s="78">
        <v>8938001</v>
      </c>
      <c r="C1470" s="64" t="s">
        <v>36</v>
      </c>
      <c r="D1470" s="53" t="s">
        <v>2851</v>
      </c>
      <c r="E1470" s="167">
        <v>0</v>
      </c>
      <c r="F1470" s="167">
        <v>0</v>
      </c>
      <c r="G1470" s="167">
        <v>0</v>
      </c>
      <c r="H1470" s="66">
        <v>0</v>
      </c>
      <c r="I1470" s="66">
        <v>0</v>
      </c>
    </row>
    <row r="1471" spans="2:9" x14ac:dyDescent="0.25">
      <c r="B1471" s="63" t="s">
        <v>2141</v>
      </c>
      <c r="C1471" s="64" t="s">
        <v>36</v>
      </c>
      <c r="D1471" s="53" t="s">
        <v>2142</v>
      </c>
      <c r="E1471" s="167">
        <v>13</v>
      </c>
      <c r="F1471" s="167">
        <v>8</v>
      </c>
      <c r="G1471" s="167">
        <v>5</v>
      </c>
      <c r="H1471" s="66">
        <v>61.538461538461497</v>
      </c>
      <c r="I1471" s="66">
        <v>38.5</v>
      </c>
    </row>
    <row r="1472" spans="2:9" s="87" customFormat="1" x14ac:dyDescent="0.25">
      <c r="B1472" s="83">
        <v>9200000</v>
      </c>
      <c r="C1472" s="84" t="s">
        <v>33</v>
      </c>
      <c r="D1472" s="85" t="s">
        <v>2143</v>
      </c>
      <c r="E1472" s="168">
        <v>75804</v>
      </c>
      <c r="F1472" s="168">
        <v>36390</v>
      </c>
      <c r="G1472" s="168">
        <v>39414</v>
      </c>
      <c r="H1472" s="86">
        <v>48.005382301725497</v>
      </c>
      <c r="I1472" s="86">
        <v>52</v>
      </c>
    </row>
    <row r="1473" spans="2:9" x14ac:dyDescent="0.25">
      <c r="B1473" s="62">
        <v>9201000</v>
      </c>
      <c r="C1473" s="2" t="s">
        <v>35</v>
      </c>
      <c r="D1473" s="56" t="s">
        <v>2144</v>
      </c>
      <c r="E1473" s="166">
        <v>26457</v>
      </c>
      <c r="F1473" s="166">
        <v>12297</v>
      </c>
      <c r="G1473" s="166">
        <v>14160</v>
      </c>
      <c r="H1473" s="58">
        <v>46.4791926522281</v>
      </c>
      <c r="I1473" s="58">
        <v>53.5</v>
      </c>
    </row>
    <row r="1474" spans="2:9" x14ac:dyDescent="0.25">
      <c r="B1474" s="62">
        <v>9202000</v>
      </c>
      <c r="C1474" s="2" t="s">
        <v>35</v>
      </c>
      <c r="D1474" s="56" t="s">
        <v>2145</v>
      </c>
      <c r="E1474" s="166">
        <v>1698</v>
      </c>
      <c r="F1474" s="166">
        <v>838</v>
      </c>
      <c r="G1474" s="166">
        <v>860</v>
      </c>
      <c r="H1474" s="58">
        <v>49.3521790341578</v>
      </c>
      <c r="I1474" s="58">
        <v>50.6</v>
      </c>
    </row>
    <row r="1475" spans="2:9" x14ac:dyDescent="0.25">
      <c r="B1475" s="63" t="s">
        <v>2146</v>
      </c>
      <c r="C1475" s="64" t="s">
        <v>36</v>
      </c>
      <c r="D1475" s="53" t="s">
        <v>1576</v>
      </c>
      <c r="E1475" s="167">
        <v>1390</v>
      </c>
      <c r="F1475" s="167">
        <v>678</v>
      </c>
      <c r="G1475" s="167">
        <v>712</v>
      </c>
      <c r="H1475" s="66">
        <v>48.7769784172662</v>
      </c>
      <c r="I1475" s="66">
        <v>51.2</v>
      </c>
    </row>
    <row r="1476" spans="2:9" x14ac:dyDescent="0.25">
      <c r="B1476" s="63" t="s">
        <v>2147</v>
      </c>
      <c r="C1476" s="64" t="s">
        <v>36</v>
      </c>
      <c r="D1476" s="53" t="s">
        <v>1042</v>
      </c>
      <c r="E1476" s="167">
        <v>308</v>
      </c>
      <c r="F1476" s="167">
        <v>160</v>
      </c>
      <c r="G1476" s="167">
        <v>148</v>
      </c>
      <c r="H1476" s="66">
        <v>51.948051948051898</v>
      </c>
      <c r="I1476" s="66">
        <v>48.1</v>
      </c>
    </row>
    <row r="1477" spans="2:9" x14ac:dyDescent="0.25">
      <c r="B1477" s="62">
        <v>9210000</v>
      </c>
      <c r="C1477" s="2" t="s">
        <v>35</v>
      </c>
      <c r="D1477" s="56" t="s">
        <v>2148</v>
      </c>
      <c r="E1477" s="166">
        <v>740</v>
      </c>
      <c r="F1477" s="166">
        <v>364</v>
      </c>
      <c r="G1477" s="166">
        <v>376</v>
      </c>
      <c r="H1477" s="58">
        <v>49.1891891891892</v>
      </c>
      <c r="I1477" s="58">
        <v>50.8</v>
      </c>
    </row>
    <row r="1478" spans="2:9" x14ac:dyDescent="0.25">
      <c r="B1478" s="63" t="s">
        <v>2149</v>
      </c>
      <c r="C1478" s="64" t="s">
        <v>36</v>
      </c>
      <c r="D1478" s="53" t="s">
        <v>2150</v>
      </c>
      <c r="E1478" s="167">
        <v>497</v>
      </c>
      <c r="F1478" s="167">
        <v>243</v>
      </c>
      <c r="G1478" s="167">
        <v>254</v>
      </c>
      <c r="H1478" s="66">
        <v>48.893360160965798</v>
      </c>
      <c r="I1478" s="66">
        <v>51.1</v>
      </c>
    </row>
    <row r="1479" spans="2:9" x14ac:dyDescent="0.25">
      <c r="B1479" s="63" t="s">
        <v>2151</v>
      </c>
      <c r="C1479" s="64" t="s">
        <v>36</v>
      </c>
      <c r="D1479" s="53" t="s">
        <v>2152</v>
      </c>
      <c r="E1479" s="167">
        <v>55</v>
      </c>
      <c r="F1479" s="167">
        <v>27</v>
      </c>
      <c r="G1479" s="167">
        <v>28</v>
      </c>
      <c r="H1479" s="66">
        <v>49.090909090909101</v>
      </c>
      <c r="I1479" s="66">
        <v>50.9</v>
      </c>
    </row>
    <row r="1480" spans="2:9" x14ac:dyDescent="0.25">
      <c r="B1480" s="63" t="s">
        <v>2153</v>
      </c>
      <c r="C1480" s="64" t="s">
        <v>36</v>
      </c>
      <c r="D1480" s="53" t="s">
        <v>2154</v>
      </c>
      <c r="E1480" s="167">
        <v>188</v>
      </c>
      <c r="F1480" s="167">
        <v>94</v>
      </c>
      <c r="G1480" s="167">
        <v>94</v>
      </c>
      <c r="H1480" s="66">
        <v>50</v>
      </c>
      <c r="I1480" s="66">
        <v>50</v>
      </c>
    </row>
    <row r="1481" spans="2:9" x14ac:dyDescent="0.25">
      <c r="B1481" s="62">
        <v>9211000</v>
      </c>
      <c r="C1481" s="2" t="s">
        <v>35</v>
      </c>
      <c r="D1481" s="56" t="s">
        <v>560</v>
      </c>
      <c r="E1481" s="166">
        <v>708</v>
      </c>
      <c r="F1481" s="166">
        <v>334</v>
      </c>
      <c r="G1481" s="166">
        <v>374</v>
      </c>
      <c r="H1481" s="58">
        <v>47.175141242937897</v>
      </c>
      <c r="I1481" s="58">
        <v>52.8</v>
      </c>
    </row>
    <row r="1482" spans="2:9" x14ac:dyDescent="0.25">
      <c r="B1482" s="63" t="s">
        <v>2155</v>
      </c>
      <c r="C1482" s="64" t="s">
        <v>36</v>
      </c>
      <c r="D1482" s="53" t="s">
        <v>324</v>
      </c>
      <c r="E1482" s="167">
        <v>638</v>
      </c>
      <c r="F1482" s="167">
        <v>292</v>
      </c>
      <c r="G1482" s="167">
        <v>346</v>
      </c>
      <c r="H1482" s="66">
        <v>45.768025078369902</v>
      </c>
      <c r="I1482" s="66">
        <v>54.2</v>
      </c>
    </row>
    <row r="1483" spans="2:9" x14ac:dyDescent="0.25">
      <c r="B1483" s="63" t="s">
        <v>2156</v>
      </c>
      <c r="C1483" s="64" t="s">
        <v>36</v>
      </c>
      <c r="D1483" s="53" t="s">
        <v>2157</v>
      </c>
      <c r="E1483" s="167">
        <v>39</v>
      </c>
      <c r="F1483" s="167">
        <v>26</v>
      </c>
      <c r="G1483" s="167">
        <v>13</v>
      </c>
      <c r="H1483" s="66">
        <v>66.6666666666667</v>
      </c>
      <c r="I1483" s="66">
        <v>33.299999999999997</v>
      </c>
    </row>
    <row r="1484" spans="2:9" x14ac:dyDescent="0.25">
      <c r="B1484" s="63" t="s">
        <v>2158</v>
      </c>
      <c r="C1484" s="64" t="s">
        <v>36</v>
      </c>
      <c r="D1484" s="53" t="s">
        <v>2159</v>
      </c>
      <c r="E1484" s="167">
        <v>31</v>
      </c>
      <c r="F1484" s="167">
        <v>16</v>
      </c>
      <c r="G1484" s="167">
        <v>15</v>
      </c>
      <c r="H1484" s="66">
        <v>51.612903225806498</v>
      </c>
      <c r="I1484" s="66">
        <v>48.4</v>
      </c>
    </row>
    <row r="1485" spans="2:9" x14ac:dyDescent="0.25">
      <c r="B1485" s="62">
        <v>9212000</v>
      </c>
      <c r="C1485" s="2" t="s">
        <v>35</v>
      </c>
      <c r="D1485" s="56" t="s">
        <v>2160</v>
      </c>
      <c r="E1485" s="166">
        <v>919</v>
      </c>
      <c r="F1485" s="166">
        <v>449</v>
      </c>
      <c r="G1485" s="166">
        <v>470</v>
      </c>
      <c r="H1485" s="58">
        <v>48.857453754080503</v>
      </c>
      <c r="I1485" s="58">
        <v>51.1</v>
      </c>
    </row>
    <row r="1486" spans="2:9" x14ac:dyDescent="0.25">
      <c r="B1486" s="63" t="s">
        <v>2161</v>
      </c>
      <c r="C1486" s="64" t="s">
        <v>36</v>
      </c>
      <c r="D1486" s="53" t="s">
        <v>2162</v>
      </c>
      <c r="E1486" s="167">
        <v>350</v>
      </c>
      <c r="F1486" s="167">
        <v>168</v>
      </c>
      <c r="G1486" s="167">
        <v>182</v>
      </c>
      <c r="H1486" s="66">
        <v>48</v>
      </c>
      <c r="I1486" s="66">
        <v>52</v>
      </c>
    </row>
    <row r="1487" spans="2:9" x14ac:dyDescent="0.25">
      <c r="B1487" s="63" t="s">
        <v>2163</v>
      </c>
      <c r="C1487" s="64" t="s">
        <v>36</v>
      </c>
      <c r="D1487" s="53" t="s">
        <v>2164</v>
      </c>
      <c r="E1487" s="167">
        <v>168</v>
      </c>
      <c r="F1487" s="167">
        <v>86</v>
      </c>
      <c r="G1487" s="167">
        <v>82</v>
      </c>
      <c r="H1487" s="66">
        <v>51.190476190476197</v>
      </c>
      <c r="I1487" s="66">
        <v>48.8</v>
      </c>
    </row>
    <row r="1488" spans="2:9" x14ac:dyDescent="0.25">
      <c r="B1488" s="63" t="s">
        <v>2165</v>
      </c>
      <c r="C1488" s="64" t="s">
        <v>36</v>
      </c>
      <c r="D1488" s="53" t="s">
        <v>2166</v>
      </c>
      <c r="E1488" s="167">
        <v>50</v>
      </c>
      <c r="F1488" s="167">
        <v>25</v>
      </c>
      <c r="G1488" s="167">
        <v>25</v>
      </c>
      <c r="H1488" s="66">
        <v>50</v>
      </c>
      <c r="I1488" s="66">
        <v>50</v>
      </c>
    </row>
    <row r="1489" spans="2:9" x14ac:dyDescent="0.25">
      <c r="B1489" s="63" t="s">
        <v>2167</v>
      </c>
      <c r="C1489" s="64" t="s">
        <v>36</v>
      </c>
      <c r="D1489" s="53" t="s">
        <v>2168</v>
      </c>
      <c r="E1489" s="167">
        <v>179</v>
      </c>
      <c r="F1489" s="167">
        <v>89</v>
      </c>
      <c r="G1489" s="167">
        <v>90</v>
      </c>
      <c r="H1489" s="66">
        <v>49.720670391061503</v>
      </c>
      <c r="I1489" s="66">
        <v>50.3</v>
      </c>
    </row>
    <row r="1490" spans="2:9" x14ac:dyDescent="0.25">
      <c r="B1490" s="63" t="s">
        <v>2169</v>
      </c>
      <c r="C1490" s="64" t="s">
        <v>36</v>
      </c>
      <c r="D1490" s="53" t="s">
        <v>373</v>
      </c>
      <c r="E1490" s="167">
        <v>172</v>
      </c>
      <c r="F1490" s="167">
        <v>81</v>
      </c>
      <c r="G1490" s="167">
        <v>91</v>
      </c>
      <c r="H1490" s="66">
        <v>47.093023255814003</v>
      </c>
      <c r="I1490" s="66">
        <v>52.9</v>
      </c>
    </row>
    <row r="1491" spans="2:9" x14ac:dyDescent="0.25">
      <c r="B1491" s="62">
        <v>9213000</v>
      </c>
      <c r="C1491" s="2" t="s">
        <v>35</v>
      </c>
      <c r="D1491" s="56" t="s">
        <v>2170</v>
      </c>
      <c r="E1491" s="166">
        <v>968</v>
      </c>
      <c r="F1491" s="166">
        <v>492</v>
      </c>
      <c r="G1491" s="166">
        <v>476</v>
      </c>
      <c r="H1491" s="58">
        <v>50.826446280991703</v>
      </c>
      <c r="I1491" s="58">
        <v>49.2</v>
      </c>
    </row>
    <row r="1492" spans="2:9" x14ac:dyDescent="0.25">
      <c r="B1492" s="63" t="s">
        <v>2171</v>
      </c>
      <c r="C1492" s="64" t="s">
        <v>36</v>
      </c>
      <c r="D1492" s="53" t="s">
        <v>2172</v>
      </c>
      <c r="E1492" s="167">
        <v>424</v>
      </c>
      <c r="F1492" s="167">
        <v>220</v>
      </c>
      <c r="G1492" s="167">
        <v>204</v>
      </c>
      <c r="H1492" s="66">
        <v>51.8867924528302</v>
      </c>
      <c r="I1492" s="66">
        <v>48.1</v>
      </c>
    </row>
    <row r="1493" spans="2:9" x14ac:dyDescent="0.25">
      <c r="B1493" s="63" t="s">
        <v>2173</v>
      </c>
      <c r="C1493" s="64" t="s">
        <v>36</v>
      </c>
      <c r="D1493" s="53" t="s">
        <v>2174</v>
      </c>
      <c r="E1493" s="167">
        <v>8</v>
      </c>
      <c r="F1493" s="167">
        <v>6</v>
      </c>
      <c r="G1493" s="167">
        <v>2</v>
      </c>
      <c r="H1493" s="66">
        <v>75</v>
      </c>
      <c r="I1493" s="66">
        <v>25</v>
      </c>
    </row>
    <row r="1494" spans="2:9" x14ac:dyDescent="0.25">
      <c r="B1494" s="63" t="s">
        <v>2175</v>
      </c>
      <c r="C1494" s="64" t="s">
        <v>36</v>
      </c>
      <c r="D1494" s="53" t="s">
        <v>1255</v>
      </c>
      <c r="E1494" s="167">
        <v>536</v>
      </c>
      <c r="F1494" s="167">
        <v>266</v>
      </c>
      <c r="G1494" s="167">
        <v>270</v>
      </c>
      <c r="H1494" s="66">
        <v>49.626865671641802</v>
      </c>
      <c r="I1494" s="66">
        <v>50.4</v>
      </c>
    </row>
    <row r="1495" spans="2:9" x14ac:dyDescent="0.25">
      <c r="B1495" s="62">
        <v>9214000</v>
      </c>
      <c r="C1495" s="2" t="s">
        <v>35</v>
      </c>
      <c r="D1495" s="56" t="s">
        <v>2176</v>
      </c>
      <c r="E1495" s="166">
        <v>1305</v>
      </c>
      <c r="F1495" s="166">
        <v>621</v>
      </c>
      <c r="G1495" s="166">
        <v>684</v>
      </c>
      <c r="H1495" s="58">
        <v>47.586206896551701</v>
      </c>
      <c r="I1495" s="58">
        <v>52.4</v>
      </c>
    </row>
    <row r="1496" spans="2:9" x14ac:dyDescent="0.25">
      <c r="B1496" s="62">
        <v>9215000</v>
      </c>
      <c r="C1496" s="2" t="s">
        <v>35</v>
      </c>
      <c r="D1496" s="56" t="s">
        <v>2177</v>
      </c>
      <c r="E1496" s="166">
        <v>1301</v>
      </c>
      <c r="F1496" s="166">
        <v>662</v>
      </c>
      <c r="G1496" s="166">
        <v>639</v>
      </c>
      <c r="H1496" s="58">
        <v>50.883935434281298</v>
      </c>
      <c r="I1496" s="58">
        <v>49.1</v>
      </c>
    </row>
    <row r="1497" spans="2:9" x14ac:dyDescent="0.25">
      <c r="B1497" s="62">
        <v>9216000</v>
      </c>
      <c r="C1497" s="2" t="s">
        <v>35</v>
      </c>
      <c r="D1497" s="56" t="s">
        <v>2178</v>
      </c>
      <c r="E1497" s="166">
        <v>1285</v>
      </c>
      <c r="F1497" s="166">
        <v>579</v>
      </c>
      <c r="G1497" s="166">
        <v>706</v>
      </c>
      <c r="H1497" s="58">
        <v>45.058365758754903</v>
      </c>
      <c r="I1497" s="58">
        <v>54.9</v>
      </c>
    </row>
    <row r="1498" spans="2:9" x14ac:dyDescent="0.25">
      <c r="B1498" s="62">
        <v>9217000</v>
      </c>
      <c r="C1498" s="2" t="s">
        <v>35</v>
      </c>
      <c r="D1498" s="56" t="s">
        <v>1005</v>
      </c>
      <c r="E1498" s="166">
        <v>1074</v>
      </c>
      <c r="F1498" s="166">
        <v>507</v>
      </c>
      <c r="G1498" s="166">
        <v>567</v>
      </c>
      <c r="H1498" s="58">
        <v>47.2067039106145</v>
      </c>
      <c r="I1498" s="58">
        <v>52.8</v>
      </c>
    </row>
    <row r="1499" spans="2:9" x14ac:dyDescent="0.25">
      <c r="B1499" s="62">
        <v>9218000</v>
      </c>
      <c r="C1499" s="2" t="s">
        <v>35</v>
      </c>
      <c r="D1499" s="56" t="s">
        <v>2179</v>
      </c>
      <c r="E1499" s="166">
        <v>1567</v>
      </c>
      <c r="F1499" s="166">
        <v>780</v>
      </c>
      <c r="G1499" s="166">
        <v>787</v>
      </c>
      <c r="H1499" s="58">
        <v>49.7766432673899</v>
      </c>
      <c r="I1499" s="58">
        <v>50.2</v>
      </c>
    </row>
    <row r="1500" spans="2:9" x14ac:dyDescent="0.25">
      <c r="B1500" s="63" t="s">
        <v>2180</v>
      </c>
      <c r="C1500" s="64" t="s">
        <v>36</v>
      </c>
      <c r="D1500" s="53" t="s">
        <v>2181</v>
      </c>
      <c r="E1500" s="167">
        <v>946</v>
      </c>
      <c r="F1500" s="167">
        <v>471</v>
      </c>
      <c r="G1500" s="167">
        <v>475</v>
      </c>
      <c r="H1500" s="66">
        <v>49.7885835095137</v>
      </c>
      <c r="I1500" s="66">
        <v>50.2</v>
      </c>
    </row>
    <row r="1501" spans="2:9" x14ac:dyDescent="0.25">
      <c r="B1501" s="63" t="s">
        <v>2182</v>
      </c>
      <c r="C1501" s="64" t="s">
        <v>36</v>
      </c>
      <c r="D1501" s="53" t="s">
        <v>898</v>
      </c>
      <c r="E1501" s="167">
        <v>102</v>
      </c>
      <c r="F1501" s="167">
        <v>50</v>
      </c>
      <c r="G1501" s="167">
        <v>52</v>
      </c>
      <c r="H1501" s="66">
        <v>49.019607843137301</v>
      </c>
      <c r="I1501" s="66">
        <v>51</v>
      </c>
    </row>
    <row r="1502" spans="2:9" x14ac:dyDescent="0.25">
      <c r="B1502" s="63" t="s">
        <v>2183</v>
      </c>
      <c r="C1502" s="64" t="s">
        <v>36</v>
      </c>
      <c r="D1502" s="53" t="s">
        <v>391</v>
      </c>
      <c r="E1502" s="167">
        <v>519</v>
      </c>
      <c r="F1502" s="167">
        <v>259</v>
      </c>
      <c r="G1502" s="167">
        <v>260</v>
      </c>
      <c r="H1502" s="66">
        <v>49.903660886319898</v>
      </c>
      <c r="I1502" s="66">
        <v>50.1</v>
      </c>
    </row>
    <row r="1503" spans="2:9" x14ac:dyDescent="0.25">
      <c r="B1503" s="62">
        <v>9219000</v>
      </c>
      <c r="C1503" s="2" t="s">
        <v>35</v>
      </c>
      <c r="D1503" s="56" t="s">
        <v>2184</v>
      </c>
      <c r="E1503" s="166">
        <v>618</v>
      </c>
      <c r="F1503" s="166">
        <v>299</v>
      </c>
      <c r="G1503" s="166">
        <v>319</v>
      </c>
      <c r="H1503" s="58">
        <v>48.381877022653697</v>
      </c>
      <c r="I1503" s="58">
        <v>51.6</v>
      </c>
    </row>
    <row r="1504" spans="2:9" x14ac:dyDescent="0.25">
      <c r="B1504" s="63" t="s">
        <v>2185</v>
      </c>
      <c r="C1504" s="64" t="s">
        <v>36</v>
      </c>
      <c r="D1504" s="53" t="s">
        <v>2186</v>
      </c>
      <c r="E1504" s="167">
        <v>517</v>
      </c>
      <c r="F1504" s="167">
        <v>251</v>
      </c>
      <c r="G1504" s="167">
        <v>266</v>
      </c>
      <c r="H1504" s="66">
        <v>48.549323017408099</v>
      </c>
      <c r="I1504" s="66">
        <v>51.5</v>
      </c>
    </row>
    <row r="1505" spans="2:9" x14ac:dyDescent="0.25">
      <c r="B1505" s="63" t="s">
        <v>2187</v>
      </c>
      <c r="C1505" s="64" t="s">
        <v>36</v>
      </c>
      <c r="D1505" s="53" t="s">
        <v>2188</v>
      </c>
      <c r="E1505" s="167">
        <v>101</v>
      </c>
      <c r="F1505" s="167">
        <v>48</v>
      </c>
      <c r="G1505" s="167">
        <v>53</v>
      </c>
      <c r="H1505" s="66">
        <v>47.524752475247503</v>
      </c>
      <c r="I1505" s="66">
        <v>52.5</v>
      </c>
    </row>
    <row r="1506" spans="2:9" x14ac:dyDescent="0.25">
      <c r="B1506" s="62">
        <v>9220000</v>
      </c>
      <c r="C1506" s="2" t="s">
        <v>35</v>
      </c>
      <c r="D1506" s="56" t="s">
        <v>1576</v>
      </c>
      <c r="E1506" s="166">
        <v>1149</v>
      </c>
      <c r="F1506" s="166">
        <v>548</v>
      </c>
      <c r="G1506" s="166">
        <v>601</v>
      </c>
      <c r="H1506" s="58">
        <v>47.693646649260202</v>
      </c>
      <c r="I1506" s="58">
        <v>52.3</v>
      </c>
    </row>
    <row r="1507" spans="2:9" x14ac:dyDescent="0.25">
      <c r="B1507" s="62">
        <v>9221000</v>
      </c>
      <c r="C1507" s="2" t="s">
        <v>35</v>
      </c>
      <c r="D1507" s="56" t="s">
        <v>2189</v>
      </c>
      <c r="E1507" s="166">
        <v>599</v>
      </c>
      <c r="F1507" s="166">
        <v>315</v>
      </c>
      <c r="G1507" s="166">
        <v>284</v>
      </c>
      <c r="H1507" s="58">
        <v>52.587646076794698</v>
      </c>
      <c r="I1507" s="58">
        <v>47.4</v>
      </c>
    </row>
    <row r="1508" spans="2:9" x14ac:dyDescent="0.25">
      <c r="B1508" s="62">
        <v>9222000</v>
      </c>
      <c r="C1508" s="2" t="s">
        <v>35</v>
      </c>
      <c r="D1508" s="56" t="s">
        <v>2190</v>
      </c>
      <c r="E1508" s="166">
        <v>2249</v>
      </c>
      <c r="F1508" s="166">
        <v>1089</v>
      </c>
      <c r="G1508" s="166">
        <v>1160</v>
      </c>
      <c r="H1508" s="58">
        <v>48.421520675855902</v>
      </c>
      <c r="I1508" s="58">
        <v>51.6</v>
      </c>
    </row>
    <row r="1509" spans="2:9" x14ac:dyDescent="0.25">
      <c r="B1509" s="62">
        <v>9223000</v>
      </c>
      <c r="C1509" s="2" t="s">
        <v>35</v>
      </c>
      <c r="D1509" s="56" t="s">
        <v>2191</v>
      </c>
      <c r="E1509" s="166">
        <v>1379</v>
      </c>
      <c r="F1509" s="166">
        <v>694</v>
      </c>
      <c r="G1509" s="166">
        <v>685</v>
      </c>
      <c r="H1509" s="58">
        <v>50.326323422770102</v>
      </c>
      <c r="I1509" s="58">
        <v>49.7</v>
      </c>
    </row>
    <row r="1510" spans="2:9" x14ac:dyDescent="0.25">
      <c r="B1510" s="63" t="s">
        <v>2192</v>
      </c>
      <c r="C1510" s="64" t="s">
        <v>36</v>
      </c>
      <c r="D1510" s="53" t="s">
        <v>2193</v>
      </c>
      <c r="E1510" s="167">
        <v>580</v>
      </c>
      <c r="F1510" s="167">
        <v>287</v>
      </c>
      <c r="G1510" s="167">
        <v>293</v>
      </c>
      <c r="H1510" s="66">
        <v>49.482758620689701</v>
      </c>
      <c r="I1510" s="66">
        <v>50.5</v>
      </c>
    </row>
    <row r="1511" spans="2:9" x14ac:dyDescent="0.25">
      <c r="B1511" s="63" t="s">
        <v>2194</v>
      </c>
      <c r="C1511" s="64" t="s">
        <v>36</v>
      </c>
      <c r="D1511" s="53" t="s">
        <v>2195</v>
      </c>
      <c r="E1511" s="167">
        <v>506</v>
      </c>
      <c r="F1511" s="167">
        <v>252</v>
      </c>
      <c r="G1511" s="167">
        <v>254</v>
      </c>
      <c r="H1511" s="66">
        <v>49.802371541501998</v>
      </c>
      <c r="I1511" s="66">
        <v>50.2</v>
      </c>
    </row>
    <row r="1512" spans="2:9" x14ac:dyDescent="0.25">
      <c r="B1512" s="63" t="s">
        <v>2196</v>
      </c>
      <c r="C1512" s="64" t="s">
        <v>36</v>
      </c>
      <c r="D1512" s="53" t="s">
        <v>2197</v>
      </c>
      <c r="E1512" s="167">
        <v>293</v>
      </c>
      <c r="F1512" s="167">
        <v>155</v>
      </c>
      <c r="G1512" s="167">
        <v>138</v>
      </c>
      <c r="H1512" s="66">
        <v>52.901023890784998</v>
      </c>
      <c r="I1512" s="66">
        <v>47.1</v>
      </c>
    </row>
    <row r="1513" spans="2:9" x14ac:dyDescent="0.25">
      <c r="B1513" s="62">
        <v>9224000</v>
      </c>
      <c r="C1513" s="2" t="s">
        <v>35</v>
      </c>
      <c r="D1513" s="56" t="s">
        <v>2198</v>
      </c>
      <c r="E1513" s="166">
        <v>1148</v>
      </c>
      <c r="F1513" s="166">
        <v>571</v>
      </c>
      <c r="G1513" s="166">
        <v>577</v>
      </c>
      <c r="H1513" s="58">
        <v>49.738675958188203</v>
      </c>
      <c r="I1513" s="58">
        <v>50.3</v>
      </c>
    </row>
    <row r="1514" spans="2:9" x14ac:dyDescent="0.25">
      <c r="B1514" s="63" t="s">
        <v>2199</v>
      </c>
      <c r="C1514" s="64" t="s">
        <v>36</v>
      </c>
      <c r="D1514" s="53" t="s">
        <v>2200</v>
      </c>
      <c r="E1514" s="167">
        <v>400</v>
      </c>
      <c r="F1514" s="167">
        <v>204</v>
      </c>
      <c r="G1514" s="167">
        <v>196</v>
      </c>
      <c r="H1514" s="66">
        <v>51</v>
      </c>
      <c r="I1514" s="66">
        <v>49</v>
      </c>
    </row>
    <row r="1515" spans="2:9" x14ac:dyDescent="0.25">
      <c r="B1515" s="63" t="s">
        <v>2201</v>
      </c>
      <c r="C1515" s="64" t="s">
        <v>36</v>
      </c>
      <c r="D1515" s="53" t="s">
        <v>2202</v>
      </c>
      <c r="E1515" s="167">
        <v>419</v>
      </c>
      <c r="F1515" s="167">
        <v>208</v>
      </c>
      <c r="G1515" s="167">
        <v>211</v>
      </c>
      <c r="H1515" s="66">
        <v>49.642004773269697</v>
      </c>
      <c r="I1515" s="66">
        <v>50.4</v>
      </c>
    </row>
    <row r="1516" spans="2:9" x14ac:dyDescent="0.25">
      <c r="B1516" s="63" t="s">
        <v>2203</v>
      </c>
      <c r="C1516" s="64" t="s">
        <v>36</v>
      </c>
      <c r="D1516" s="53" t="s">
        <v>1324</v>
      </c>
      <c r="E1516" s="167">
        <v>17</v>
      </c>
      <c r="F1516" s="167">
        <v>11</v>
      </c>
      <c r="G1516" s="167">
        <v>6</v>
      </c>
      <c r="H1516" s="66">
        <v>64.705882352941202</v>
      </c>
      <c r="I1516" s="66">
        <v>35.299999999999997</v>
      </c>
    </row>
    <row r="1517" spans="2:9" x14ac:dyDescent="0.25">
      <c r="B1517" s="63" t="s">
        <v>2204</v>
      </c>
      <c r="C1517" s="64" t="s">
        <v>36</v>
      </c>
      <c r="D1517" s="53" t="s">
        <v>2205</v>
      </c>
      <c r="E1517" s="167">
        <v>226</v>
      </c>
      <c r="F1517" s="167">
        <v>103</v>
      </c>
      <c r="G1517" s="167">
        <v>123</v>
      </c>
      <c r="H1517" s="66">
        <v>45.575221238938099</v>
      </c>
      <c r="I1517" s="66">
        <v>54.4</v>
      </c>
    </row>
    <row r="1518" spans="2:9" x14ac:dyDescent="0.25">
      <c r="B1518" s="63" t="s">
        <v>2206</v>
      </c>
      <c r="C1518" s="64" t="s">
        <v>36</v>
      </c>
      <c r="D1518" s="53" t="s">
        <v>2207</v>
      </c>
      <c r="E1518" s="167">
        <v>86</v>
      </c>
      <c r="F1518" s="167">
        <v>45</v>
      </c>
      <c r="G1518" s="167">
        <v>41</v>
      </c>
      <c r="H1518" s="66">
        <v>52.325581395348799</v>
      </c>
      <c r="I1518" s="66">
        <v>47.7</v>
      </c>
    </row>
    <row r="1519" spans="2:9" x14ac:dyDescent="0.25">
      <c r="B1519" s="62">
        <v>9225000</v>
      </c>
      <c r="C1519" s="2" t="s">
        <v>35</v>
      </c>
      <c r="D1519" s="56" t="s">
        <v>2208</v>
      </c>
      <c r="E1519" s="166">
        <v>3146</v>
      </c>
      <c r="F1519" s="166">
        <v>1572</v>
      </c>
      <c r="G1519" s="166">
        <v>1574</v>
      </c>
      <c r="H1519" s="58">
        <v>49.968213604577201</v>
      </c>
      <c r="I1519" s="58">
        <v>50</v>
      </c>
    </row>
    <row r="1520" spans="2:9" x14ac:dyDescent="0.25">
      <c r="B1520" s="63" t="s">
        <v>2209</v>
      </c>
      <c r="C1520" s="64" t="s">
        <v>36</v>
      </c>
      <c r="D1520" s="53" t="s">
        <v>2210</v>
      </c>
      <c r="E1520" s="167">
        <v>2246</v>
      </c>
      <c r="F1520" s="167">
        <v>1108</v>
      </c>
      <c r="G1520" s="167">
        <v>1138</v>
      </c>
      <c r="H1520" s="66">
        <v>49.332146037399802</v>
      </c>
      <c r="I1520" s="66">
        <v>50.7</v>
      </c>
    </row>
    <row r="1521" spans="2:9" x14ac:dyDescent="0.25">
      <c r="B1521" s="63" t="s">
        <v>2211</v>
      </c>
      <c r="C1521" s="64" t="s">
        <v>36</v>
      </c>
      <c r="D1521" s="53" t="s">
        <v>2212</v>
      </c>
      <c r="E1521" s="167">
        <v>900</v>
      </c>
      <c r="F1521" s="167">
        <v>464</v>
      </c>
      <c r="G1521" s="167">
        <v>436</v>
      </c>
      <c r="H1521" s="66">
        <v>51.5555555555556</v>
      </c>
      <c r="I1521" s="66">
        <v>48.4</v>
      </c>
    </row>
    <row r="1522" spans="2:9" x14ac:dyDescent="0.25">
      <c r="B1522" s="62">
        <v>9226000</v>
      </c>
      <c r="C1522" s="2" t="s">
        <v>35</v>
      </c>
      <c r="D1522" s="56" t="s">
        <v>2213</v>
      </c>
      <c r="E1522" s="166">
        <v>414</v>
      </c>
      <c r="F1522" s="166">
        <v>213</v>
      </c>
      <c r="G1522" s="166">
        <v>201</v>
      </c>
      <c r="H1522" s="58">
        <v>51.449275362318801</v>
      </c>
      <c r="I1522" s="58">
        <v>48.6</v>
      </c>
    </row>
    <row r="1523" spans="2:9" x14ac:dyDescent="0.25">
      <c r="B1523" s="62">
        <v>9227000</v>
      </c>
      <c r="C1523" s="2" t="s">
        <v>35</v>
      </c>
      <c r="D1523" s="56" t="s">
        <v>2214</v>
      </c>
      <c r="E1523" s="166">
        <v>2390</v>
      </c>
      <c r="F1523" s="166">
        <v>1142</v>
      </c>
      <c r="G1523" s="166">
        <v>1248</v>
      </c>
      <c r="H1523" s="58">
        <v>47.782426778242701</v>
      </c>
      <c r="I1523" s="58">
        <v>52.2</v>
      </c>
    </row>
    <row r="1524" spans="2:9" x14ac:dyDescent="0.25">
      <c r="B1524" s="63" t="s">
        <v>2215</v>
      </c>
      <c r="C1524" s="64" t="s">
        <v>36</v>
      </c>
      <c r="D1524" s="53" t="s">
        <v>2216</v>
      </c>
      <c r="E1524" s="167">
        <v>600</v>
      </c>
      <c r="F1524" s="167">
        <v>287</v>
      </c>
      <c r="G1524" s="167">
        <v>313</v>
      </c>
      <c r="H1524" s="66">
        <v>47.8333333333333</v>
      </c>
      <c r="I1524" s="66">
        <v>52.2</v>
      </c>
    </row>
    <row r="1525" spans="2:9" x14ac:dyDescent="0.25">
      <c r="B1525" s="63" t="s">
        <v>2217</v>
      </c>
      <c r="C1525" s="64" t="s">
        <v>36</v>
      </c>
      <c r="D1525" s="53" t="s">
        <v>2218</v>
      </c>
      <c r="E1525" s="167">
        <v>165</v>
      </c>
      <c r="F1525" s="167">
        <v>81</v>
      </c>
      <c r="G1525" s="167">
        <v>84</v>
      </c>
      <c r="H1525" s="66">
        <v>49.090909090909101</v>
      </c>
      <c r="I1525" s="66">
        <v>50.9</v>
      </c>
    </row>
    <row r="1526" spans="2:9" x14ac:dyDescent="0.25">
      <c r="B1526" s="63" t="s">
        <v>2219</v>
      </c>
      <c r="C1526" s="64" t="s">
        <v>36</v>
      </c>
      <c r="D1526" s="53" t="s">
        <v>1860</v>
      </c>
      <c r="E1526" s="167">
        <v>521</v>
      </c>
      <c r="F1526" s="167">
        <v>248</v>
      </c>
      <c r="G1526" s="167">
        <v>273</v>
      </c>
      <c r="H1526" s="66">
        <v>47.600767754318603</v>
      </c>
      <c r="I1526" s="66">
        <v>52.4</v>
      </c>
    </row>
    <row r="1527" spans="2:9" x14ac:dyDescent="0.25">
      <c r="B1527" s="63" t="s">
        <v>2220</v>
      </c>
      <c r="C1527" s="64" t="s">
        <v>36</v>
      </c>
      <c r="D1527" s="53" t="s">
        <v>2221</v>
      </c>
      <c r="E1527" s="167">
        <v>1104</v>
      </c>
      <c r="F1527" s="167">
        <v>526</v>
      </c>
      <c r="G1527" s="167">
        <v>578</v>
      </c>
      <c r="H1527" s="66">
        <v>47.644927536231897</v>
      </c>
      <c r="I1527" s="66">
        <v>52.4</v>
      </c>
    </row>
    <row r="1528" spans="2:9" x14ac:dyDescent="0.25">
      <c r="B1528" s="62">
        <v>9228000</v>
      </c>
      <c r="C1528" s="2" t="s">
        <v>35</v>
      </c>
      <c r="D1528" s="56" t="s">
        <v>2222</v>
      </c>
      <c r="E1528" s="166">
        <v>848</v>
      </c>
      <c r="F1528" s="166">
        <v>444</v>
      </c>
      <c r="G1528" s="166">
        <v>404</v>
      </c>
      <c r="H1528" s="58">
        <v>52.358490566037702</v>
      </c>
      <c r="I1528" s="58">
        <v>47.6</v>
      </c>
    </row>
    <row r="1529" spans="2:9" x14ac:dyDescent="0.25">
      <c r="B1529" s="63" t="s">
        <v>2223</v>
      </c>
      <c r="C1529" s="64" t="s">
        <v>36</v>
      </c>
      <c r="D1529" s="53" t="s">
        <v>2224</v>
      </c>
      <c r="E1529" s="167">
        <v>751</v>
      </c>
      <c r="F1529" s="167">
        <v>391</v>
      </c>
      <c r="G1529" s="167">
        <v>360</v>
      </c>
      <c r="H1529" s="66">
        <v>52.063914780292897</v>
      </c>
      <c r="I1529" s="66">
        <v>47.9</v>
      </c>
    </row>
    <row r="1530" spans="2:9" x14ac:dyDescent="0.25">
      <c r="B1530" s="63" t="s">
        <v>2225</v>
      </c>
      <c r="C1530" s="64" t="s">
        <v>36</v>
      </c>
      <c r="D1530" s="53" t="s">
        <v>2226</v>
      </c>
      <c r="E1530" s="167">
        <v>97</v>
      </c>
      <c r="F1530" s="167">
        <v>53</v>
      </c>
      <c r="G1530" s="167">
        <v>44</v>
      </c>
      <c r="H1530" s="66">
        <v>54.639175257731999</v>
      </c>
      <c r="I1530" s="66">
        <v>45.4</v>
      </c>
    </row>
    <row r="1531" spans="2:9" x14ac:dyDescent="0.25">
      <c r="B1531" s="62">
        <v>9229000</v>
      </c>
      <c r="C1531" s="2" t="s">
        <v>35</v>
      </c>
      <c r="D1531" s="56" t="s">
        <v>2227</v>
      </c>
      <c r="E1531" s="166">
        <v>512</v>
      </c>
      <c r="F1531" s="166">
        <v>263</v>
      </c>
      <c r="G1531" s="166">
        <v>249</v>
      </c>
      <c r="H1531" s="58">
        <v>51.3671875</v>
      </c>
      <c r="I1531" s="58">
        <v>48.6</v>
      </c>
    </row>
    <row r="1532" spans="2:9" x14ac:dyDescent="0.25">
      <c r="B1532" s="62">
        <v>9230000</v>
      </c>
      <c r="C1532" s="2" t="s">
        <v>35</v>
      </c>
      <c r="D1532" s="56" t="s">
        <v>2228</v>
      </c>
      <c r="E1532" s="166">
        <v>1158</v>
      </c>
      <c r="F1532" s="166">
        <v>573</v>
      </c>
      <c r="G1532" s="166">
        <v>585</v>
      </c>
      <c r="H1532" s="58">
        <v>49.481865284974099</v>
      </c>
      <c r="I1532" s="58">
        <v>50.5</v>
      </c>
    </row>
    <row r="1533" spans="2:9" x14ac:dyDescent="0.25">
      <c r="B1533" s="63" t="s">
        <v>2229</v>
      </c>
      <c r="C1533" s="64" t="s">
        <v>36</v>
      </c>
      <c r="D1533" s="53" t="s">
        <v>2230</v>
      </c>
      <c r="E1533" s="167">
        <v>393</v>
      </c>
      <c r="F1533" s="167">
        <v>197</v>
      </c>
      <c r="G1533" s="167">
        <v>196</v>
      </c>
      <c r="H1533" s="66">
        <v>50.1272264631043</v>
      </c>
      <c r="I1533" s="66">
        <v>49.9</v>
      </c>
    </row>
    <row r="1534" spans="2:9" x14ac:dyDescent="0.25">
      <c r="B1534" s="63" t="s">
        <v>2231</v>
      </c>
      <c r="C1534" s="64" t="s">
        <v>36</v>
      </c>
      <c r="D1534" s="53" t="s">
        <v>2232</v>
      </c>
      <c r="E1534" s="167">
        <v>196</v>
      </c>
      <c r="F1534" s="167">
        <v>95</v>
      </c>
      <c r="G1534" s="167">
        <v>101</v>
      </c>
      <c r="H1534" s="66">
        <v>48.469387755101998</v>
      </c>
      <c r="I1534" s="66">
        <v>51.5</v>
      </c>
    </row>
    <row r="1535" spans="2:9" x14ac:dyDescent="0.25">
      <c r="B1535" s="63" t="s">
        <v>2233</v>
      </c>
      <c r="C1535" s="64" t="s">
        <v>36</v>
      </c>
      <c r="D1535" s="53" t="s">
        <v>2234</v>
      </c>
      <c r="E1535" s="167">
        <v>389</v>
      </c>
      <c r="F1535" s="167">
        <v>195</v>
      </c>
      <c r="G1535" s="167">
        <v>194</v>
      </c>
      <c r="H1535" s="66">
        <v>50.128534704370203</v>
      </c>
      <c r="I1535" s="66">
        <v>49.9</v>
      </c>
    </row>
    <row r="1536" spans="2:9" x14ac:dyDescent="0.25">
      <c r="B1536" s="63" t="s">
        <v>2235</v>
      </c>
      <c r="C1536" s="64" t="s">
        <v>36</v>
      </c>
      <c r="D1536" s="53" t="s">
        <v>2236</v>
      </c>
      <c r="E1536" s="167">
        <v>180</v>
      </c>
      <c r="F1536" s="167">
        <v>86</v>
      </c>
      <c r="G1536" s="167">
        <v>94</v>
      </c>
      <c r="H1536" s="66">
        <v>47.7777777777778</v>
      </c>
      <c r="I1536" s="66">
        <v>52.2</v>
      </c>
    </row>
    <row r="1537" spans="2:9" x14ac:dyDescent="0.25">
      <c r="B1537" s="62">
        <v>9231000</v>
      </c>
      <c r="C1537" s="2" t="s">
        <v>35</v>
      </c>
      <c r="D1537" s="56" t="s">
        <v>2237</v>
      </c>
      <c r="E1537" s="166">
        <v>3153</v>
      </c>
      <c r="F1537" s="166">
        <v>1512</v>
      </c>
      <c r="G1537" s="166">
        <v>1641</v>
      </c>
      <c r="H1537" s="58">
        <v>47.954329210275901</v>
      </c>
      <c r="I1537" s="58">
        <v>52</v>
      </c>
    </row>
    <row r="1538" spans="2:9" x14ac:dyDescent="0.25">
      <c r="B1538" s="63" t="s">
        <v>2238</v>
      </c>
      <c r="C1538" s="64" t="s">
        <v>36</v>
      </c>
      <c r="D1538" s="53" t="s">
        <v>2239</v>
      </c>
      <c r="E1538" s="167">
        <v>2875</v>
      </c>
      <c r="F1538" s="167">
        <v>1376</v>
      </c>
      <c r="G1538" s="167">
        <v>1499</v>
      </c>
      <c r="H1538" s="66">
        <v>47.860869565217399</v>
      </c>
      <c r="I1538" s="66">
        <v>52.1</v>
      </c>
    </row>
    <row r="1539" spans="2:9" x14ac:dyDescent="0.25">
      <c r="B1539" s="63" t="s">
        <v>2240</v>
      </c>
      <c r="C1539" s="64" t="s">
        <v>36</v>
      </c>
      <c r="D1539" s="53" t="s">
        <v>2241</v>
      </c>
      <c r="E1539" s="167">
        <v>266</v>
      </c>
      <c r="F1539" s="167">
        <v>131</v>
      </c>
      <c r="G1539" s="167">
        <v>135</v>
      </c>
      <c r="H1539" s="66">
        <v>49.2481203007519</v>
      </c>
      <c r="I1539" s="66">
        <v>50.8</v>
      </c>
    </row>
    <row r="1540" spans="2:9" x14ac:dyDescent="0.25">
      <c r="B1540" s="63" t="s">
        <v>2242</v>
      </c>
      <c r="C1540" s="64" t="s">
        <v>36</v>
      </c>
      <c r="D1540" s="53" t="s">
        <v>2243</v>
      </c>
      <c r="E1540" s="167">
        <v>12</v>
      </c>
      <c r="F1540" s="167">
        <v>5</v>
      </c>
      <c r="G1540" s="167">
        <v>7</v>
      </c>
      <c r="H1540" s="66">
        <v>41.6666666666667</v>
      </c>
      <c r="I1540" s="66">
        <v>58.3</v>
      </c>
    </row>
    <row r="1541" spans="2:9" x14ac:dyDescent="0.25">
      <c r="B1541" s="62">
        <v>9232000</v>
      </c>
      <c r="C1541" s="2" t="s">
        <v>35</v>
      </c>
      <c r="D1541" s="56" t="s">
        <v>1133</v>
      </c>
      <c r="E1541" s="166">
        <v>3722</v>
      </c>
      <c r="F1541" s="166">
        <v>1797</v>
      </c>
      <c r="G1541" s="166">
        <v>1925</v>
      </c>
      <c r="H1541" s="58">
        <v>48.280494357872101</v>
      </c>
      <c r="I1541" s="58">
        <v>51.7</v>
      </c>
    </row>
    <row r="1542" spans="2:9" x14ac:dyDescent="0.25">
      <c r="B1542" s="63" t="s">
        <v>2244</v>
      </c>
      <c r="C1542" s="64" t="s">
        <v>36</v>
      </c>
      <c r="D1542" s="53" t="s">
        <v>510</v>
      </c>
      <c r="E1542" s="167">
        <v>3364</v>
      </c>
      <c r="F1542" s="167">
        <v>1623</v>
      </c>
      <c r="G1542" s="167">
        <v>1741</v>
      </c>
      <c r="H1542" s="66">
        <v>48.246135552913202</v>
      </c>
      <c r="I1542" s="66">
        <v>51.8</v>
      </c>
    </row>
    <row r="1543" spans="2:9" x14ac:dyDescent="0.25">
      <c r="B1543" s="63" t="s">
        <v>2245</v>
      </c>
      <c r="C1543" s="64" t="s">
        <v>36</v>
      </c>
      <c r="D1543" s="53" t="s">
        <v>2246</v>
      </c>
      <c r="E1543" s="167">
        <v>358</v>
      </c>
      <c r="F1543" s="167">
        <v>174</v>
      </c>
      <c r="G1543" s="167">
        <v>184</v>
      </c>
      <c r="H1543" s="66">
        <v>48.603351955307303</v>
      </c>
      <c r="I1543" s="66">
        <v>51.4</v>
      </c>
    </row>
    <row r="1544" spans="2:9" x14ac:dyDescent="0.25">
      <c r="B1544" s="62">
        <v>9233000</v>
      </c>
      <c r="C1544" s="2" t="s">
        <v>35</v>
      </c>
      <c r="D1544" s="56" t="s">
        <v>2247</v>
      </c>
      <c r="E1544" s="166">
        <v>1027</v>
      </c>
      <c r="F1544" s="166">
        <v>493</v>
      </c>
      <c r="G1544" s="166">
        <v>534</v>
      </c>
      <c r="H1544" s="58">
        <v>48.003894839337903</v>
      </c>
      <c r="I1544" s="58">
        <v>52</v>
      </c>
    </row>
    <row r="1545" spans="2:9" x14ac:dyDescent="0.25">
      <c r="B1545" s="62">
        <v>9234000</v>
      </c>
      <c r="C1545" s="2" t="s">
        <v>35</v>
      </c>
      <c r="D1545" s="56" t="s">
        <v>2248</v>
      </c>
      <c r="E1545" s="166">
        <v>3773</v>
      </c>
      <c r="F1545" s="166">
        <v>1822</v>
      </c>
      <c r="G1545" s="166">
        <v>1951</v>
      </c>
      <c r="H1545" s="58">
        <v>48.290485025178903</v>
      </c>
      <c r="I1545" s="58">
        <v>51.7</v>
      </c>
    </row>
    <row r="1546" spans="2:9" x14ac:dyDescent="0.25">
      <c r="B1546" s="63" t="s">
        <v>2249</v>
      </c>
      <c r="C1546" s="64" t="s">
        <v>36</v>
      </c>
      <c r="D1546" s="53" t="s">
        <v>2250</v>
      </c>
      <c r="E1546" s="167">
        <v>1906</v>
      </c>
      <c r="F1546" s="167">
        <v>931</v>
      </c>
      <c r="G1546" s="167">
        <v>975</v>
      </c>
      <c r="H1546" s="66">
        <v>48.845750262329503</v>
      </c>
      <c r="I1546" s="66">
        <v>51.2</v>
      </c>
    </row>
    <row r="1547" spans="2:9" x14ac:dyDescent="0.25">
      <c r="B1547" s="63" t="s">
        <v>2251</v>
      </c>
      <c r="C1547" s="64" t="s">
        <v>36</v>
      </c>
      <c r="D1547" s="53" t="s">
        <v>2252</v>
      </c>
      <c r="E1547" s="167">
        <v>429</v>
      </c>
      <c r="F1547" s="167">
        <v>205</v>
      </c>
      <c r="G1547" s="167">
        <v>224</v>
      </c>
      <c r="H1547" s="66">
        <v>47.785547785547799</v>
      </c>
      <c r="I1547" s="66">
        <v>52.2</v>
      </c>
    </row>
    <row r="1548" spans="2:9" x14ac:dyDescent="0.25">
      <c r="B1548" s="63" t="s">
        <v>2253</v>
      </c>
      <c r="C1548" s="64" t="s">
        <v>36</v>
      </c>
      <c r="D1548" s="53" t="s">
        <v>1257</v>
      </c>
      <c r="E1548" s="167">
        <v>210</v>
      </c>
      <c r="F1548" s="167">
        <v>102</v>
      </c>
      <c r="G1548" s="167">
        <v>108</v>
      </c>
      <c r="H1548" s="66">
        <v>48.571428571428598</v>
      </c>
      <c r="I1548" s="66">
        <v>51.4</v>
      </c>
    </row>
    <row r="1549" spans="2:9" x14ac:dyDescent="0.25">
      <c r="B1549" s="63" t="s">
        <v>2254</v>
      </c>
      <c r="C1549" s="64" t="s">
        <v>36</v>
      </c>
      <c r="D1549" s="53" t="s">
        <v>2255</v>
      </c>
      <c r="E1549" s="167">
        <v>1228</v>
      </c>
      <c r="F1549" s="167">
        <v>584</v>
      </c>
      <c r="G1549" s="167">
        <v>644</v>
      </c>
      <c r="H1549" s="66">
        <v>47.557003257329001</v>
      </c>
      <c r="I1549" s="66">
        <v>52.4</v>
      </c>
    </row>
    <row r="1550" spans="2:9" x14ac:dyDescent="0.25">
      <c r="B1550" s="62">
        <v>9235000</v>
      </c>
      <c r="C1550" s="2" t="s">
        <v>35</v>
      </c>
      <c r="D1550" s="56" t="s">
        <v>2256</v>
      </c>
      <c r="E1550" s="166">
        <v>697</v>
      </c>
      <c r="F1550" s="166">
        <v>347</v>
      </c>
      <c r="G1550" s="166">
        <v>350</v>
      </c>
      <c r="H1550" s="58">
        <v>49.784791965566697</v>
      </c>
      <c r="I1550" s="58">
        <v>50.2</v>
      </c>
    </row>
    <row r="1551" spans="2:9" x14ac:dyDescent="0.25">
      <c r="B1551" s="63" t="s">
        <v>2257</v>
      </c>
      <c r="C1551" s="64" t="s">
        <v>36</v>
      </c>
      <c r="D1551" s="53" t="s">
        <v>2258</v>
      </c>
      <c r="E1551" s="167">
        <v>671</v>
      </c>
      <c r="F1551" s="167">
        <v>331</v>
      </c>
      <c r="G1551" s="167">
        <v>340</v>
      </c>
      <c r="H1551" s="66">
        <v>49.329359165424698</v>
      </c>
      <c r="I1551" s="66">
        <v>50.7</v>
      </c>
    </row>
    <row r="1552" spans="2:9" x14ac:dyDescent="0.25">
      <c r="B1552" s="63" t="s">
        <v>2259</v>
      </c>
      <c r="C1552" s="64" t="s">
        <v>36</v>
      </c>
      <c r="D1552" s="53" t="s">
        <v>2260</v>
      </c>
      <c r="E1552" s="167">
        <v>26</v>
      </c>
      <c r="F1552" s="167">
        <v>16</v>
      </c>
      <c r="G1552" s="167">
        <v>10</v>
      </c>
      <c r="H1552" s="66">
        <v>61.538461538461497</v>
      </c>
      <c r="I1552" s="66">
        <v>38.5</v>
      </c>
    </row>
    <row r="1553" spans="2:9" x14ac:dyDescent="0.25">
      <c r="B1553" s="62">
        <v>9236000</v>
      </c>
      <c r="C1553" s="2" t="s">
        <v>35</v>
      </c>
      <c r="D1553" s="56" t="s">
        <v>2261</v>
      </c>
      <c r="E1553" s="166">
        <v>646</v>
      </c>
      <c r="F1553" s="166">
        <v>328</v>
      </c>
      <c r="G1553" s="166">
        <v>318</v>
      </c>
      <c r="H1553" s="58">
        <v>50.773993808049497</v>
      </c>
      <c r="I1553" s="58">
        <v>49.2</v>
      </c>
    </row>
    <row r="1554" spans="2:9" x14ac:dyDescent="0.25">
      <c r="B1554" s="62">
        <v>9237000</v>
      </c>
      <c r="C1554" s="2" t="s">
        <v>35</v>
      </c>
      <c r="D1554" s="56" t="s">
        <v>2262</v>
      </c>
      <c r="E1554" s="166">
        <v>2794</v>
      </c>
      <c r="F1554" s="166">
        <v>1343</v>
      </c>
      <c r="G1554" s="166">
        <v>1451</v>
      </c>
      <c r="H1554" s="58">
        <v>48.067287043664997</v>
      </c>
      <c r="I1554" s="58">
        <v>51.9</v>
      </c>
    </row>
    <row r="1555" spans="2:9" x14ac:dyDescent="0.25">
      <c r="B1555" s="63" t="s">
        <v>2263</v>
      </c>
      <c r="C1555" s="64" t="s">
        <v>36</v>
      </c>
      <c r="D1555" s="53" t="s">
        <v>1236</v>
      </c>
      <c r="E1555" s="167">
        <v>2178</v>
      </c>
      <c r="F1555" s="167">
        <v>1046</v>
      </c>
      <c r="G1555" s="167">
        <v>1132</v>
      </c>
      <c r="H1555" s="66">
        <v>48.025711662075302</v>
      </c>
      <c r="I1555" s="66">
        <v>52</v>
      </c>
    </row>
    <row r="1556" spans="2:9" x14ac:dyDescent="0.25">
      <c r="B1556" s="63" t="s">
        <v>2264</v>
      </c>
      <c r="C1556" s="64" t="s">
        <v>36</v>
      </c>
      <c r="D1556" s="53" t="s">
        <v>2265</v>
      </c>
      <c r="E1556" s="167">
        <v>616</v>
      </c>
      <c r="F1556" s="167">
        <v>297</v>
      </c>
      <c r="G1556" s="167">
        <v>319</v>
      </c>
      <c r="H1556" s="66">
        <v>48.214285714285701</v>
      </c>
      <c r="I1556" s="66">
        <v>51.8</v>
      </c>
    </row>
    <row r="1557" spans="2:9" x14ac:dyDescent="0.25">
      <c r="B1557" s="62">
        <v>9238000</v>
      </c>
      <c r="C1557" s="2" t="s">
        <v>35</v>
      </c>
      <c r="D1557" s="56" t="s">
        <v>2266</v>
      </c>
      <c r="E1557" s="166">
        <v>1127</v>
      </c>
      <c r="F1557" s="166">
        <v>533</v>
      </c>
      <c r="G1557" s="166">
        <v>594</v>
      </c>
      <c r="H1557" s="58">
        <v>47.2937000887311</v>
      </c>
      <c r="I1557" s="58">
        <v>52.7</v>
      </c>
    </row>
    <row r="1558" spans="2:9" x14ac:dyDescent="0.25">
      <c r="B1558" s="62">
        <v>9239000</v>
      </c>
      <c r="C1558" s="2" t="s">
        <v>35</v>
      </c>
      <c r="D1558" s="56" t="s">
        <v>2267</v>
      </c>
      <c r="E1558" s="166">
        <v>2327</v>
      </c>
      <c r="F1558" s="166">
        <v>1171</v>
      </c>
      <c r="G1558" s="166">
        <v>1156</v>
      </c>
      <c r="H1558" s="58">
        <v>50.322303394929101</v>
      </c>
      <c r="I1558" s="58">
        <v>49.7</v>
      </c>
    </row>
    <row r="1559" spans="2:9" x14ac:dyDescent="0.25">
      <c r="B1559" s="63" t="s">
        <v>2268</v>
      </c>
      <c r="C1559" s="64" t="s">
        <v>36</v>
      </c>
      <c r="D1559" s="53" t="s">
        <v>2269</v>
      </c>
      <c r="E1559" s="167">
        <v>1111</v>
      </c>
      <c r="F1559" s="167">
        <v>563</v>
      </c>
      <c r="G1559" s="167">
        <v>548</v>
      </c>
      <c r="H1559" s="66">
        <v>50.6750675067507</v>
      </c>
      <c r="I1559" s="66">
        <v>49.3</v>
      </c>
    </row>
    <row r="1560" spans="2:9" x14ac:dyDescent="0.25">
      <c r="B1560" s="63" t="s">
        <v>2270</v>
      </c>
      <c r="C1560" s="64" t="s">
        <v>36</v>
      </c>
      <c r="D1560" s="53" t="s">
        <v>2271</v>
      </c>
      <c r="E1560" s="167">
        <v>366</v>
      </c>
      <c r="F1560" s="167">
        <v>171</v>
      </c>
      <c r="G1560" s="167">
        <v>195</v>
      </c>
      <c r="H1560" s="66">
        <v>46.721311475409799</v>
      </c>
      <c r="I1560" s="66">
        <v>53.3</v>
      </c>
    </row>
    <row r="1561" spans="2:9" x14ac:dyDescent="0.25">
      <c r="B1561" s="63" t="s">
        <v>2272</v>
      </c>
      <c r="C1561" s="64" t="s">
        <v>36</v>
      </c>
      <c r="D1561" s="53" t="s">
        <v>2273</v>
      </c>
      <c r="E1561" s="167">
        <v>405</v>
      </c>
      <c r="F1561" s="167">
        <v>219</v>
      </c>
      <c r="G1561" s="167">
        <v>186</v>
      </c>
      <c r="H1561" s="66">
        <v>54.074074074074097</v>
      </c>
      <c r="I1561" s="66">
        <v>45.9</v>
      </c>
    </row>
    <row r="1562" spans="2:9" x14ac:dyDescent="0.25">
      <c r="B1562" s="63" t="s">
        <v>2274</v>
      </c>
      <c r="C1562" s="64" t="s">
        <v>36</v>
      </c>
      <c r="D1562" s="53" t="s">
        <v>2275</v>
      </c>
      <c r="E1562" s="167">
        <v>445</v>
      </c>
      <c r="F1562" s="167">
        <v>218</v>
      </c>
      <c r="G1562" s="167">
        <v>227</v>
      </c>
      <c r="H1562" s="66">
        <v>48.9887640449438</v>
      </c>
      <c r="I1562" s="66">
        <v>51</v>
      </c>
    </row>
    <row r="1563" spans="2:9" x14ac:dyDescent="0.25">
      <c r="B1563" s="62">
        <v>9240000</v>
      </c>
      <c r="C1563" s="2" t="s">
        <v>35</v>
      </c>
      <c r="D1563" s="56" t="s">
        <v>2276</v>
      </c>
      <c r="E1563" s="166">
        <v>2906</v>
      </c>
      <c r="F1563" s="166">
        <v>1398</v>
      </c>
      <c r="G1563" s="166">
        <v>1508</v>
      </c>
      <c r="H1563" s="58">
        <v>48.107364074328999</v>
      </c>
      <c r="I1563" s="58">
        <v>51.9</v>
      </c>
    </row>
    <row r="1564" spans="2:9" x14ac:dyDescent="0.25">
      <c r="B1564" s="63" t="s">
        <v>2277</v>
      </c>
      <c r="C1564" s="64" t="s">
        <v>36</v>
      </c>
      <c r="D1564" s="53" t="s">
        <v>2278</v>
      </c>
      <c r="E1564" s="167">
        <v>1316</v>
      </c>
      <c r="F1564" s="167">
        <v>628</v>
      </c>
      <c r="G1564" s="167">
        <v>688</v>
      </c>
      <c r="H1564" s="66">
        <v>47.720364741641298</v>
      </c>
      <c r="I1564" s="66">
        <v>52.3</v>
      </c>
    </row>
    <row r="1565" spans="2:9" x14ac:dyDescent="0.25">
      <c r="B1565" s="63" t="s">
        <v>2279</v>
      </c>
      <c r="C1565" s="64" t="s">
        <v>36</v>
      </c>
      <c r="D1565" s="53" t="s">
        <v>200</v>
      </c>
      <c r="E1565" s="167">
        <v>199</v>
      </c>
      <c r="F1565" s="167">
        <v>96</v>
      </c>
      <c r="G1565" s="167">
        <v>103</v>
      </c>
      <c r="H1565" s="66">
        <v>48.241206030150799</v>
      </c>
      <c r="I1565" s="66">
        <v>51.8</v>
      </c>
    </row>
    <row r="1566" spans="2:9" x14ac:dyDescent="0.25">
      <c r="B1566" s="63" t="s">
        <v>2280</v>
      </c>
      <c r="C1566" s="64" t="s">
        <v>36</v>
      </c>
      <c r="D1566" s="53" t="s">
        <v>2281</v>
      </c>
      <c r="E1566" s="167">
        <v>1391</v>
      </c>
      <c r="F1566" s="167">
        <v>674</v>
      </c>
      <c r="G1566" s="167">
        <v>717</v>
      </c>
      <c r="H1566" s="66">
        <v>48.454349388928797</v>
      </c>
      <c r="I1566" s="66">
        <v>51.5</v>
      </c>
    </row>
    <row r="1567" spans="2:9" s="87" customFormat="1" x14ac:dyDescent="0.25">
      <c r="B1567" s="83" t="s">
        <v>2282</v>
      </c>
      <c r="C1567" s="84" t="s">
        <v>113</v>
      </c>
      <c r="D1567" s="85" t="s">
        <v>2283</v>
      </c>
      <c r="E1567" s="168">
        <v>306672</v>
      </c>
      <c r="F1567" s="168">
        <v>148280</v>
      </c>
      <c r="G1567" s="168">
        <v>158392</v>
      </c>
      <c r="H1567" s="86">
        <v>48.3513330202953</v>
      </c>
      <c r="I1567" s="86">
        <v>51.6</v>
      </c>
    </row>
    <row r="1568" spans="2:9" s="87" customFormat="1" x14ac:dyDescent="0.25">
      <c r="B1568" s="83">
        <v>1200000</v>
      </c>
      <c r="C1568" s="84" t="s">
        <v>33</v>
      </c>
      <c r="D1568" s="85" t="s">
        <v>2284</v>
      </c>
      <c r="E1568" s="168">
        <v>14914</v>
      </c>
      <c r="F1568" s="168">
        <v>7104</v>
      </c>
      <c r="G1568" s="168">
        <v>7810</v>
      </c>
      <c r="H1568" s="86">
        <v>47.633096419471599</v>
      </c>
      <c r="I1568" s="86">
        <v>52.4</v>
      </c>
    </row>
    <row r="1569" spans="2:9" x14ac:dyDescent="0.25">
      <c r="B1569" s="62">
        <v>1201000</v>
      </c>
      <c r="C1569" s="2" t="s">
        <v>35</v>
      </c>
      <c r="D1569" s="56" t="s">
        <v>2285</v>
      </c>
      <c r="E1569" s="166">
        <v>6291</v>
      </c>
      <c r="F1569" s="166">
        <v>2898</v>
      </c>
      <c r="G1569" s="166">
        <v>3393</v>
      </c>
      <c r="H1569" s="58">
        <v>46.065808297567997</v>
      </c>
      <c r="I1569" s="58">
        <v>53.9</v>
      </c>
    </row>
    <row r="1570" spans="2:9" x14ac:dyDescent="0.25">
      <c r="B1570" s="62">
        <v>1210000</v>
      </c>
      <c r="C1570" s="2" t="s">
        <v>35</v>
      </c>
      <c r="D1570" s="56" t="s">
        <v>2286</v>
      </c>
      <c r="E1570" s="166">
        <v>2856</v>
      </c>
      <c r="F1570" s="166">
        <v>1403</v>
      </c>
      <c r="G1570" s="166">
        <v>1453</v>
      </c>
      <c r="H1570" s="58">
        <v>49.124649859944</v>
      </c>
      <c r="I1570" s="58">
        <v>50.9</v>
      </c>
    </row>
    <row r="1571" spans="2:9" x14ac:dyDescent="0.25">
      <c r="B1571" s="62">
        <v>1211000</v>
      </c>
      <c r="C1571" s="2" t="s">
        <v>35</v>
      </c>
      <c r="D1571" s="56" t="s">
        <v>2287</v>
      </c>
      <c r="E1571" s="166">
        <v>1311</v>
      </c>
      <c r="F1571" s="166">
        <v>614</v>
      </c>
      <c r="G1571" s="166">
        <v>697</v>
      </c>
      <c r="H1571" s="58">
        <v>46.834477498093101</v>
      </c>
      <c r="I1571" s="58">
        <v>53.2</v>
      </c>
    </row>
    <row r="1572" spans="2:9" x14ac:dyDescent="0.25">
      <c r="B1572" s="62">
        <v>1212000</v>
      </c>
      <c r="C1572" s="2" t="s">
        <v>35</v>
      </c>
      <c r="D1572" s="56" t="s">
        <v>2288</v>
      </c>
      <c r="E1572" s="166">
        <v>971</v>
      </c>
      <c r="F1572" s="166">
        <v>478</v>
      </c>
      <c r="G1572" s="166">
        <v>493</v>
      </c>
      <c r="H1572" s="58">
        <v>49.227600411946497</v>
      </c>
      <c r="I1572" s="58">
        <v>50.8</v>
      </c>
    </row>
    <row r="1573" spans="2:9" x14ac:dyDescent="0.25">
      <c r="B1573" s="62">
        <v>1213000</v>
      </c>
      <c r="C1573" s="2" t="s">
        <v>35</v>
      </c>
      <c r="D1573" s="56" t="s">
        <v>2289</v>
      </c>
      <c r="E1573" s="166">
        <v>434</v>
      </c>
      <c r="F1573" s="166">
        <v>215</v>
      </c>
      <c r="G1573" s="166">
        <v>219</v>
      </c>
      <c r="H1573" s="58">
        <v>49.539170506912399</v>
      </c>
      <c r="I1573" s="58">
        <v>50.5</v>
      </c>
    </row>
    <row r="1574" spans="2:9" x14ac:dyDescent="0.25">
      <c r="B1574" s="62">
        <v>1214000</v>
      </c>
      <c r="C1574" s="2" t="s">
        <v>35</v>
      </c>
      <c r="D1574" s="56" t="s">
        <v>2290</v>
      </c>
      <c r="E1574" s="166">
        <v>628</v>
      </c>
      <c r="F1574" s="166">
        <v>308</v>
      </c>
      <c r="G1574" s="166">
        <v>320</v>
      </c>
      <c r="H1574" s="58">
        <v>49.044585987261101</v>
      </c>
      <c r="I1574" s="58">
        <v>51</v>
      </c>
    </row>
    <row r="1575" spans="2:9" x14ac:dyDescent="0.25">
      <c r="B1575" s="63" t="s">
        <v>2291</v>
      </c>
      <c r="C1575" s="64" t="s">
        <v>36</v>
      </c>
      <c r="D1575" s="53" t="s">
        <v>2292</v>
      </c>
      <c r="E1575" s="167">
        <v>505</v>
      </c>
      <c r="F1575" s="167">
        <v>242</v>
      </c>
      <c r="G1575" s="167">
        <v>263</v>
      </c>
      <c r="H1575" s="66">
        <v>47.920792079207899</v>
      </c>
      <c r="I1575" s="66">
        <v>52.1</v>
      </c>
    </row>
    <row r="1576" spans="2:9" x14ac:dyDescent="0.25">
      <c r="B1576" s="63" t="s">
        <v>2293</v>
      </c>
      <c r="C1576" s="64" t="s">
        <v>36</v>
      </c>
      <c r="D1576" s="53" t="s">
        <v>2294</v>
      </c>
      <c r="E1576" s="167">
        <v>19</v>
      </c>
      <c r="F1576" s="167">
        <v>8</v>
      </c>
      <c r="G1576" s="167">
        <v>11</v>
      </c>
      <c r="H1576" s="66">
        <v>42.105263157894697</v>
      </c>
      <c r="I1576" s="66">
        <v>57.9</v>
      </c>
    </row>
    <row r="1577" spans="2:9" x14ac:dyDescent="0.25">
      <c r="B1577" s="63" t="s">
        <v>2295</v>
      </c>
      <c r="C1577" s="64" t="s">
        <v>36</v>
      </c>
      <c r="D1577" s="53" t="s">
        <v>2296</v>
      </c>
      <c r="E1577" s="167">
        <v>17</v>
      </c>
      <c r="F1577" s="167">
        <v>9</v>
      </c>
      <c r="G1577" s="167">
        <v>8</v>
      </c>
      <c r="H1577" s="66">
        <v>52.941176470588204</v>
      </c>
      <c r="I1577" s="66">
        <v>47.1</v>
      </c>
    </row>
    <row r="1578" spans="2:9" x14ac:dyDescent="0.25">
      <c r="B1578" s="63" t="s">
        <v>2297</v>
      </c>
      <c r="C1578" s="64" t="s">
        <v>36</v>
      </c>
      <c r="D1578" s="53" t="s">
        <v>487</v>
      </c>
      <c r="E1578" s="167">
        <v>87</v>
      </c>
      <c r="F1578" s="167">
        <v>49</v>
      </c>
      <c r="G1578" s="167">
        <v>38</v>
      </c>
      <c r="H1578" s="66">
        <v>56.321839080459803</v>
      </c>
      <c r="I1578" s="66">
        <v>43.7</v>
      </c>
    </row>
    <row r="1579" spans="2:9" x14ac:dyDescent="0.25">
      <c r="B1579" s="62">
        <v>1215000</v>
      </c>
      <c r="C1579" s="2" t="s">
        <v>35</v>
      </c>
      <c r="D1579" s="56" t="s">
        <v>2298</v>
      </c>
      <c r="E1579" s="166">
        <v>2423</v>
      </c>
      <c r="F1579" s="166">
        <v>1188</v>
      </c>
      <c r="G1579" s="166">
        <v>1235</v>
      </c>
      <c r="H1579" s="58">
        <v>49.0301279405695</v>
      </c>
      <c r="I1579" s="58">
        <v>51</v>
      </c>
    </row>
    <row r="1580" spans="2:9" s="87" customFormat="1" x14ac:dyDescent="0.25">
      <c r="B1580" s="83">
        <v>1700000</v>
      </c>
      <c r="C1580" s="84" t="s">
        <v>33</v>
      </c>
      <c r="D1580" s="85" t="s">
        <v>2299</v>
      </c>
      <c r="E1580" s="168">
        <v>72775</v>
      </c>
      <c r="F1580" s="168">
        <v>34542</v>
      </c>
      <c r="G1580" s="168">
        <v>38233</v>
      </c>
      <c r="H1580" s="86">
        <v>47.4641016832704</v>
      </c>
      <c r="I1580" s="86">
        <v>52.5</v>
      </c>
    </row>
    <row r="1581" spans="2:9" x14ac:dyDescent="0.25">
      <c r="B1581" s="62">
        <v>1701000</v>
      </c>
      <c r="C1581" s="2" t="s">
        <v>35</v>
      </c>
      <c r="D1581" s="56" t="s">
        <v>2300</v>
      </c>
      <c r="E1581" s="166">
        <v>22223</v>
      </c>
      <c r="F1581" s="166">
        <v>10157</v>
      </c>
      <c r="G1581" s="166">
        <v>12066</v>
      </c>
      <c r="H1581" s="58">
        <v>45.704900328488499</v>
      </c>
      <c r="I1581" s="58">
        <v>54.3</v>
      </c>
    </row>
    <row r="1582" spans="2:9" x14ac:dyDescent="0.25">
      <c r="B1582" s="63" t="s">
        <v>2301</v>
      </c>
      <c r="C1582" s="64" t="s">
        <v>36</v>
      </c>
      <c r="D1582" s="53" t="s">
        <v>2302</v>
      </c>
      <c r="E1582" s="167">
        <v>21326</v>
      </c>
      <c r="F1582" s="167">
        <v>9721</v>
      </c>
      <c r="G1582" s="167">
        <v>11605</v>
      </c>
      <c r="H1582" s="66">
        <v>45.5828566069586</v>
      </c>
      <c r="I1582" s="66">
        <v>54.4</v>
      </c>
    </row>
    <row r="1583" spans="2:9" x14ac:dyDescent="0.25">
      <c r="B1583" s="63" t="s">
        <v>2303</v>
      </c>
      <c r="C1583" s="64" t="s">
        <v>36</v>
      </c>
      <c r="D1583" s="53" t="s">
        <v>2304</v>
      </c>
      <c r="E1583" s="167">
        <v>897</v>
      </c>
      <c r="F1583" s="167">
        <v>436</v>
      </c>
      <c r="G1583" s="167">
        <v>461</v>
      </c>
      <c r="H1583" s="66">
        <v>48.6064659977703</v>
      </c>
      <c r="I1583" s="66">
        <v>51.4</v>
      </c>
    </row>
    <row r="1584" spans="2:9" x14ac:dyDescent="0.25">
      <c r="B1584" s="62">
        <v>1710000</v>
      </c>
      <c r="C1584" s="2" t="s">
        <v>35</v>
      </c>
      <c r="D1584" s="56" t="s">
        <v>2305</v>
      </c>
      <c r="E1584" s="166">
        <v>831</v>
      </c>
      <c r="F1584" s="166">
        <v>395</v>
      </c>
      <c r="G1584" s="166">
        <v>436</v>
      </c>
      <c r="H1584" s="58">
        <v>47.533092659446503</v>
      </c>
      <c r="I1584" s="58">
        <v>52.5</v>
      </c>
    </row>
    <row r="1585" spans="2:9" x14ac:dyDescent="0.25">
      <c r="B1585" s="62">
        <v>1711000</v>
      </c>
      <c r="C1585" s="2" t="s">
        <v>35</v>
      </c>
      <c r="D1585" s="56" t="s">
        <v>2306</v>
      </c>
      <c r="E1585" s="166">
        <v>1714</v>
      </c>
      <c r="F1585" s="166">
        <v>834</v>
      </c>
      <c r="G1585" s="166">
        <v>880</v>
      </c>
      <c r="H1585" s="58">
        <v>48.658109684947497</v>
      </c>
      <c r="I1585" s="58">
        <v>51.3</v>
      </c>
    </row>
    <row r="1586" spans="2:9" x14ac:dyDescent="0.25">
      <c r="B1586" s="62">
        <v>1712000</v>
      </c>
      <c r="C1586" s="2" t="s">
        <v>35</v>
      </c>
      <c r="D1586" s="56" t="s">
        <v>2307</v>
      </c>
      <c r="E1586" s="166">
        <v>1457</v>
      </c>
      <c r="F1586" s="166">
        <v>689</v>
      </c>
      <c r="G1586" s="166">
        <v>768</v>
      </c>
      <c r="H1586" s="58">
        <v>47.288949897048703</v>
      </c>
      <c r="I1586" s="58">
        <v>52.7</v>
      </c>
    </row>
    <row r="1587" spans="2:9" x14ac:dyDescent="0.25">
      <c r="B1587" s="62">
        <v>1713000</v>
      </c>
      <c r="C1587" s="2" t="s">
        <v>35</v>
      </c>
      <c r="D1587" s="56" t="s">
        <v>2308</v>
      </c>
      <c r="E1587" s="166">
        <v>1071</v>
      </c>
      <c r="F1587" s="166">
        <v>507</v>
      </c>
      <c r="G1587" s="166">
        <v>564</v>
      </c>
      <c r="H1587" s="58">
        <v>47.338935574229701</v>
      </c>
      <c r="I1587" s="58">
        <v>52.7</v>
      </c>
    </row>
    <row r="1588" spans="2:9" x14ac:dyDescent="0.25">
      <c r="B1588" s="62">
        <v>1714000</v>
      </c>
      <c r="C1588" s="2" t="s">
        <v>35</v>
      </c>
      <c r="D1588" s="56" t="s">
        <v>2309</v>
      </c>
      <c r="E1588" s="166">
        <v>776</v>
      </c>
      <c r="F1588" s="166">
        <v>379</v>
      </c>
      <c r="G1588" s="166">
        <v>397</v>
      </c>
      <c r="H1588" s="58">
        <v>48.840206185566998</v>
      </c>
      <c r="I1588" s="58">
        <v>51.2</v>
      </c>
    </row>
    <row r="1589" spans="2:9" x14ac:dyDescent="0.25">
      <c r="B1589" s="62">
        <v>1715000</v>
      </c>
      <c r="C1589" s="2" t="s">
        <v>35</v>
      </c>
      <c r="D1589" s="56" t="s">
        <v>2310</v>
      </c>
      <c r="E1589" s="166">
        <v>1285</v>
      </c>
      <c r="F1589" s="166">
        <v>615</v>
      </c>
      <c r="G1589" s="166">
        <v>670</v>
      </c>
      <c r="H1589" s="58">
        <v>47.859922178988299</v>
      </c>
      <c r="I1589" s="58">
        <v>52.1</v>
      </c>
    </row>
    <row r="1590" spans="2:9" x14ac:dyDescent="0.25">
      <c r="B1590" s="62">
        <v>1715100</v>
      </c>
      <c r="C1590" s="2" t="s">
        <v>35</v>
      </c>
      <c r="D1590" s="56" t="s">
        <v>2311</v>
      </c>
      <c r="E1590" s="166">
        <v>1001</v>
      </c>
      <c r="F1590" s="166">
        <v>478</v>
      </c>
      <c r="G1590" s="166">
        <v>523</v>
      </c>
      <c r="H1590" s="58">
        <v>47.752247752247797</v>
      </c>
      <c r="I1590" s="58">
        <v>52.2</v>
      </c>
    </row>
    <row r="1591" spans="2:9" x14ac:dyDescent="0.25">
      <c r="B1591" s="62">
        <v>1715200</v>
      </c>
      <c r="C1591" s="2" t="s">
        <v>35</v>
      </c>
      <c r="D1591" s="56" t="s">
        <v>2312</v>
      </c>
      <c r="E1591" s="166">
        <v>1398</v>
      </c>
      <c r="F1591" s="166">
        <v>689</v>
      </c>
      <c r="G1591" s="166">
        <v>709</v>
      </c>
      <c r="H1591" s="58">
        <v>49.284692417739599</v>
      </c>
      <c r="I1591" s="58">
        <v>50.7</v>
      </c>
    </row>
    <row r="1592" spans="2:9" x14ac:dyDescent="0.25">
      <c r="B1592" s="62">
        <v>1716000</v>
      </c>
      <c r="C1592" s="2" t="s">
        <v>35</v>
      </c>
      <c r="D1592" s="56" t="s">
        <v>2313</v>
      </c>
      <c r="E1592" s="166">
        <v>383</v>
      </c>
      <c r="F1592" s="166">
        <v>166</v>
      </c>
      <c r="G1592" s="166">
        <v>217</v>
      </c>
      <c r="H1592" s="58">
        <v>43.3420365535248</v>
      </c>
      <c r="I1592" s="58">
        <v>56.7</v>
      </c>
    </row>
    <row r="1593" spans="2:9" x14ac:dyDescent="0.25">
      <c r="B1593" s="62">
        <v>1717000</v>
      </c>
      <c r="C1593" s="2" t="s">
        <v>35</v>
      </c>
      <c r="D1593" s="56" t="s">
        <v>2314</v>
      </c>
      <c r="E1593" s="166">
        <v>1172</v>
      </c>
      <c r="F1593" s="166">
        <v>574</v>
      </c>
      <c r="G1593" s="166">
        <v>598</v>
      </c>
      <c r="H1593" s="58">
        <v>48.976109215017097</v>
      </c>
      <c r="I1593" s="58">
        <v>51</v>
      </c>
    </row>
    <row r="1594" spans="2:9" x14ac:dyDescent="0.25">
      <c r="B1594" s="63" t="s">
        <v>2315</v>
      </c>
      <c r="C1594" s="64" t="s">
        <v>36</v>
      </c>
      <c r="D1594" s="53" t="s">
        <v>2316</v>
      </c>
      <c r="E1594" s="167">
        <v>1081</v>
      </c>
      <c r="F1594" s="167">
        <v>528</v>
      </c>
      <c r="G1594" s="167">
        <v>553</v>
      </c>
      <c r="H1594" s="66">
        <v>48.843663274745602</v>
      </c>
      <c r="I1594" s="66">
        <v>51.2</v>
      </c>
    </row>
    <row r="1595" spans="2:9" x14ac:dyDescent="0.25">
      <c r="B1595" s="63" t="s">
        <v>2317</v>
      </c>
      <c r="C1595" s="64" t="s">
        <v>36</v>
      </c>
      <c r="D1595" s="53" t="s">
        <v>2318</v>
      </c>
      <c r="E1595" s="167">
        <v>91</v>
      </c>
      <c r="F1595" s="167">
        <v>46</v>
      </c>
      <c r="G1595" s="167">
        <v>45</v>
      </c>
      <c r="H1595" s="66">
        <v>50.549450549450597</v>
      </c>
      <c r="I1595" s="66">
        <v>49.5</v>
      </c>
    </row>
    <row r="1596" spans="2:9" x14ac:dyDescent="0.25">
      <c r="B1596" s="62">
        <v>1718000</v>
      </c>
      <c r="C1596" s="2" t="s">
        <v>35</v>
      </c>
      <c r="D1596" s="56" t="s">
        <v>2319</v>
      </c>
      <c r="E1596" s="166">
        <v>1228</v>
      </c>
      <c r="F1596" s="166">
        <v>592</v>
      </c>
      <c r="G1596" s="166">
        <v>636</v>
      </c>
      <c r="H1596" s="58">
        <v>48.2084690553746</v>
      </c>
      <c r="I1596" s="58">
        <v>51.8</v>
      </c>
    </row>
    <row r="1597" spans="2:9" x14ac:dyDescent="0.25">
      <c r="B1597" s="63" t="s">
        <v>2320</v>
      </c>
      <c r="C1597" s="64" t="s">
        <v>36</v>
      </c>
      <c r="D1597" s="53" t="s">
        <v>2321</v>
      </c>
      <c r="E1597" s="167">
        <v>1170</v>
      </c>
      <c r="F1597" s="167">
        <v>562</v>
      </c>
      <c r="G1597" s="167">
        <v>608</v>
      </c>
      <c r="H1597" s="66">
        <v>48.034188034187999</v>
      </c>
      <c r="I1597" s="66">
        <v>52</v>
      </c>
    </row>
    <row r="1598" spans="2:9" x14ac:dyDescent="0.25">
      <c r="B1598" s="63" t="s">
        <v>2322</v>
      </c>
      <c r="C1598" s="64" t="s">
        <v>36</v>
      </c>
      <c r="D1598" s="53" t="s">
        <v>2323</v>
      </c>
      <c r="E1598" s="167">
        <v>58</v>
      </c>
      <c r="F1598" s="167">
        <v>30</v>
      </c>
      <c r="G1598" s="167">
        <v>28</v>
      </c>
      <c r="H1598" s="66">
        <v>51.724137931034498</v>
      </c>
      <c r="I1598" s="66">
        <v>48.3</v>
      </c>
    </row>
    <row r="1599" spans="2:9" x14ac:dyDescent="0.25">
      <c r="B1599" s="62">
        <v>1720000</v>
      </c>
      <c r="C1599" s="2" t="s">
        <v>35</v>
      </c>
      <c r="D1599" s="56" t="s">
        <v>2324</v>
      </c>
      <c r="E1599" s="166">
        <v>1074</v>
      </c>
      <c r="F1599" s="166">
        <v>542</v>
      </c>
      <c r="G1599" s="166">
        <v>532</v>
      </c>
      <c r="H1599" s="58">
        <v>50.465549348230901</v>
      </c>
      <c r="I1599" s="58">
        <v>49.5</v>
      </c>
    </row>
    <row r="1600" spans="2:9" x14ac:dyDescent="0.25">
      <c r="B1600" s="63" t="s">
        <v>2325</v>
      </c>
      <c r="C1600" s="64" t="s">
        <v>36</v>
      </c>
      <c r="D1600" s="53" t="s">
        <v>2326</v>
      </c>
      <c r="E1600" s="167">
        <v>530</v>
      </c>
      <c r="F1600" s="167">
        <v>269</v>
      </c>
      <c r="G1600" s="167">
        <v>261</v>
      </c>
      <c r="H1600" s="66">
        <v>50.754716981132098</v>
      </c>
      <c r="I1600" s="66">
        <v>49.2</v>
      </c>
    </row>
    <row r="1601" spans="2:9" x14ac:dyDescent="0.25">
      <c r="B1601" s="63" t="s">
        <v>2327</v>
      </c>
      <c r="C1601" s="64" t="s">
        <v>36</v>
      </c>
      <c r="D1601" s="53" t="s">
        <v>55</v>
      </c>
      <c r="E1601" s="167">
        <v>544</v>
      </c>
      <c r="F1601" s="167">
        <v>273</v>
      </c>
      <c r="G1601" s="167">
        <v>271</v>
      </c>
      <c r="H1601" s="66">
        <v>50.183823529411796</v>
      </c>
      <c r="I1601" s="66">
        <v>49.8</v>
      </c>
    </row>
    <row r="1602" spans="2:9" x14ac:dyDescent="0.25">
      <c r="B1602" s="62">
        <v>1721000</v>
      </c>
      <c r="C1602" s="2" t="s">
        <v>35</v>
      </c>
      <c r="D1602" s="56" t="s">
        <v>2328</v>
      </c>
      <c r="E1602" s="166">
        <v>812</v>
      </c>
      <c r="F1602" s="166">
        <v>394</v>
      </c>
      <c r="G1602" s="166">
        <v>418</v>
      </c>
      <c r="H1602" s="58">
        <v>48.522167487684698</v>
      </c>
      <c r="I1602" s="58">
        <v>51.5</v>
      </c>
    </row>
    <row r="1603" spans="2:9" x14ac:dyDescent="0.25">
      <c r="B1603" s="62">
        <v>1722000</v>
      </c>
      <c r="C1603" s="2" t="s">
        <v>35</v>
      </c>
      <c r="D1603" s="56" t="s">
        <v>2329</v>
      </c>
      <c r="E1603" s="166">
        <v>3053</v>
      </c>
      <c r="F1603" s="166">
        <v>1494</v>
      </c>
      <c r="G1603" s="166">
        <v>1559</v>
      </c>
      <c r="H1603" s="58">
        <v>48.935473304946001</v>
      </c>
      <c r="I1603" s="58">
        <v>51.1</v>
      </c>
    </row>
    <row r="1604" spans="2:9" x14ac:dyDescent="0.25">
      <c r="B1604" s="62">
        <v>1723000</v>
      </c>
      <c r="C1604" s="2" t="s">
        <v>35</v>
      </c>
      <c r="D1604" s="56" t="s">
        <v>2330</v>
      </c>
      <c r="E1604" s="166">
        <v>3654</v>
      </c>
      <c r="F1604" s="166">
        <v>1717</v>
      </c>
      <c r="G1604" s="166">
        <v>1937</v>
      </c>
      <c r="H1604" s="58">
        <v>46.989600437876298</v>
      </c>
      <c r="I1604" s="58">
        <v>53</v>
      </c>
    </row>
    <row r="1605" spans="2:9" x14ac:dyDescent="0.25">
      <c r="B1605" s="62">
        <v>1724000</v>
      </c>
      <c r="C1605" s="2" t="s">
        <v>35</v>
      </c>
      <c r="D1605" s="56" t="s">
        <v>2331</v>
      </c>
      <c r="E1605" s="166">
        <v>1086</v>
      </c>
      <c r="F1605" s="166">
        <v>528</v>
      </c>
      <c r="G1605" s="166">
        <v>558</v>
      </c>
      <c r="H1605" s="58">
        <v>48.618784530386698</v>
      </c>
      <c r="I1605" s="58">
        <v>51.4</v>
      </c>
    </row>
    <row r="1606" spans="2:9" x14ac:dyDescent="0.25">
      <c r="B1606" s="63" t="s">
        <v>2332</v>
      </c>
      <c r="C1606" s="64" t="s">
        <v>36</v>
      </c>
      <c r="D1606" s="53" t="s">
        <v>2333</v>
      </c>
      <c r="E1606" s="167">
        <v>710</v>
      </c>
      <c r="F1606" s="167">
        <v>345</v>
      </c>
      <c r="G1606" s="167">
        <v>365</v>
      </c>
      <c r="H1606" s="66">
        <v>48.591549295774698</v>
      </c>
      <c r="I1606" s="66">
        <v>51.4</v>
      </c>
    </row>
    <row r="1607" spans="2:9" x14ac:dyDescent="0.25">
      <c r="B1607" s="63" t="s">
        <v>2334</v>
      </c>
      <c r="C1607" s="64" t="s">
        <v>36</v>
      </c>
      <c r="D1607" s="53" t="s">
        <v>2335</v>
      </c>
      <c r="E1607" s="167">
        <v>376</v>
      </c>
      <c r="F1607" s="167">
        <v>183</v>
      </c>
      <c r="G1607" s="167">
        <v>193</v>
      </c>
      <c r="H1607" s="66">
        <v>48.670212765957501</v>
      </c>
      <c r="I1607" s="66">
        <v>51.3</v>
      </c>
    </row>
    <row r="1608" spans="2:9" x14ac:dyDescent="0.25">
      <c r="B1608" s="62">
        <v>1725000</v>
      </c>
      <c r="C1608" s="2" t="s">
        <v>35</v>
      </c>
      <c r="D1608" s="56" t="s">
        <v>2336</v>
      </c>
      <c r="E1608" s="166">
        <v>1072</v>
      </c>
      <c r="F1608" s="166">
        <v>528</v>
      </c>
      <c r="G1608" s="166">
        <v>544</v>
      </c>
      <c r="H1608" s="58">
        <v>49.253731343283597</v>
      </c>
      <c r="I1608" s="58">
        <v>50.7</v>
      </c>
    </row>
    <row r="1609" spans="2:9" x14ac:dyDescent="0.25">
      <c r="B1609" s="63" t="s">
        <v>2337</v>
      </c>
      <c r="C1609" s="64" t="s">
        <v>36</v>
      </c>
      <c r="D1609" s="53" t="s">
        <v>2338</v>
      </c>
      <c r="E1609" s="167">
        <v>817</v>
      </c>
      <c r="F1609" s="167">
        <v>404</v>
      </c>
      <c r="G1609" s="167">
        <v>413</v>
      </c>
      <c r="H1609" s="66">
        <v>49.4492044063648</v>
      </c>
      <c r="I1609" s="66">
        <v>50.6</v>
      </c>
    </row>
    <row r="1610" spans="2:9" x14ac:dyDescent="0.25">
      <c r="B1610" s="63" t="s">
        <v>2339</v>
      </c>
      <c r="C1610" s="64" t="s">
        <v>36</v>
      </c>
      <c r="D1610" s="53" t="s">
        <v>2340</v>
      </c>
      <c r="E1610" s="167">
        <v>68</v>
      </c>
      <c r="F1610" s="167">
        <v>37</v>
      </c>
      <c r="G1610" s="167">
        <v>31</v>
      </c>
      <c r="H1610" s="66">
        <v>54.411764705882398</v>
      </c>
      <c r="I1610" s="66">
        <v>45.6</v>
      </c>
    </row>
    <row r="1611" spans="2:9" x14ac:dyDescent="0.25">
      <c r="B1611" s="63" t="s">
        <v>2341</v>
      </c>
      <c r="C1611" s="64" t="s">
        <v>36</v>
      </c>
      <c r="D1611" s="53" t="s">
        <v>2342</v>
      </c>
      <c r="E1611" s="167">
        <v>187</v>
      </c>
      <c r="F1611" s="167">
        <v>87</v>
      </c>
      <c r="G1611" s="167">
        <v>100</v>
      </c>
      <c r="H1611" s="66">
        <v>46.524064171123001</v>
      </c>
      <c r="I1611" s="66">
        <v>53.5</v>
      </c>
    </row>
    <row r="1612" spans="2:9" x14ac:dyDescent="0.25">
      <c r="B1612" s="62">
        <v>1726000</v>
      </c>
      <c r="C1612" s="2" t="s">
        <v>35</v>
      </c>
      <c r="D1612" s="56" t="s">
        <v>2343</v>
      </c>
      <c r="E1612" s="166">
        <v>1529</v>
      </c>
      <c r="F1612" s="166">
        <v>738</v>
      </c>
      <c r="G1612" s="166">
        <v>791</v>
      </c>
      <c r="H1612" s="58">
        <v>48.266841072596499</v>
      </c>
      <c r="I1612" s="58">
        <v>51.7</v>
      </c>
    </row>
    <row r="1613" spans="2:9" x14ac:dyDescent="0.25">
      <c r="B1613" s="63" t="s">
        <v>2344</v>
      </c>
      <c r="C1613" s="64" t="s">
        <v>36</v>
      </c>
      <c r="D1613" s="53" t="s">
        <v>2345</v>
      </c>
      <c r="E1613" s="167">
        <v>802</v>
      </c>
      <c r="F1613" s="167">
        <v>384</v>
      </c>
      <c r="G1613" s="167">
        <v>418</v>
      </c>
      <c r="H1613" s="66">
        <v>47.880299251870298</v>
      </c>
      <c r="I1613" s="66">
        <v>52.1</v>
      </c>
    </row>
    <row r="1614" spans="2:9" x14ac:dyDescent="0.25">
      <c r="B1614" s="63" t="s">
        <v>2346</v>
      </c>
      <c r="C1614" s="64" t="s">
        <v>36</v>
      </c>
      <c r="D1614" s="53" t="s">
        <v>548</v>
      </c>
      <c r="E1614" s="167">
        <v>460</v>
      </c>
      <c r="F1614" s="167">
        <v>227</v>
      </c>
      <c r="G1614" s="167">
        <v>233</v>
      </c>
      <c r="H1614" s="66">
        <v>49.347826086956502</v>
      </c>
      <c r="I1614" s="66">
        <v>50.7</v>
      </c>
    </row>
    <row r="1615" spans="2:9" x14ac:dyDescent="0.25">
      <c r="B1615" s="63" t="s">
        <v>2347</v>
      </c>
      <c r="C1615" s="64" t="s">
        <v>36</v>
      </c>
      <c r="D1615" s="53" t="s">
        <v>2348</v>
      </c>
      <c r="E1615" s="167">
        <v>267</v>
      </c>
      <c r="F1615" s="167">
        <v>127</v>
      </c>
      <c r="G1615" s="167">
        <v>140</v>
      </c>
      <c r="H1615" s="66">
        <v>47.565543071161002</v>
      </c>
      <c r="I1615" s="66">
        <v>52.4</v>
      </c>
    </row>
    <row r="1616" spans="2:9" x14ac:dyDescent="0.25">
      <c r="B1616" s="62">
        <v>1727000</v>
      </c>
      <c r="C1616" s="2" t="s">
        <v>35</v>
      </c>
      <c r="D1616" s="56" t="s">
        <v>2349</v>
      </c>
      <c r="E1616" s="166">
        <v>1936</v>
      </c>
      <c r="F1616" s="166">
        <v>939</v>
      </c>
      <c r="G1616" s="166">
        <v>997</v>
      </c>
      <c r="H1616" s="58">
        <v>48.502066115702497</v>
      </c>
      <c r="I1616" s="58">
        <v>51.5</v>
      </c>
    </row>
    <row r="1617" spans="2:9" x14ac:dyDescent="0.25">
      <c r="B1617" s="62">
        <v>1728000</v>
      </c>
      <c r="C1617" s="2" t="s">
        <v>35</v>
      </c>
      <c r="D1617" s="56" t="s">
        <v>2350</v>
      </c>
      <c r="E1617" s="166">
        <v>645</v>
      </c>
      <c r="F1617" s="166">
        <v>302</v>
      </c>
      <c r="G1617" s="166">
        <v>343</v>
      </c>
      <c r="H1617" s="58">
        <v>46.821705426356601</v>
      </c>
      <c r="I1617" s="58">
        <v>53.2</v>
      </c>
    </row>
    <row r="1618" spans="2:9" x14ac:dyDescent="0.25">
      <c r="B1618" s="62">
        <v>1729000</v>
      </c>
      <c r="C1618" s="2" t="s">
        <v>35</v>
      </c>
      <c r="D1618" s="56" t="s">
        <v>2351</v>
      </c>
      <c r="E1618" s="166">
        <v>422</v>
      </c>
      <c r="F1618" s="166">
        <v>212</v>
      </c>
      <c r="G1618" s="166">
        <v>210</v>
      </c>
      <c r="H1618" s="58">
        <v>50.236966824644597</v>
      </c>
      <c r="I1618" s="58">
        <v>49.8</v>
      </c>
    </row>
    <row r="1619" spans="2:9" x14ac:dyDescent="0.25">
      <c r="B1619" s="62">
        <v>1730000</v>
      </c>
      <c r="C1619" s="2" t="s">
        <v>35</v>
      </c>
      <c r="D1619" s="56" t="s">
        <v>2352</v>
      </c>
      <c r="E1619" s="166">
        <v>958</v>
      </c>
      <c r="F1619" s="166">
        <v>484</v>
      </c>
      <c r="G1619" s="166">
        <v>474</v>
      </c>
      <c r="H1619" s="58">
        <v>50.521920668058499</v>
      </c>
      <c r="I1619" s="58">
        <v>49.5</v>
      </c>
    </row>
    <row r="1620" spans="2:9" x14ac:dyDescent="0.25">
      <c r="B1620" s="63" t="s">
        <v>2353</v>
      </c>
      <c r="C1620" s="64" t="s">
        <v>36</v>
      </c>
      <c r="D1620" s="53" t="s">
        <v>2354</v>
      </c>
      <c r="E1620" s="167">
        <v>764</v>
      </c>
      <c r="F1620" s="167">
        <v>394</v>
      </c>
      <c r="G1620" s="167">
        <v>370</v>
      </c>
      <c r="H1620" s="66">
        <v>51.570680628272299</v>
      </c>
      <c r="I1620" s="66">
        <v>48.4</v>
      </c>
    </row>
    <row r="1621" spans="2:9" x14ac:dyDescent="0.25">
      <c r="B1621" s="63" t="s">
        <v>2355</v>
      </c>
      <c r="C1621" s="64" t="s">
        <v>36</v>
      </c>
      <c r="D1621" s="53" t="s">
        <v>2356</v>
      </c>
      <c r="E1621" s="167">
        <v>194</v>
      </c>
      <c r="F1621" s="167">
        <v>90</v>
      </c>
      <c r="G1621" s="167">
        <v>104</v>
      </c>
      <c r="H1621" s="66">
        <v>46.3917525773196</v>
      </c>
      <c r="I1621" s="66">
        <v>53.6</v>
      </c>
    </row>
    <row r="1622" spans="2:9" x14ac:dyDescent="0.25">
      <c r="B1622" s="62">
        <v>1731000</v>
      </c>
      <c r="C1622" s="2" t="s">
        <v>35</v>
      </c>
      <c r="D1622" s="56" t="s">
        <v>2357</v>
      </c>
      <c r="E1622" s="166">
        <v>1656</v>
      </c>
      <c r="F1622" s="166">
        <v>798</v>
      </c>
      <c r="G1622" s="166">
        <v>858</v>
      </c>
      <c r="H1622" s="58">
        <v>48.188405797101403</v>
      </c>
      <c r="I1622" s="58">
        <v>51.8</v>
      </c>
    </row>
    <row r="1623" spans="2:9" x14ac:dyDescent="0.25">
      <c r="B1623" s="63" t="s">
        <v>2358</v>
      </c>
      <c r="C1623" s="64" t="s">
        <v>36</v>
      </c>
      <c r="D1623" s="53" t="s">
        <v>2359</v>
      </c>
      <c r="E1623" s="167">
        <v>572</v>
      </c>
      <c r="F1623" s="167">
        <v>271</v>
      </c>
      <c r="G1623" s="167">
        <v>301</v>
      </c>
      <c r="H1623" s="66">
        <v>47.377622377622401</v>
      </c>
      <c r="I1623" s="66">
        <v>52.6</v>
      </c>
    </row>
    <row r="1624" spans="2:9" x14ac:dyDescent="0.25">
      <c r="B1624" s="63" t="s">
        <v>2360</v>
      </c>
      <c r="C1624" s="64" t="s">
        <v>36</v>
      </c>
      <c r="D1624" s="53" t="s">
        <v>2361</v>
      </c>
      <c r="E1624" s="167">
        <v>279</v>
      </c>
      <c r="F1624" s="167">
        <v>141</v>
      </c>
      <c r="G1624" s="167">
        <v>138</v>
      </c>
      <c r="H1624" s="66">
        <v>50.537634408602202</v>
      </c>
      <c r="I1624" s="66">
        <v>49.5</v>
      </c>
    </row>
    <row r="1625" spans="2:9" x14ac:dyDescent="0.25">
      <c r="B1625" s="63" t="s">
        <v>2362</v>
      </c>
      <c r="C1625" s="64" t="s">
        <v>36</v>
      </c>
      <c r="D1625" s="53" t="s">
        <v>2363</v>
      </c>
      <c r="E1625" s="167">
        <v>805</v>
      </c>
      <c r="F1625" s="167">
        <v>386</v>
      </c>
      <c r="G1625" s="167">
        <v>419</v>
      </c>
      <c r="H1625" s="66">
        <v>47.950310559006198</v>
      </c>
      <c r="I1625" s="66">
        <v>52</v>
      </c>
    </row>
    <row r="1626" spans="2:9" x14ac:dyDescent="0.25">
      <c r="B1626" s="62">
        <v>1732000</v>
      </c>
      <c r="C1626" s="2" t="s">
        <v>35</v>
      </c>
      <c r="D1626" s="56" t="s">
        <v>2364</v>
      </c>
      <c r="E1626" s="166">
        <v>396</v>
      </c>
      <c r="F1626" s="166">
        <v>186</v>
      </c>
      <c r="G1626" s="166">
        <v>210</v>
      </c>
      <c r="H1626" s="58">
        <v>46.969696969696997</v>
      </c>
      <c r="I1626" s="58">
        <v>53</v>
      </c>
    </row>
    <row r="1627" spans="2:9" x14ac:dyDescent="0.25">
      <c r="B1627" s="62">
        <v>1733000</v>
      </c>
      <c r="C1627" s="2" t="s">
        <v>35</v>
      </c>
      <c r="D1627" s="56" t="s">
        <v>2365</v>
      </c>
      <c r="E1627" s="166">
        <v>425</v>
      </c>
      <c r="F1627" s="166">
        <v>198</v>
      </c>
      <c r="G1627" s="166">
        <v>227</v>
      </c>
      <c r="H1627" s="58">
        <v>46.588235294117602</v>
      </c>
      <c r="I1627" s="58">
        <v>53.4</v>
      </c>
    </row>
    <row r="1628" spans="2:9" x14ac:dyDescent="0.25">
      <c r="B1628" s="62">
        <v>1734000</v>
      </c>
      <c r="C1628" s="2" t="s">
        <v>35</v>
      </c>
      <c r="D1628" s="56" t="s">
        <v>2366</v>
      </c>
      <c r="E1628" s="166">
        <v>2524</v>
      </c>
      <c r="F1628" s="166">
        <v>1210</v>
      </c>
      <c r="G1628" s="166">
        <v>1314</v>
      </c>
      <c r="H1628" s="58">
        <v>47.939778129952501</v>
      </c>
      <c r="I1628" s="58">
        <v>52.1</v>
      </c>
    </row>
    <row r="1629" spans="2:9" x14ac:dyDescent="0.25">
      <c r="B1629" s="63" t="s">
        <v>2367</v>
      </c>
      <c r="C1629" s="64" t="s">
        <v>36</v>
      </c>
      <c r="D1629" s="53" t="s">
        <v>2368</v>
      </c>
      <c r="E1629" s="167">
        <v>1823</v>
      </c>
      <c r="F1629" s="167">
        <v>877</v>
      </c>
      <c r="G1629" s="167">
        <v>946</v>
      </c>
      <c r="H1629" s="66">
        <v>48.107515085024701</v>
      </c>
      <c r="I1629" s="66">
        <v>51.9</v>
      </c>
    </row>
    <row r="1630" spans="2:9" x14ac:dyDescent="0.25">
      <c r="B1630" s="63" t="s">
        <v>2369</v>
      </c>
      <c r="C1630" s="64" t="s">
        <v>36</v>
      </c>
      <c r="D1630" s="53" t="s">
        <v>1441</v>
      </c>
      <c r="E1630" s="167">
        <v>701</v>
      </c>
      <c r="F1630" s="167">
        <v>333</v>
      </c>
      <c r="G1630" s="167">
        <v>368</v>
      </c>
      <c r="H1630" s="66">
        <v>47.503566333808799</v>
      </c>
      <c r="I1630" s="66">
        <v>52.5</v>
      </c>
    </row>
    <row r="1631" spans="2:9" x14ac:dyDescent="0.25">
      <c r="B1631" s="62">
        <v>1735000</v>
      </c>
      <c r="C1631" s="2" t="s">
        <v>35</v>
      </c>
      <c r="D1631" s="56" t="s">
        <v>2370</v>
      </c>
      <c r="E1631" s="166">
        <v>2038</v>
      </c>
      <c r="F1631" s="166">
        <v>978</v>
      </c>
      <c r="G1631" s="166">
        <v>1060</v>
      </c>
      <c r="H1631" s="58">
        <v>47.988223748773301</v>
      </c>
      <c r="I1631" s="58">
        <v>52</v>
      </c>
    </row>
    <row r="1632" spans="2:9" x14ac:dyDescent="0.25">
      <c r="B1632" s="63" t="s">
        <v>2371</v>
      </c>
      <c r="C1632" s="64" t="s">
        <v>36</v>
      </c>
      <c r="D1632" s="53" t="s">
        <v>2372</v>
      </c>
      <c r="E1632" s="167">
        <v>1805</v>
      </c>
      <c r="F1632" s="167">
        <v>868</v>
      </c>
      <c r="G1632" s="167">
        <v>937</v>
      </c>
      <c r="H1632" s="66">
        <v>48.088642659279799</v>
      </c>
      <c r="I1632" s="66">
        <v>51.9</v>
      </c>
    </row>
    <row r="1633" spans="2:9" x14ac:dyDescent="0.25">
      <c r="B1633" s="63" t="s">
        <v>2373</v>
      </c>
      <c r="C1633" s="64" t="s">
        <v>36</v>
      </c>
      <c r="D1633" s="53" t="s">
        <v>2374</v>
      </c>
      <c r="E1633" s="167">
        <v>233</v>
      </c>
      <c r="F1633" s="167">
        <v>110</v>
      </c>
      <c r="G1633" s="167">
        <v>123</v>
      </c>
      <c r="H1633" s="66">
        <v>47.210300429184599</v>
      </c>
      <c r="I1633" s="66">
        <v>52.8</v>
      </c>
    </row>
    <row r="1634" spans="2:9" x14ac:dyDescent="0.25">
      <c r="B1634" s="62">
        <v>1736000</v>
      </c>
      <c r="C1634" s="2" t="s">
        <v>35</v>
      </c>
      <c r="D1634" s="56" t="s">
        <v>2375</v>
      </c>
      <c r="E1634" s="166">
        <v>1435</v>
      </c>
      <c r="F1634" s="166">
        <v>714</v>
      </c>
      <c r="G1634" s="166">
        <v>721</v>
      </c>
      <c r="H1634" s="58">
        <v>49.756097560975597</v>
      </c>
      <c r="I1634" s="58">
        <v>50.2</v>
      </c>
    </row>
    <row r="1635" spans="2:9" x14ac:dyDescent="0.25">
      <c r="B1635" s="63" t="s">
        <v>2376</v>
      </c>
      <c r="C1635" s="64" t="s">
        <v>36</v>
      </c>
      <c r="D1635" s="53" t="s">
        <v>2377</v>
      </c>
      <c r="E1635" s="167">
        <v>1365</v>
      </c>
      <c r="F1635" s="167">
        <v>681</v>
      </c>
      <c r="G1635" s="167">
        <v>684</v>
      </c>
      <c r="H1635" s="66">
        <v>49.890109890109898</v>
      </c>
      <c r="I1635" s="66">
        <v>50.1</v>
      </c>
    </row>
    <row r="1636" spans="2:9" x14ac:dyDescent="0.25">
      <c r="B1636" s="63" t="s">
        <v>2378</v>
      </c>
      <c r="C1636" s="64" t="s">
        <v>36</v>
      </c>
      <c r="D1636" s="53" t="s">
        <v>2379</v>
      </c>
      <c r="E1636" s="167">
        <v>70</v>
      </c>
      <c r="F1636" s="167">
        <v>33</v>
      </c>
      <c r="G1636" s="167">
        <v>37</v>
      </c>
      <c r="H1636" s="66">
        <v>47.142857142857103</v>
      </c>
      <c r="I1636" s="66">
        <v>52.9</v>
      </c>
    </row>
    <row r="1637" spans="2:9" x14ac:dyDescent="0.25">
      <c r="B1637" s="62">
        <v>1737000</v>
      </c>
      <c r="C1637" s="2" t="s">
        <v>35</v>
      </c>
      <c r="D1637" s="56" t="s">
        <v>2380</v>
      </c>
      <c r="E1637" s="166">
        <v>2287</v>
      </c>
      <c r="F1637" s="166">
        <v>1116</v>
      </c>
      <c r="G1637" s="166">
        <v>1171</v>
      </c>
      <c r="H1637" s="58">
        <v>48.797551377350203</v>
      </c>
      <c r="I1637" s="58">
        <v>51.2</v>
      </c>
    </row>
    <row r="1638" spans="2:9" x14ac:dyDescent="0.25">
      <c r="B1638" s="62">
        <v>1738000</v>
      </c>
      <c r="C1638" s="2" t="s">
        <v>35</v>
      </c>
      <c r="D1638" s="56" t="s">
        <v>2381</v>
      </c>
      <c r="E1638" s="166">
        <v>3580</v>
      </c>
      <c r="F1638" s="166">
        <v>1716</v>
      </c>
      <c r="G1638" s="166">
        <v>1864</v>
      </c>
      <c r="H1638" s="58">
        <v>47.932960893854798</v>
      </c>
      <c r="I1638" s="58">
        <v>52.1</v>
      </c>
    </row>
    <row r="1639" spans="2:9" x14ac:dyDescent="0.25">
      <c r="B1639" s="62">
        <v>1739000</v>
      </c>
      <c r="C1639" s="2" t="s">
        <v>35</v>
      </c>
      <c r="D1639" s="56" t="s">
        <v>2382</v>
      </c>
      <c r="E1639" s="166">
        <v>966</v>
      </c>
      <c r="F1639" s="166">
        <v>454</v>
      </c>
      <c r="G1639" s="166">
        <v>512</v>
      </c>
      <c r="H1639" s="58">
        <v>46.997929606625299</v>
      </c>
      <c r="I1639" s="58">
        <v>53</v>
      </c>
    </row>
    <row r="1640" spans="2:9" x14ac:dyDescent="0.25">
      <c r="B1640" s="62">
        <v>1740000</v>
      </c>
      <c r="C1640" s="2" t="s">
        <v>35</v>
      </c>
      <c r="D1640" s="56" t="s">
        <v>2383</v>
      </c>
      <c r="E1640" s="166">
        <v>633</v>
      </c>
      <c r="F1640" s="166">
        <v>307</v>
      </c>
      <c r="G1640" s="166">
        <v>326</v>
      </c>
      <c r="H1640" s="58">
        <v>48.499210110584499</v>
      </c>
      <c r="I1640" s="58">
        <v>51.5</v>
      </c>
    </row>
    <row r="1641" spans="2:9" x14ac:dyDescent="0.25">
      <c r="B1641" s="63" t="s">
        <v>2384</v>
      </c>
      <c r="C1641" s="64" t="s">
        <v>36</v>
      </c>
      <c r="D1641" s="53" t="s">
        <v>2385</v>
      </c>
      <c r="E1641" s="167">
        <v>571</v>
      </c>
      <c r="F1641" s="167">
        <v>276</v>
      </c>
      <c r="G1641" s="167">
        <v>295</v>
      </c>
      <c r="H1641" s="66">
        <v>48.336252189141902</v>
      </c>
      <c r="I1641" s="66">
        <v>51.7</v>
      </c>
    </row>
    <row r="1642" spans="2:9" x14ac:dyDescent="0.25">
      <c r="B1642" s="63" t="s">
        <v>2386</v>
      </c>
      <c r="C1642" s="64" t="s">
        <v>36</v>
      </c>
      <c r="D1642" s="53" t="s">
        <v>2387</v>
      </c>
      <c r="E1642" s="167">
        <v>62</v>
      </c>
      <c r="F1642" s="167">
        <v>31</v>
      </c>
      <c r="G1642" s="167">
        <v>31</v>
      </c>
      <c r="H1642" s="66">
        <v>50</v>
      </c>
      <c r="I1642" s="66">
        <v>50</v>
      </c>
    </row>
    <row r="1643" spans="2:9" x14ac:dyDescent="0.25">
      <c r="B1643" s="62">
        <v>1741000</v>
      </c>
      <c r="C1643" s="2" t="s">
        <v>35</v>
      </c>
      <c r="D1643" s="56" t="s">
        <v>1995</v>
      </c>
      <c r="E1643" s="166">
        <v>1118</v>
      </c>
      <c r="F1643" s="166">
        <v>540</v>
      </c>
      <c r="G1643" s="166">
        <v>578</v>
      </c>
      <c r="H1643" s="58">
        <v>48.300536672629697</v>
      </c>
      <c r="I1643" s="58">
        <v>51.7</v>
      </c>
    </row>
    <row r="1644" spans="2:9" x14ac:dyDescent="0.25">
      <c r="B1644" s="62">
        <v>1742000</v>
      </c>
      <c r="C1644" s="2" t="s">
        <v>35</v>
      </c>
      <c r="D1644" s="56" t="s">
        <v>2388</v>
      </c>
      <c r="E1644" s="166">
        <v>1437</v>
      </c>
      <c r="F1644" s="166">
        <v>694</v>
      </c>
      <c r="G1644" s="166">
        <v>743</v>
      </c>
      <c r="H1644" s="58">
        <v>48.295059151008999</v>
      </c>
      <c r="I1644" s="58">
        <v>51.7</v>
      </c>
    </row>
    <row r="1645" spans="2:9" x14ac:dyDescent="0.25">
      <c r="B1645" s="62">
        <v>1743000</v>
      </c>
      <c r="C1645" s="2" t="s">
        <v>35</v>
      </c>
      <c r="D1645" s="56" t="s">
        <v>2389</v>
      </c>
      <c r="E1645" s="166">
        <v>1956</v>
      </c>
      <c r="F1645" s="166">
        <v>938</v>
      </c>
      <c r="G1645" s="166">
        <v>1018</v>
      </c>
      <c r="H1645" s="58">
        <v>47.9550102249489</v>
      </c>
      <c r="I1645" s="58">
        <v>52</v>
      </c>
    </row>
    <row r="1646" spans="2:9" x14ac:dyDescent="0.25">
      <c r="B1646" s="62">
        <v>1744000</v>
      </c>
      <c r="C1646" s="2" t="s">
        <v>35</v>
      </c>
      <c r="D1646" s="56" t="s">
        <v>2390</v>
      </c>
      <c r="E1646" s="166">
        <v>1544</v>
      </c>
      <c r="F1646" s="166">
        <v>740</v>
      </c>
      <c r="G1646" s="166">
        <v>804</v>
      </c>
      <c r="H1646" s="58">
        <v>47.927461139896401</v>
      </c>
      <c r="I1646" s="58">
        <v>52.1</v>
      </c>
    </row>
    <row r="1647" spans="2:9" x14ac:dyDescent="0.25">
      <c r="B1647" s="63" t="s">
        <v>2391</v>
      </c>
      <c r="C1647" s="64" t="s">
        <v>36</v>
      </c>
      <c r="D1647" s="53" t="s">
        <v>2392</v>
      </c>
      <c r="E1647" s="167">
        <v>1196</v>
      </c>
      <c r="F1647" s="167">
        <v>581</v>
      </c>
      <c r="G1647" s="167">
        <v>615</v>
      </c>
      <c r="H1647" s="66">
        <v>48.578595317725799</v>
      </c>
      <c r="I1647" s="66">
        <v>51.4</v>
      </c>
    </row>
    <row r="1648" spans="2:9" x14ac:dyDescent="0.25">
      <c r="B1648" s="63" t="s">
        <v>2393</v>
      </c>
      <c r="C1648" s="64" t="s">
        <v>36</v>
      </c>
      <c r="D1648" s="53" t="s">
        <v>2394</v>
      </c>
      <c r="E1648" s="167">
        <v>309</v>
      </c>
      <c r="F1648" s="167">
        <v>141</v>
      </c>
      <c r="G1648" s="167">
        <v>168</v>
      </c>
      <c r="H1648" s="66">
        <v>45.631067961165101</v>
      </c>
      <c r="I1648" s="66">
        <v>54.4</v>
      </c>
    </row>
    <row r="1649" spans="2:9" x14ac:dyDescent="0.25">
      <c r="B1649" s="63" t="s">
        <v>2395</v>
      </c>
      <c r="C1649" s="64" t="s">
        <v>36</v>
      </c>
      <c r="D1649" s="53" t="s">
        <v>2396</v>
      </c>
      <c r="E1649" s="167">
        <v>39</v>
      </c>
      <c r="F1649" s="167">
        <v>18</v>
      </c>
      <c r="G1649" s="167">
        <v>21</v>
      </c>
      <c r="H1649" s="66">
        <v>46.153846153846203</v>
      </c>
      <c r="I1649" s="66">
        <v>53.8</v>
      </c>
    </row>
    <row r="1650" spans="2:9" s="87" customFormat="1" x14ac:dyDescent="0.25">
      <c r="B1650" s="83">
        <v>2100000</v>
      </c>
      <c r="C1650" s="84" t="s">
        <v>33</v>
      </c>
      <c r="D1650" s="85" t="s">
        <v>2397</v>
      </c>
      <c r="E1650" s="168">
        <v>33181</v>
      </c>
      <c r="F1650" s="168">
        <v>16435</v>
      </c>
      <c r="G1650" s="168">
        <v>16746</v>
      </c>
      <c r="H1650" s="86">
        <v>49.531358307465098</v>
      </c>
      <c r="I1650" s="86">
        <v>50.5</v>
      </c>
    </row>
    <row r="1651" spans="2:9" x14ac:dyDescent="0.25">
      <c r="B1651" s="62">
        <v>2101000</v>
      </c>
      <c r="C1651" s="2" t="s">
        <v>35</v>
      </c>
      <c r="D1651" s="56" t="s">
        <v>2398</v>
      </c>
      <c r="E1651" s="166">
        <v>2655</v>
      </c>
      <c r="F1651" s="166">
        <v>1204</v>
      </c>
      <c r="G1651" s="166">
        <v>1451</v>
      </c>
      <c r="H1651" s="58">
        <v>45.348399246704297</v>
      </c>
      <c r="I1651" s="58">
        <v>54.7</v>
      </c>
    </row>
    <row r="1652" spans="2:9" x14ac:dyDescent="0.25">
      <c r="B1652" s="62">
        <v>2110000</v>
      </c>
      <c r="C1652" s="2" t="s">
        <v>35</v>
      </c>
      <c r="D1652" s="56" t="s">
        <v>2399</v>
      </c>
      <c r="E1652" s="166">
        <v>948</v>
      </c>
      <c r="F1652" s="166">
        <v>461</v>
      </c>
      <c r="G1652" s="166">
        <v>487</v>
      </c>
      <c r="H1652" s="58">
        <v>48.628691983122401</v>
      </c>
      <c r="I1652" s="58">
        <v>51.4</v>
      </c>
    </row>
    <row r="1653" spans="2:9" x14ac:dyDescent="0.25">
      <c r="B1653" s="63" t="s">
        <v>2400</v>
      </c>
      <c r="C1653" s="64" t="s">
        <v>36</v>
      </c>
      <c r="D1653" s="53" t="s">
        <v>2401</v>
      </c>
      <c r="E1653" s="167">
        <v>613</v>
      </c>
      <c r="F1653" s="167">
        <v>298</v>
      </c>
      <c r="G1653" s="167">
        <v>315</v>
      </c>
      <c r="H1653" s="66">
        <v>48.613376835236501</v>
      </c>
      <c r="I1653" s="66">
        <v>51.4</v>
      </c>
    </row>
    <row r="1654" spans="2:9" x14ac:dyDescent="0.25">
      <c r="B1654" s="63" t="s">
        <v>2402</v>
      </c>
      <c r="C1654" s="64" t="s">
        <v>36</v>
      </c>
      <c r="D1654" s="53" t="s">
        <v>2403</v>
      </c>
      <c r="E1654" s="167">
        <v>335</v>
      </c>
      <c r="F1654" s="167">
        <v>163</v>
      </c>
      <c r="G1654" s="167">
        <v>172</v>
      </c>
      <c r="H1654" s="66">
        <v>48.656716417910403</v>
      </c>
      <c r="I1654" s="66">
        <v>51.3</v>
      </c>
    </row>
    <row r="1655" spans="2:9" x14ac:dyDescent="0.25">
      <c r="B1655" s="62">
        <v>2111000</v>
      </c>
      <c r="C1655" s="2" t="s">
        <v>35</v>
      </c>
      <c r="D1655" s="56" t="s">
        <v>2404</v>
      </c>
      <c r="E1655" s="166">
        <v>1871</v>
      </c>
      <c r="F1655" s="166">
        <v>934</v>
      </c>
      <c r="G1655" s="166">
        <v>937</v>
      </c>
      <c r="H1655" s="58">
        <v>49.919828968466099</v>
      </c>
      <c r="I1655" s="58">
        <v>50.1</v>
      </c>
    </row>
    <row r="1656" spans="2:9" x14ac:dyDescent="0.25">
      <c r="B1656" s="63" t="s">
        <v>2405</v>
      </c>
      <c r="C1656" s="64" t="s">
        <v>36</v>
      </c>
      <c r="D1656" s="53" t="s">
        <v>2406</v>
      </c>
      <c r="E1656" s="167">
        <v>1467</v>
      </c>
      <c r="F1656" s="167">
        <v>724</v>
      </c>
      <c r="G1656" s="167">
        <v>743</v>
      </c>
      <c r="H1656" s="66">
        <v>49.352419904567199</v>
      </c>
      <c r="I1656" s="66">
        <v>50.6</v>
      </c>
    </row>
    <row r="1657" spans="2:9" x14ac:dyDescent="0.25">
      <c r="B1657" s="63" t="s">
        <v>2407</v>
      </c>
      <c r="C1657" s="64" t="s">
        <v>36</v>
      </c>
      <c r="D1657" s="53" t="s">
        <v>2408</v>
      </c>
      <c r="E1657" s="167">
        <v>224</v>
      </c>
      <c r="F1657" s="167">
        <v>120</v>
      </c>
      <c r="G1657" s="167">
        <v>104</v>
      </c>
      <c r="H1657" s="66">
        <v>53.571428571428598</v>
      </c>
      <c r="I1657" s="66">
        <v>46.4</v>
      </c>
    </row>
    <row r="1658" spans="2:9" x14ac:dyDescent="0.25">
      <c r="B1658" s="63" t="s">
        <v>2409</v>
      </c>
      <c r="C1658" s="64" t="s">
        <v>36</v>
      </c>
      <c r="D1658" s="53" t="s">
        <v>2410</v>
      </c>
      <c r="E1658" s="167">
        <v>180</v>
      </c>
      <c r="F1658" s="167">
        <v>90</v>
      </c>
      <c r="G1658" s="167">
        <v>90</v>
      </c>
      <c r="H1658" s="66">
        <v>50</v>
      </c>
      <c r="I1658" s="66">
        <v>50</v>
      </c>
    </row>
    <row r="1659" spans="2:9" x14ac:dyDescent="0.25">
      <c r="B1659" s="62">
        <v>2112000</v>
      </c>
      <c r="C1659" s="2" t="s">
        <v>35</v>
      </c>
      <c r="D1659" s="56" t="s">
        <v>2411</v>
      </c>
      <c r="E1659" s="166">
        <v>1971</v>
      </c>
      <c r="F1659" s="166">
        <v>974</v>
      </c>
      <c r="G1659" s="166">
        <v>997</v>
      </c>
      <c r="H1659" s="58">
        <v>49.416539827498703</v>
      </c>
      <c r="I1659" s="58">
        <v>50.6</v>
      </c>
    </row>
    <row r="1660" spans="2:9" x14ac:dyDescent="0.25">
      <c r="B1660" s="63" t="s">
        <v>2412</v>
      </c>
      <c r="C1660" s="64" t="s">
        <v>36</v>
      </c>
      <c r="D1660" s="53" t="s">
        <v>2413</v>
      </c>
      <c r="E1660" s="167">
        <v>1395</v>
      </c>
      <c r="F1660" s="167">
        <v>673</v>
      </c>
      <c r="G1660" s="167">
        <v>722</v>
      </c>
      <c r="H1660" s="66">
        <v>48.243727598566302</v>
      </c>
      <c r="I1660" s="66">
        <v>51.8</v>
      </c>
    </row>
    <row r="1661" spans="2:9" x14ac:dyDescent="0.25">
      <c r="B1661" s="63" t="s">
        <v>2414</v>
      </c>
      <c r="C1661" s="64" t="s">
        <v>36</v>
      </c>
      <c r="D1661" s="53" t="s">
        <v>2415</v>
      </c>
      <c r="E1661" s="167">
        <v>576</v>
      </c>
      <c r="F1661" s="167">
        <v>301</v>
      </c>
      <c r="G1661" s="167">
        <v>275</v>
      </c>
      <c r="H1661" s="66">
        <v>52.2569444444444</v>
      </c>
      <c r="I1661" s="66">
        <v>47.7</v>
      </c>
    </row>
    <row r="1662" spans="2:9" x14ac:dyDescent="0.25">
      <c r="B1662" s="62">
        <v>2113000</v>
      </c>
      <c r="C1662" s="2" t="s">
        <v>35</v>
      </c>
      <c r="D1662" s="56" t="s">
        <v>2416</v>
      </c>
      <c r="E1662" s="166">
        <v>999</v>
      </c>
      <c r="F1662" s="166">
        <v>496</v>
      </c>
      <c r="G1662" s="166">
        <v>503</v>
      </c>
      <c r="H1662" s="58">
        <v>49.649649649649703</v>
      </c>
      <c r="I1662" s="58">
        <v>50.4</v>
      </c>
    </row>
    <row r="1663" spans="2:9" x14ac:dyDescent="0.25">
      <c r="B1663" s="62">
        <v>2114000</v>
      </c>
      <c r="C1663" s="2" t="s">
        <v>35</v>
      </c>
      <c r="D1663" s="56" t="s">
        <v>2417</v>
      </c>
      <c r="E1663" s="166">
        <v>1361</v>
      </c>
      <c r="F1663" s="166">
        <v>685</v>
      </c>
      <c r="G1663" s="166">
        <v>676</v>
      </c>
      <c r="H1663" s="58">
        <v>50.330639235855998</v>
      </c>
      <c r="I1663" s="58">
        <v>49.7</v>
      </c>
    </row>
    <row r="1664" spans="2:9" x14ac:dyDescent="0.25">
      <c r="B1664" s="63" t="s">
        <v>2418</v>
      </c>
      <c r="C1664" s="64" t="s">
        <v>36</v>
      </c>
      <c r="D1664" s="53" t="s">
        <v>2419</v>
      </c>
      <c r="E1664" s="167">
        <v>871</v>
      </c>
      <c r="F1664" s="167">
        <v>445</v>
      </c>
      <c r="G1664" s="167">
        <v>426</v>
      </c>
      <c r="H1664" s="66">
        <v>51.090700344431703</v>
      </c>
      <c r="I1664" s="66">
        <v>48.9</v>
      </c>
    </row>
    <row r="1665" spans="2:9" x14ac:dyDescent="0.25">
      <c r="B1665" s="63" t="s">
        <v>2420</v>
      </c>
      <c r="C1665" s="64" t="s">
        <v>36</v>
      </c>
      <c r="D1665" s="53" t="s">
        <v>2421</v>
      </c>
      <c r="E1665" s="167">
        <v>490</v>
      </c>
      <c r="F1665" s="167">
        <v>240</v>
      </c>
      <c r="G1665" s="167">
        <v>250</v>
      </c>
      <c r="H1665" s="66">
        <v>48.979591836734699</v>
      </c>
      <c r="I1665" s="66">
        <v>51</v>
      </c>
    </row>
    <row r="1666" spans="2:9" x14ac:dyDescent="0.25">
      <c r="B1666" s="62">
        <v>2115000</v>
      </c>
      <c r="C1666" s="2" t="s">
        <v>35</v>
      </c>
      <c r="D1666" s="56" t="s">
        <v>2422</v>
      </c>
      <c r="E1666" s="166">
        <v>1791</v>
      </c>
      <c r="F1666" s="166">
        <v>870</v>
      </c>
      <c r="G1666" s="166">
        <v>921</v>
      </c>
      <c r="H1666" s="58">
        <v>48.576214405360098</v>
      </c>
      <c r="I1666" s="58">
        <v>51.4</v>
      </c>
    </row>
    <row r="1667" spans="2:9" x14ac:dyDescent="0.25">
      <c r="B1667" s="63" t="s">
        <v>2423</v>
      </c>
      <c r="C1667" s="64" t="s">
        <v>36</v>
      </c>
      <c r="D1667" s="53" t="s">
        <v>2424</v>
      </c>
      <c r="E1667" s="167">
        <v>814</v>
      </c>
      <c r="F1667" s="167">
        <v>388</v>
      </c>
      <c r="G1667" s="167">
        <v>426</v>
      </c>
      <c r="H1667" s="66">
        <v>47.6658476658477</v>
      </c>
      <c r="I1667" s="66">
        <v>52.3</v>
      </c>
    </row>
    <row r="1668" spans="2:9" x14ac:dyDescent="0.25">
      <c r="B1668" s="63" t="s">
        <v>2425</v>
      </c>
      <c r="C1668" s="64" t="s">
        <v>36</v>
      </c>
      <c r="D1668" s="53" t="s">
        <v>2426</v>
      </c>
      <c r="E1668" s="167">
        <v>432</v>
      </c>
      <c r="F1668" s="167">
        <v>212</v>
      </c>
      <c r="G1668" s="167">
        <v>220</v>
      </c>
      <c r="H1668" s="66">
        <v>49.074074074074097</v>
      </c>
      <c r="I1668" s="66">
        <v>50.9</v>
      </c>
    </row>
    <row r="1669" spans="2:9" x14ac:dyDescent="0.25">
      <c r="B1669" s="63" t="s">
        <v>2427</v>
      </c>
      <c r="C1669" s="64" t="s">
        <v>36</v>
      </c>
      <c r="D1669" s="53" t="s">
        <v>2428</v>
      </c>
      <c r="E1669" s="167">
        <v>545</v>
      </c>
      <c r="F1669" s="167">
        <v>270</v>
      </c>
      <c r="G1669" s="167">
        <v>275</v>
      </c>
      <c r="H1669" s="66">
        <v>49.5412844036697</v>
      </c>
      <c r="I1669" s="66">
        <v>50.5</v>
      </c>
    </row>
    <row r="1670" spans="2:9" x14ac:dyDescent="0.25">
      <c r="B1670" s="62">
        <v>2116000</v>
      </c>
      <c r="C1670" s="2" t="s">
        <v>35</v>
      </c>
      <c r="D1670" s="56" t="s">
        <v>2429</v>
      </c>
      <c r="E1670" s="166">
        <v>772</v>
      </c>
      <c r="F1670" s="166">
        <v>395</v>
      </c>
      <c r="G1670" s="166">
        <v>377</v>
      </c>
      <c r="H1670" s="58">
        <v>51.165803108808298</v>
      </c>
      <c r="I1670" s="58">
        <v>48.8</v>
      </c>
    </row>
    <row r="1671" spans="2:9" x14ac:dyDescent="0.25">
      <c r="B1671" s="63" t="s">
        <v>2430</v>
      </c>
      <c r="C1671" s="64" t="s">
        <v>36</v>
      </c>
      <c r="D1671" s="53" t="s">
        <v>2431</v>
      </c>
      <c r="E1671" s="167">
        <v>544</v>
      </c>
      <c r="F1671" s="167">
        <v>276</v>
      </c>
      <c r="G1671" s="167">
        <v>268</v>
      </c>
      <c r="H1671" s="66">
        <v>50.735294117647101</v>
      </c>
      <c r="I1671" s="66">
        <v>49.3</v>
      </c>
    </row>
    <row r="1672" spans="2:9" x14ac:dyDescent="0.25">
      <c r="B1672" s="63" t="s">
        <v>2432</v>
      </c>
      <c r="C1672" s="64" t="s">
        <v>36</v>
      </c>
      <c r="D1672" s="53" t="s">
        <v>2433</v>
      </c>
      <c r="E1672" s="167">
        <v>228</v>
      </c>
      <c r="F1672" s="167">
        <v>119</v>
      </c>
      <c r="G1672" s="167">
        <v>109</v>
      </c>
      <c r="H1672" s="66">
        <v>52.192982456140399</v>
      </c>
      <c r="I1672" s="66">
        <v>47.8</v>
      </c>
    </row>
    <row r="1673" spans="2:9" x14ac:dyDescent="0.25">
      <c r="B1673" s="62">
        <v>2117000</v>
      </c>
      <c r="C1673" s="2" t="s">
        <v>35</v>
      </c>
      <c r="D1673" s="56" t="s">
        <v>2434</v>
      </c>
      <c r="E1673" s="166">
        <v>1257</v>
      </c>
      <c r="F1673" s="166">
        <v>649</v>
      </c>
      <c r="G1673" s="166">
        <v>608</v>
      </c>
      <c r="H1673" s="58">
        <v>51.630867143993598</v>
      </c>
      <c r="I1673" s="58">
        <v>48.4</v>
      </c>
    </row>
    <row r="1674" spans="2:9" x14ac:dyDescent="0.25">
      <c r="B1674" s="62">
        <v>2118000</v>
      </c>
      <c r="C1674" s="2" t="s">
        <v>35</v>
      </c>
      <c r="D1674" s="56" t="s">
        <v>2435</v>
      </c>
      <c r="E1674" s="166">
        <v>392</v>
      </c>
      <c r="F1674" s="166">
        <v>189</v>
      </c>
      <c r="G1674" s="166">
        <v>203</v>
      </c>
      <c r="H1674" s="58">
        <v>48.214285714285701</v>
      </c>
      <c r="I1674" s="58">
        <v>51.8</v>
      </c>
    </row>
    <row r="1675" spans="2:9" x14ac:dyDescent="0.25">
      <c r="B1675" s="63" t="s">
        <v>2436</v>
      </c>
      <c r="C1675" s="64" t="s">
        <v>36</v>
      </c>
      <c r="D1675" s="53" t="s">
        <v>2084</v>
      </c>
      <c r="E1675" s="167">
        <v>353</v>
      </c>
      <c r="F1675" s="167">
        <v>171</v>
      </c>
      <c r="G1675" s="167">
        <v>182</v>
      </c>
      <c r="H1675" s="66">
        <v>48.441926345609097</v>
      </c>
      <c r="I1675" s="66">
        <v>51.6</v>
      </c>
    </row>
    <row r="1676" spans="2:9" x14ac:dyDescent="0.25">
      <c r="B1676" s="63" t="s">
        <v>2437</v>
      </c>
      <c r="C1676" s="64" t="s">
        <v>36</v>
      </c>
      <c r="D1676" s="53" t="s">
        <v>2438</v>
      </c>
      <c r="E1676" s="167">
        <v>39</v>
      </c>
      <c r="F1676" s="167">
        <v>18</v>
      </c>
      <c r="G1676" s="167">
        <v>21</v>
      </c>
      <c r="H1676" s="66">
        <v>46.153846153846203</v>
      </c>
      <c r="I1676" s="66">
        <v>53.8</v>
      </c>
    </row>
    <row r="1677" spans="2:9" x14ac:dyDescent="0.25">
      <c r="B1677" s="62">
        <v>2119000</v>
      </c>
      <c r="C1677" s="2" t="s">
        <v>35</v>
      </c>
      <c r="D1677" s="56" t="s">
        <v>2439</v>
      </c>
      <c r="E1677" s="166">
        <v>1797</v>
      </c>
      <c r="F1677" s="166">
        <v>902</v>
      </c>
      <c r="G1677" s="166">
        <v>895</v>
      </c>
      <c r="H1677" s="58">
        <v>50.194769059543702</v>
      </c>
      <c r="I1677" s="58">
        <v>49.8</v>
      </c>
    </row>
    <row r="1678" spans="2:9" x14ac:dyDescent="0.25">
      <c r="B1678" s="62">
        <v>2120000</v>
      </c>
      <c r="C1678" s="2" t="s">
        <v>35</v>
      </c>
      <c r="D1678" s="56" t="s">
        <v>2440</v>
      </c>
      <c r="E1678" s="166">
        <v>608</v>
      </c>
      <c r="F1678" s="166">
        <v>324</v>
      </c>
      <c r="G1678" s="166">
        <v>284</v>
      </c>
      <c r="H1678" s="58">
        <v>53.289473684210499</v>
      </c>
      <c r="I1678" s="58">
        <v>46.7</v>
      </c>
    </row>
    <row r="1679" spans="2:9" x14ac:dyDescent="0.25">
      <c r="B1679" s="62">
        <v>2122000</v>
      </c>
      <c r="C1679" s="2" t="s">
        <v>35</v>
      </c>
      <c r="D1679" s="56" t="s">
        <v>2441</v>
      </c>
      <c r="E1679" s="166">
        <v>1283</v>
      </c>
      <c r="F1679" s="166">
        <v>660</v>
      </c>
      <c r="G1679" s="166">
        <v>623</v>
      </c>
      <c r="H1679" s="58">
        <v>51.441932969602497</v>
      </c>
      <c r="I1679" s="58">
        <v>48.6</v>
      </c>
    </row>
    <row r="1680" spans="2:9" x14ac:dyDescent="0.25">
      <c r="B1680" s="63" t="s">
        <v>2442</v>
      </c>
      <c r="C1680" s="64" t="s">
        <v>36</v>
      </c>
      <c r="D1680" s="53" t="s">
        <v>2443</v>
      </c>
      <c r="E1680" s="167">
        <v>690</v>
      </c>
      <c r="F1680" s="167">
        <v>348</v>
      </c>
      <c r="G1680" s="167">
        <v>342</v>
      </c>
      <c r="H1680" s="66">
        <v>50.434782608695699</v>
      </c>
      <c r="I1680" s="66">
        <v>49.6</v>
      </c>
    </row>
    <row r="1681" spans="2:9" x14ac:dyDescent="0.25">
      <c r="B1681" s="63" t="s">
        <v>2444</v>
      </c>
      <c r="C1681" s="64" t="s">
        <v>36</v>
      </c>
      <c r="D1681" s="53" t="s">
        <v>2445</v>
      </c>
      <c r="E1681" s="167">
        <v>217</v>
      </c>
      <c r="F1681" s="167">
        <v>122</v>
      </c>
      <c r="G1681" s="167">
        <v>95</v>
      </c>
      <c r="H1681" s="66">
        <v>56.221198156682</v>
      </c>
      <c r="I1681" s="66">
        <v>43.8</v>
      </c>
    </row>
    <row r="1682" spans="2:9" x14ac:dyDescent="0.25">
      <c r="B1682" s="63" t="s">
        <v>2446</v>
      </c>
      <c r="C1682" s="64" t="s">
        <v>36</v>
      </c>
      <c r="D1682" s="53" t="s">
        <v>2447</v>
      </c>
      <c r="E1682" s="167">
        <v>143</v>
      </c>
      <c r="F1682" s="167">
        <v>79</v>
      </c>
      <c r="G1682" s="167">
        <v>64</v>
      </c>
      <c r="H1682" s="66">
        <v>55.244755244755197</v>
      </c>
      <c r="I1682" s="66">
        <v>44.8</v>
      </c>
    </row>
    <row r="1683" spans="2:9" x14ac:dyDescent="0.25">
      <c r="B1683" s="63" t="s">
        <v>2448</v>
      </c>
      <c r="C1683" s="64" t="s">
        <v>36</v>
      </c>
      <c r="D1683" s="53" t="s">
        <v>2449</v>
      </c>
      <c r="E1683" s="167">
        <v>233</v>
      </c>
      <c r="F1683" s="167">
        <v>111</v>
      </c>
      <c r="G1683" s="167">
        <v>122</v>
      </c>
      <c r="H1683" s="66">
        <v>47.6394849785408</v>
      </c>
      <c r="I1683" s="66">
        <v>52.4</v>
      </c>
    </row>
    <row r="1684" spans="2:9" x14ac:dyDescent="0.25">
      <c r="B1684" s="62">
        <v>2123000</v>
      </c>
      <c r="C1684" s="2" t="s">
        <v>35</v>
      </c>
      <c r="D1684" s="56" t="s">
        <v>2450</v>
      </c>
      <c r="E1684" s="166">
        <v>2520</v>
      </c>
      <c r="F1684" s="166">
        <v>1241</v>
      </c>
      <c r="G1684" s="166">
        <v>1279</v>
      </c>
      <c r="H1684" s="58">
        <v>49.246031746031797</v>
      </c>
      <c r="I1684" s="58">
        <v>50.8</v>
      </c>
    </row>
    <row r="1685" spans="2:9" x14ac:dyDescent="0.25">
      <c r="B1685" s="63" t="s">
        <v>2451</v>
      </c>
      <c r="C1685" s="64" t="s">
        <v>36</v>
      </c>
      <c r="D1685" s="53" t="s">
        <v>2452</v>
      </c>
      <c r="E1685" s="167">
        <v>2308</v>
      </c>
      <c r="F1685" s="167">
        <v>1128</v>
      </c>
      <c r="G1685" s="167">
        <v>1180</v>
      </c>
      <c r="H1685" s="66">
        <v>48.873483535528599</v>
      </c>
      <c r="I1685" s="66">
        <v>51.1</v>
      </c>
    </row>
    <row r="1686" spans="2:9" x14ac:dyDescent="0.25">
      <c r="B1686" s="63" t="s">
        <v>2453</v>
      </c>
      <c r="C1686" s="64" t="s">
        <v>36</v>
      </c>
      <c r="D1686" s="53" t="s">
        <v>2454</v>
      </c>
      <c r="E1686" s="167">
        <v>212</v>
      </c>
      <c r="F1686" s="167">
        <v>113</v>
      </c>
      <c r="G1686" s="167">
        <v>99</v>
      </c>
      <c r="H1686" s="66">
        <v>53.301886792452798</v>
      </c>
      <c r="I1686" s="66">
        <v>46.7</v>
      </c>
    </row>
    <row r="1687" spans="2:9" x14ac:dyDescent="0.25">
      <c r="B1687" s="62">
        <v>2124000</v>
      </c>
      <c r="C1687" s="2" t="s">
        <v>35</v>
      </c>
      <c r="D1687" s="56" t="s">
        <v>2455</v>
      </c>
      <c r="E1687" s="166">
        <v>517</v>
      </c>
      <c r="F1687" s="166">
        <v>245</v>
      </c>
      <c r="G1687" s="166">
        <v>272</v>
      </c>
      <c r="H1687" s="58">
        <v>47.3887814313346</v>
      </c>
      <c r="I1687" s="58">
        <v>52.6</v>
      </c>
    </row>
    <row r="1688" spans="2:9" x14ac:dyDescent="0.25">
      <c r="B1688" s="62">
        <v>2125000</v>
      </c>
      <c r="C1688" s="2" t="s">
        <v>35</v>
      </c>
      <c r="D1688" s="56" t="s">
        <v>2456</v>
      </c>
      <c r="E1688" s="166">
        <v>1301</v>
      </c>
      <c r="F1688" s="166">
        <v>645</v>
      </c>
      <c r="G1688" s="166">
        <v>656</v>
      </c>
      <c r="H1688" s="58">
        <v>49.5772482705611</v>
      </c>
      <c r="I1688" s="58">
        <v>50.4</v>
      </c>
    </row>
    <row r="1689" spans="2:9" x14ac:dyDescent="0.25">
      <c r="B1689" s="62">
        <v>2126000</v>
      </c>
      <c r="C1689" s="2" t="s">
        <v>35</v>
      </c>
      <c r="D1689" s="56" t="s">
        <v>2457</v>
      </c>
      <c r="E1689" s="166">
        <v>913</v>
      </c>
      <c r="F1689" s="166">
        <v>487</v>
      </c>
      <c r="G1689" s="166">
        <v>426</v>
      </c>
      <c r="H1689" s="58">
        <v>53.340635268346098</v>
      </c>
      <c r="I1689" s="58">
        <v>46.7</v>
      </c>
    </row>
    <row r="1690" spans="2:9" x14ac:dyDescent="0.25">
      <c r="B1690" s="63" t="s">
        <v>2458</v>
      </c>
      <c r="C1690" s="64" t="s">
        <v>36</v>
      </c>
      <c r="D1690" s="53" t="s">
        <v>2459</v>
      </c>
      <c r="E1690" s="167">
        <v>747</v>
      </c>
      <c r="F1690" s="167">
        <v>403</v>
      </c>
      <c r="G1690" s="167">
        <v>344</v>
      </c>
      <c r="H1690" s="66">
        <v>53.949129852744299</v>
      </c>
      <c r="I1690" s="66">
        <v>46.1</v>
      </c>
    </row>
    <row r="1691" spans="2:9" x14ac:dyDescent="0.25">
      <c r="B1691" s="63" t="s">
        <v>2460</v>
      </c>
      <c r="C1691" s="64" t="s">
        <v>36</v>
      </c>
      <c r="D1691" s="53" t="s">
        <v>2461</v>
      </c>
      <c r="E1691" s="167">
        <v>164</v>
      </c>
      <c r="F1691" s="167">
        <v>82</v>
      </c>
      <c r="G1691" s="167">
        <v>82</v>
      </c>
      <c r="H1691" s="66">
        <v>50</v>
      </c>
      <c r="I1691" s="66">
        <v>50</v>
      </c>
    </row>
    <row r="1692" spans="2:9" x14ac:dyDescent="0.25">
      <c r="B1692" s="63" t="s">
        <v>2462</v>
      </c>
      <c r="C1692" s="64" t="s">
        <v>36</v>
      </c>
      <c r="D1692" s="53" t="s">
        <v>489</v>
      </c>
      <c r="E1692" s="167">
        <v>2</v>
      </c>
      <c r="F1692" s="167">
        <v>2</v>
      </c>
      <c r="G1692" s="167">
        <v>0</v>
      </c>
      <c r="H1692" s="66">
        <v>100</v>
      </c>
      <c r="I1692" s="66">
        <v>0</v>
      </c>
    </row>
    <row r="1693" spans="2:9" x14ac:dyDescent="0.25">
      <c r="B1693" s="62">
        <v>2127000</v>
      </c>
      <c r="C1693" s="2" t="s">
        <v>35</v>
      </c>
      <c r="D1693" s="56" t="s">
        <v>2463</v>
      </c>
      <c r="E1693" s="166">
        <v>1713</v>
      </c>
      <c r="F1693" s="166">
        <v>852</v>
      </c>
      <c r="G1693" s="166">
        <v>861</v>
      </c>
      <c r="H1693" s="58">
        <v>49.737302977232901</v>
      </c>
      <c r="I1693" s="58">
        <v>50.3</v>
      </c>
    </row>
    <row r="1694" spans="2:9" x14ac:dyDescent="0.25">
      <c r="B1694" s="63" t="s">
        <v>2464</v>
      </c>
      <c r="C1694" s="64" t="s">
        <v>36</v>
      </c>
      <c r="D1694" s="53" t="s">
        <v>2465</v>
      </c>
      <c r="E1694" s="167">
        <v>672</v>
      </c>
      <c r="F1694" s="167">
        <v>333</v>
      </c>
      <c r="G1694" s="167">
        <v>339</v>
      </c>
      <c r="H1694" s="66">
        <v>49.553571428571402</v>
      </c>
      <c r="I1694" s="66">
        <v>50.4</v>
      </c>
    </row>
    <row r="1695" spans="2:9" x14ac:dyDescent="0.25">
      <c r="B1695" s="63" t="s">
        <v>2466</v>
      </c>
      <c r="C1695" s="64" t="s">
        <v>36</v>
      </c>
      <c r="D1695" s="53" t="s">
        <v>2467</v>
      </c>
      <c r="E1695" s="167">
        <v>873</v>
      </c>
      <c r="F1695" s="167">
        <v>427</v>
      </c>
      <c r="G1695" s="167">
        <v>446</v>
      </c>
      <c r="H1695" s="66">
        <v>48.911798396334497</v>
      </c>
      <c r="I1695" s="66">
        <v>51.1</v>
      </c>
    </row>
    <row r="1696" spans="2:9" x14ac:dyDescent="0.25">
      <c r="B1696" s="63" t="s">
        <v>2468</v>
      </c>
      <c r="C1696" s="64" t="s">
        <v>36</v>
      </c>
      <c r="D1696" s="53" t="s">
        <v>2469</v>
      </c>
      <c r="E1696" s="167">
        <v>168</v>
      </c>
      <c r="F1696" s="167">
        <v>92</v>
      </c>
      <c r="G1696" s="167">
        <v>76</v>
      </c>
      <c r="H1696" s="66">
        <v>54.761904761904802</v>
      </c>
      <c r="I1696" s="66">
        <v>45.2</v>
      </c>
    </row>
    <row r="1697" spans="2:9" x14ac:dyDescent="0.25">
      <c r="B1697" s="62">
        <v>2128000</v>
      </c>
      <c r="C1697" s="2" t="s">
        <v>35</v>
      </c>
      <c r="D1697" s="56" t="s">
        <v>2470</v>
      </c>
      <c r="E1697" s="166">
        <v>754</v>
      </c>
      <c r="F1697" s="166">
        <v>376</v>
      </c>
      <c r="G1697" s="166">
        <v>378</v>
      </c>
      <c r="H1697" s="58">
        <v>49.867374005305003</v>
      </c>
      <c r="I1697" s="58">
        <v>50.1</v>
      </c>
    </row>
    <row r="1698" spans="2:9" x14ac:dyDescent="0.25">
      <c r="B1698" s="63" t="s">
        <v>2471</v>
      </c>
      <c r="C1698" s="64" t="s">
        <v>36</v>
      </c>
      <c r="D1698" s="53" t="s">
        <v>2472</v>
      </c>
      <c r="E1698" s="167">
        <v>325</v>
      </c>
      <c r="F1698" s="167">
        <v>169</v>
      </c>
      <c r="G1698" s="167">
        <v>156</v>
      </c>
      <c r="H1698" s="66">
        <v>52</v>
      </c>
      <c r="I1698" s="66">
        <v>48</v>
      </c>
    </row>
    <row r="1699" spans="2:9" x14ac:dyDescent="0.25">
      <c r="B1699" s="63" t="s">
        <v>2473</v>
      </c>
      <c r="C1699" s="64" t="s">
        <v>36</v>
      </c>
      <c r="D1699" s="53" t="s">
        <v>676</v>
      </c>
      <c r="E1699" s="167">
        <v>32</v>
      </c>
      <c r="F1699" s="167">
        <v>16</v>
      </c>
      <c r="G1699" s="167">
        <v>16</v>
      </c>
      <c r="H1699" s="66">
        <v>50</v>
      </c>
      <c r="I1699" s="66">
        <v>50</v>
      </c>
    </row>
    <row r="1700" spans="2:9" x14ac:dyDescent="0.25">
      <c r="B1700" s="63" t="s">
        <v>2474</v>
      </c>
      <c r="C1700" s="64" t="s">
        <v>36</v>
      </c>
      <c r="D1700" s="53" t="s">
        <v>544</v>
      </c>
      <c r="E1700" s="167">
        <v>276</v>
      </c>
      <c r="F1700" s="167">
        <v>127</v>
      </c>
      <c r="G1700" s="167">
        <v>149</v>
      </c>
      <c r="H1700" s="66">
        <v>46.014492753623202</v>
      </c>
      <c r="I1700" s="66">
        <v>54</v>
      </c>
    </row>
    <row r="1701" spans="2:9" x14ac:dyDescent="0.25">
      <c r="B1701" s="63" t="s">
        <v>2475</v>
      </c>
      <c r="C1701" s="64" t="s">
        <v>36</v>
      </c>
      <c r="D1701" s="53" t="s">
        <v>2476</v>
      </c>
      <c r="E1701" s="167">
        <v>121</v>
      </c>
      <c r="F1701" s="167">
        <v>64</v>
      </c>
      <c r="G1701" s="167">
        <v>57</v>
      </c>
      <c r="H1701" s="66">
        <v>52.892561983471097</v>
      </c>
      <c r="I1701" s="66">
        <v>47.1</v>
      </c>
    </row>
    <row r="1702" spans="2:9" x14ac:dyDescent="0.25">
      <c r="B1702" s="62">
        <v>2129000</v>
      </c>
      <c r="C1702" s="2" t="s">
        <v>35</v>
      </c>
      <c r="D1702" s="56" t="s">
        <v>2477</v>
      </c>
      <c r="E1702" s="166">
        <v>1006</v>
      </c>
      <c r="F1702" s="166">
        <v>497</v>
      </c>
      <c r="G1702" s="166">
        <v>509</v>
      </c>
      <c r="H1702" s="58">
        <v>49.403578528826998</v>
      </c>
      <c r="I1702" s="58">
        <v>50.6</v>
      </c>
    </row>
    <row r="1703" spans="2:9" x14ac:dyDescent="0.25">
      <c r="B1703" s="62">
        <v>2130000</v>
      </c>
      <c r="C1703" s="2" t="s">
        <v>35</v>
      </c>
      <c r="D1703" s="56" t="s">
        <v>2478</v>
      </c>
      <c r="E1703" s="166">
        <v>1271</v>
      </c>
      <c r="F1703" s="166">
        <v>630</v>
      </c>
      <c r="G1703" s="166">
        <v>641</v>
      </c>
      <c r="H1703" s="58">
        <v>49.567269866247102</v>
      </c>
      <c r="I1703" s="58">
        <v>50.4</v>
      </c>
    </row>
    <row r="1704" spans="2:9" x14ac:dyDescent="0.25">
      <c r="B1704" s="63" t="s">
        <v>2479</v>
      </c>
      <c r="C1704" s="64" t="s">
        <v>36</v>
      </c>
      <c r="D1704" s="53" t="s">
        <v>2480</v>
      </c>
      <c r="E1704" s="167">
        <v>1169</v>
      </c>
      <c r="F1704" s="167">
        <v>576</v>
      </c>
      <c r="G1704" s="167">
        <v>593</v>
      </c>
      <c r="H1704" s="66">
        <v>49.272882805816899</v>
      </c>
      <c r="I1704" s="66">
        <v>50.7</v>
      </c>
    </row>
    <row r="1705" spans="2:9" x14ac:dyDescent="0.25">
      <c r="B1705" s="63" t="s">
        <v>2481</v>
      </c>
      <c r="C1705" s="64" t="s">
        <v>36</v>
      </c>
      <c r="D1705" s="53" t="s">
        <v>2476</v>
      </c>
      <c r="E1705" s="167">
        <v>102</v>
      </c>
      <c r="F1705" s="167">
        <v>54</v>
      </c>
      <c r="G1705" s="167">
        <v>48</v>
      </c>
      <c r="H1705" s="66">
        <v>52.941176470588204</v>
      </c>
      <c r="I1705" s="66">
        <v>47.1</v>
      </c>
    </row>
    <row r="1706" spans="2:9" x14ac:dyDescent="0.25">
      <c r="B1706" s="62">
        <v>2131000</v>
      </c>
      <c r="C1706" s="2" t="s">
        <v>35</v>
      </c>
      <c r="D1706" s="56" t="s">
        <v>2482</v>
      </c>
      <c r="E1706" s="166">
        <v>736</v>
      </c>
      <c r="F1706" s="166">
        <v>345</v>
      </c>
      <c r="G1706" s="166">
        <v>391</v>
      </c>
      <c r="H1706" s="58">
        <v>46.875</v>
      </c>
      <c r="I1706" s="58">
        <v>53.1</v>
      </c>
    </row>
    <row r="1707" spans="2:9" x14ac:dyDescent="0.25">
      <c r="B1707" s="62">
        <v>2132000</v>
      </c>
      <c r="C1707" s="2" t="s">
        <v>35</v>
      </c>
      <c r="D1707" s="56" t="s">
        <v>2483</v>
      </c>
      <c r="E1707" s="166">
        <v>395</v>
      </c>
      <c r="F1707" s="166">
        <v>191</v>
      </c>
      <c r="G1707" s="166">
        <v>204</v>
      </c>
      <c r="H1707" s="58">
        <v>48.354430379746802</v>
      </c>
      <c r="I1707" s="58">
        <v>51.6</v>
      </c>
    </row>
    <row r="1708" spans="2:9" x14ac:dyDescent="0.25">
      <c r="B1708" s="62">
        <v>2133000</v>
      </c>
      <c r="C1708" s="2" t="s">
        <v>35</v>
      </c>
      <c r="D1708" s="56" t="s">
        <v>2484</v>
      </c>
      <c r="E1708" s="166">
        <v>1249</v>
      </c>
      <c r="F1708" s="166">
        <v>653</v>
      </c>
      <c r="G1708" s="166">
        <v>596</v>
      </c>
      <c r="H1708" s="58">
        <v>52.281825460368303</v>
      </c>
      <c r="I1708" s="58">
        <v>47.7</v>
      </c>
    </row>
    <row r="1709" spans="2:9" x14ac:dyDescent="0.25">
      <c r="B1709" s="62">
        <v>2134000</v>
      </c>
      <c r="C1709" s="2" t="s">
        <v>35</v>
      </c>
      <c r="D1709" s="56" t="s">
        <v>2485</v>
      </c>
      <c r="E1709" s="166">
        <v>663</v>
      </c>
      <c r="F1709" s="166">
        <v>330</v>
      </c>
      <c r="G1709" s="166">
        <v>333</v>
      </c>
      <c r="H1709" s="58">
        <v>49.773755656108598</v>
      </c>
      <c r="I1709" s="58">
        <v>50.2</v>
      </c>
    </row>
    <row r="1710" spans="2:9" x14ac:dyDescent="0.25">
      <c r="B1710" s="63" t="s">
        <v>2486</v>
      </c>
      <c r="C1710" s="64" t="s">
        <v>36</v>
      </c>
      <c r="D1710" s="53" t="s">
        <v>2487</v>
      </c>
      <c r="E1710" s="167">
        <v>415</v>
      </c>
      <c r="F1710" s="167">
        <v>203</v>
      </c>
      <c r="G1710" s="167">
        <v>212</v>
      </c>
      <c r="H1710" s="66">
        <v>48.9156626506024</v>
      </c>
      <c r="I1710" s="66">
        <v>51.1</v>
      </c>
    </row>
    <row r="1711" spans="2:9" x14ac:dyDescent="0.25">
      <c r="B1711" s="63" t="s">
        <v>2488</v>
      </c>
      <c r="C1711" s="64" t="s">
        <v>36</v>
      </c>
      <c r="D1711" s="53" t="s">
        <v>2489</v>
      </c>
      <c r="E1711" s="167">
        <v>248</v>
      </c>
      <c r="F1711" s="167">
        <v>127</v>
      </c>
      <c r="G1711" s="167">
        <v>121</v>
      </c>
      <c r="H1711" s="66">
        <v>51.209677419354797</v>
      </c>
      <c r="I1711" s="66">
        <v>48.8</v>
      </c>
    </row>
    <row r="1712" spans="2:9" x14ac:dyDescent="0.25">
      <c r="B1712" s="62">
        <v>2135000</v>
      </c>
      <c r="C1712" s="2" t="s">
        <v>35</v>
      </c>
      <c r="D1712" s="56" t="s">
        <v>2490</v>
      </c>
      <c r="E1712" s="166">
        <v>1487</v>
      </c>
      <c r="F1712" s="166">
        <v>734</v>
      </c>
      <c r="G1712" s="166">
        <v>753</v>
      </c>
      <c r="H1712" s="58">
        <v>49.361129791526601</v>
      </c>
      <c r="I1712" s="58">
        <v>50.6</v>
      </c>
    </row>
    <row r="1713" spans="2:9" x14ac:dyDescent="0.25">
      <c r="B1713" s="63" t="s">
        <v>2491</v>
      </c>
      <c r="C1713" s="64" t="s">
        <v>36</v>
      </c>
      <c r="D1713" s="53" t="s">
        <v>2492</v>
      </c>
      <c r="E1713" s="167">
        <v>894</v>
      </c>
      <c r="F1713" s="167">
        <v>438</v>
      </c>
      <c r="G1713" s="167">
        <v>456</v>
      </c>
      <c r="H1713" s="66">
        <v>48.993288590604003</v>
      </c>
      <c r="I1713" s="66">
        <v>51</v>
      </c>
    </row>
    <row r="1714" spans="2:9" x14ac:dyDescent="0.25">
      <c r="B1714" s="63" t="s">
        <v>2493</v>
      </c>
      <c r="C1714" s="64" t="s">
        <v>36</v>
      </c>
      <c r="D1714" s="53" t="s">
        <v>2494</v>
      </c>
      <c r="E1714" s="167">
        <v>520</v>
      </c>
      <c r="F1714" s="167">
        <v>259</v>
      </c>
      <c r="G1714" s="167">
        <v>261</v>
      </c>
      <c r="H1714" s="66">
        <v>49.807692307692299</v>
      </c>
      <c r="I1714" s="66">
        <v>50.2</v>
      </c>
    </row>
    <row r="1715" spans="2:9" x14ac:dyDescent="0.25">
      <c r="B1715" s="63" t="s">
        <v>2495</v>
      </c>
      <c r="C1715" s="64" t="s">
        <v>36</v>
      </c>
      <c r="D1715" s="53" t="s">
        <v>2496</v>
      </c>
      <c r="E1715" s="167">
        <v>73</v>
      </c>
      <c r="F1715" s="167">
        <v>37</v>
      </c>
      <c r="G1715" s="167">
        <v>36</v>
      </c>
      <c r="H1715" s="66">
        <v>50.684931506849303</v>
      </c>
      <c r="I1715" s="66">
        <v>49.3</v>
      </c>
    </row>
    <row r="1716" spans="2:9" x14ac:dyDescent="0.25">
      <c r="B1716" s="62">
        <v>2136000</v>
      </c>
      <c r="C1716" s="2" t="s">
        <v>35</v>
      </c>
      <c r="D1716" s="56" t="s">
        <v>2497</v>
      </c>
      <c r="E1716" s="166">
        <v>951</v>
      </c>
      <c r="F1716" s="166">
        <v>466</v>
      </c>
      <c r="G1716" s="166">
        <v>485</v>
      </c>
      <c r="H1716" s="58">
        <v>49.001051524710803</v>
      </c>
      <c r="I1716" s="58">
        <v>51</v>
      </c>
    </row>
    <row r="1717" spans="2:9" s="87" customFormat="1" x14ac:dyDescent="0.25">
      <c r="B1717" s="83">
        <v>2700000</v>
      </c>
      <c r="C1717" s="84" t="s">
        <v>33</v>
      </c>
      <c r="D1717" s="85" t="s">
        <v>2498</v>
      </c>
      <c r="E1717" s="168">
        <v>57261</v>
      </c>
      <c r="F1717" s="168">
        <v>27619</v>
      </c>
      <c r="G1717" s="168">
        <v>29642</v>
      </c>
      <c r="H1717" s="86">
        <v>48.233527182550098</v>
      </c>
      <c r="I1717" s="86">
        <v>51.8</v>
      </c>
    </row>
    <row r="1718" spans="2:9" x14ac:dyDescent="0.25">
      <c r="B1718" s="62">
        <v>2701000</v>
      </c>
      <c r="C1718" s="2" t="s">
        <v>35</v>
      </c>
      <c r="D1718" s="56" t="s">
        <v>2499</v>
      </c>
      <c r="E1718" s="166">
        <v>13458</v>
      </c>
      <c r="F1718" s="166">
        <v>6282</v>
      </c>
      <c r="G1718" s="166">
        <v>7176</v>
      </c>
      <c r="H1718" s="58">
        <v>46.678555506018697</v>
      </c>
      <c r="I1718" s="58">
        <v>53.3</v>
      </c>
    </row>
    <row r="1719" spans="2:9" x14ac:dyDescent="0.25">
      <c r="B1719" s="62">
        <v>2702000</v>
      </c>
      <c r="C1719" s="2" t="s">
        <v>35</v>
      </c>
      <c r="D1719" s="56" t="s">
        <v>2500</v>
      </c>
      <c r="E1719" s="166">
        <v>2135</v>
      </c>
      <c r="F1719" s="166">
        <v>1040</v>
      </c>
      <c r="G1719" s="166">
        <v>1095</v>
      </c>
      <c r="H1719" s="58">
        <v>48.711943793910997</v>
      </c>
      <c r="I1719" s="58">
        <v>51.3</v>
      </c>
    </row>
    <row r="1720" spans="2:9" x14ac:dyDescent="0.25">
      <c r="B1720" s="63" t="s">
        <v>2501</v>
      </c>
      <c r="C1720" s="64" t="s">
        <v>36</v>
      </c>
      <c r="D1720" s="53" t="s">
        <v>2502</v>
      </c>
      <c r="E1720" s="167">
        <v>1993</v>
      </c>
      <c r="F1720" s="167">
        <v>972</v>
      </c>
      <c r="G1720" s="167">
        <v>1021</v>
      </c>
      <c r="H1720" s="66">
        <v>48.770697441043701</v>
      </c>
      <c r="I1720" s="66">
        <v>51.2</v>
      </c>
    </row>
    <row r="1721" spans="2:9" x14ac:dyDescent="0.25">
      <c r="B1721" s="63" t="s">
        <v>2503</v>
      </c>
      <c r="C1721" s="64" t="s">
        <v>36</v>
      </c>
      <c r="D1721" s="53" t="s">
        <v>2504</v>
      </c>
      <c r="E1721" s="167">
        <v>142</v>
      </c>
      <c r="F1721" s="167">
        <v>68</v>
      </c>
      <c r="G1721" s="167">
        <v>74</v>
      </c>
      <c r="H1721" s="66">
        <v>47.887323943661997</v>
      </c>
      <c r="I1721" s="66">
        <v>52.1</v>
      </c>
    </row>
    <row r="1722" spans="2:9" x14ac:dyDescent="0.25">
      <c r="B1722" s="62">
        <v>2710000</v>
      </c>
      <c r="C1722" s="2" t="s">
        <v>35</v>
      </c>
      <c r="D1722" s="56" t="s">
        <v>2505</v>
      </c>
      <c r="E1722" s="166">
        <v>1315</v>
      </c>
      <c r="F1722" s="166">
        <v>654</v>
      </c>
      <c r="G1722" s="166">
        <v>661</v>
      </c>
      <c r="H1722" s="58">
        <v>49.7338403041825</v>
      </c>
      <c r="I1722" s="58">
        <v>50.3</v>
      </c>
    </row>
    <row r="1723" spans="2:9" x14ac:dyDescent="0.25">
      <c r="B1723" s="63" t="s">
        <v>2506</v>
      </c>
      <c r="C1723" s="64" t="s">
        <v>36</v>
      </c>
      <c r="D1723" s="53" t="s">
        <v>2507</v>
      </c>
      <c r="E1723" s="167">
        <v>1036</v>
      </c>
      <c r="F1723" s="167">
        <v>508</v>
      </c>
      <c r="G1723" s="167">
        <v>528</v>
      </c>
      <c r="H1723" s="66">
        <v>49.034749034748998</v>
      </c>
      <c r="I1723" s="66">
        <v>51</v>
      </c>
    </row>
    <row r="1724" spans="2:9" x14ac:dyDescent="0.25">
      <c r="B1724" s="63" t="s">
        <v>2508</v>
      </c>
      <c r="C1724" s="64" t="s">
        <v>36</v>
      </c>
      <c r="D1724" s="53" t="s">
        <v>2509</v>
      </c>
      <c r="E1724" s="167">
        <v>6</v>
      </c>
      <c r="F1724" s="167">
        <v>3</v>
      </c>
      <c r="G1724" s="167">
        <v>3</v>
      </c>
      <c r="H1724" s="66">
        <v>50</v>
      </c>
      <c r="I1724" s="66">
        <v>50</v>
      </c>
    </row>
    <row r="1725" spans="2:9" x14ac:dyDescent="0.25">
      <c r="B1725" s="63" t="s">
        <v>2510</v>
      </c>
      <c r="C1725" s="64" t="s">
        <v>36</v>
      </c>
      <c r="D1725" s="53" t="s">
        <v>2511</v>
      </c>
      <c r="E1725" s="167">
        <v>187</v>
      </c>
      <c r="F1725" s="167">
        <v>95</v>
      </c>
      <c r="G1725" s="167">
        <v>92</v>
      </c>
      <c r="H1725" s="66">
        <v>50.8021390374332</v>
      </c>
      <c r="I1725" s="66">
        <v>49.2</v>
      </c>
    </row>
    <row r="1726" spans="2:9" x14ac:dyDescent="0.25">
      <c r="B1726" s="63" t="s">
        <v>2512</v>
      </c>
      <c r="C1726" s="64" t="s">
        <v>36</v>
      </c>
      <c r="D1726" s="53" t="s">
        <v>215</v>
      </c>
      <c r="E1726" s="167">
        <v>86</v>
      </c>
      <c r="F1726" s="167">
        <v>48</v>
      </c>
      <c r="G1726" s="167">
        <v>38</v>
      </c>
      <c r="H1726" s="66">
        <v>55.8139534883721</v>
      </c>
      <c r="I1726" s="66">
        <v>44.2</v>
      </c>
    </row>
    <row r="1727" spans="2:9" x14ac:dyDescent="0.25">
      <c r="B1727" s="62">
        <v>2711000</v>
      </c>
      <c r="C1727" s="2" t="s">
        <v>35</v>
      </c>
      <c r="D1727" s="56" t="s">
        <v>2404</v>
      </c>
      <c r="E1727" s="166">
        <v>1445</v>
      </c>
      <c r="F1727" s="166">
        <v>701</v>
      </c>
      <c r="G1727" s="166">
        <v>744</v>
      </c>
      <c r="H1727" s="58">
        <v>48.512110726643598</v>
      </c>
      <c r="I1727" s="58">
        <v>51.5</v>
      </c>
    </row>
    <row r="1728" spans="2:9" x14ac:dyDescent="0.25">
      <c r="B1728" s="63" t="s">
        <v>2513</v>
      </c>
      <c r="C1728" s="64" t="s">
        <v>36</v>
      </c>
      <c r="D1728" s="53" t="s">
        <v>2406</v>
      </c>
      <c r="E1728" s="167">
        <v>1144</v>
      </c>
      <c r="F1728" s="167">
        <v>558</v>
      </c>
      <c r="G1728" s="167">
        <v>586</v>
      </c>
      <c r="H1728" s="66">
        <v>48.776223776223802</v>
      </c>
      <c r="I1728" s="66">
        <v>51.2</v>
      </c>
    </row>
    <row r="1729" spans="2:9" x14ac:dyDescent="0.25">
      <c r="B1729" s="63" t="s">
        <v>2514</v>
      </c>
      <c r="C1729" s="64" t="s">
        <v>36</v>
      </c>
      <c r="D1729" s="53" t="s">
        <v>2515</v>
      </c>
      <c r="E1729" s="167">
        <v>301</v>
      </c>
      <c r="F1729" s="167">
        <v>143</v>
      </c>
      <c r="G1729" s="167">
        <v>158</v>
      </c>
      <c r="H1729" s="66">
        <v>47.508305647840501</v>
      </c>
      <c r="I1729" s="66">
        <v>52.5</v>
      </c>
    </row>
    <row r="1730" spans="2:9" x14ac:dyDescent="0.25">
      <c r="B1730" s="62">
        <v>2712000</v>
      </c>
      <c r="C1730" s="2" t="s">
        <v>35</v>
      </c>
      <c r="D1730" s="56" t="s">
        <v>2516</v>
      </c>
      <c r="E1730" s="166">
        <v>1904</v>
      </c>
      <c r="F1730" s="166">
        <v>906</v>
      </c>
      <c r="G1730" s="166">
        <v>998</v>
      </c>
      <c r="H1730" s="58">
        <v>47.584033613445399</v>
      </c>
      <c r="I1730" s="58">
        <v>52.4</v>
      </c>
    </row>
    <row r="1731" spans="2:9" x14ac:dyDescent="0.25">
      <c r="B1731" s="62">
        <v>2713000</v>
      </c>
      <c r="C1731" s="2" t="s">
        <v>35</v>
      </c>
      <c r="D1731" s="56" t="s">
        <v>2517</v>
      </c>
      <c r="E1731" s="166">
        <v>939</v>
      </c>
      <c r="F1731" s="166">
        <v>450</v>
      </c>
      <c r="G1731" s="166">
        <v>489</v>
      </c>
      <c r="H1731" s="58">
        <v>47.923322683706097</v>
      </c>
      <c r="I1731" s="58">
        <v>52.1</v>
      </c>
    </row>
    <row r="1732" spans="2:9" x14ac:dyDescent="0.25">
      <c r="B1732" s="63" t="s">
        <v>2518</v>
      </c>
      <c r="C1732" s="64" t="s">
        <v>36</v>
      </c>
      <c r="D1732" s="53" t="s">
        <v>2519</v>
      </c>
      <c r="E1732" s="167">
        <v>637</v>
      </c>
      <c r="F1732" s="167">
        <v>303</v>
      </c>
      <c r="G1732" s="167">
        <v>334</v>
      </c>
      <c r="H1732" s="66">
        <v>47.566718995290401</v>
      </c>
      <c r="I1732" s="66">
        <v>52.4</v>
      </c>
    </row>
    <row r="1733" spans="2:9" x14ac:dyDescent="0.25">
      <c r="B1733" s="63" t="s">
        <v>2520</v>
      </c>
      <c r="C1733" s="64" t="s">
        <v>36</v>
      </c>
      <c r="D1733" s="53" t="s">
        <v>2521</v>
      </c>
      <c r="E1733" s="167">
        <v>302</v>
      </c>
      <c r="F1733" s="167">
        <v>147</v>
      </c>
      <c r="G1733" s="167">
        <v>155</v>
      </c>
      <c r="H1733" s="66">
        <v>48.675496688741703</v>
      </c>
      <c r="I1733" s="66">
        <v>51.3</v>
      </c>
    </row>
    <row r="1734" spans="2:9" x14ac:dyDescent="0.25">
      <c r="B1734" s="62">
        <v>2715000</v>
      </c>
      <c r="C1734" s="2" t="s">
        <v>35</v>
      </c>
      <c r="D1734" s="56" t="s">
        <v>2522</v>
      </c>
      <c r="E1734" s="166">
        <v>655</v>
      </c>
      <c r="F1734" s="166">
        <v>329</v>
      </c>
      <c r="G1734" s="166">
        <v>326</v>
      </c>
      <c r="H1734" s="58">
        <v>50.229007633587798</v>
      </c>
      <c r="I1734" s="58">
        <v>49.8</v>
      </c>
    </row>
    <row r="1735" spans="2:9" x14ac:dyDescent="0.25">
      <c r="B1735" s="62">
        <v>2716000</v>
      </c>
      <c r="C1735" s="2" t="s">
        <v>35</v>
      </c>
      <c r="D1735" s="56" t="s">
        <v>2523</v>
      </c>
      <c r="E1735" s="166">
        <v>1961</v>
      </c>
      <c r="F1735" s="166">
        <v>960</v>
      </c>
      <c r="G1735" s="166">
        <v>1001</v>
      </c>
      <c r="H1735" s="58">
        <v>48.954614992350798</v>
      </c>
      <c r="I1735" s="58">
        <v>51</v>
      </c>
    </row>
    <row r="1736" spans="2:9" x14ac:dyDescent="0.25">
      <c r="B1736" s="62">
        <v>2717000</v>
      </c>
      <c r="C1736" s="2" t="s">
        <v>35</v>
      </c>
      <c r="D1736" s="56" t="s">
        <v>2524</v>
      </c>
      <c r="E1736" s="166">
        <v>1022</v>
      </c>
      <c r="F1736" s="166">
        <v>507</v>
      </c>
      <c r="G1736" s="166">
        <v>515</v>
      </c>
      <c r="H1736" s="58">
        <v>49.608610567514702</v>
      </c>
      <c r="I1736" s="58">
        <v>50.4</v>
      </c>
    </row>
    <row r="1737" spans="2:9" x14ac:dyDescent="0.25">
      <c r="B1737" s="63" t="s">
        <v>2525</v>
      </c>
      <c r="C1737" s="64" t="s">
        <v>36</v>
      </c>
      <c r="D1737" s="53" t="s">
        <v>2526</v>
      </c>
      <c r="E1737" s="167">
        <v>816</v>
      </c>
      <c r="F1737" s="167">
        <v>408</v>
      </c>
      <c r="G1737" s="167">
        <v>408</v>
      </c>
      <c r="H1737" s="66">
        <v>50</v>
      </c>
      <c r="I1737" s="66">
        <v>50</v>
      </c>
    </row>
    <row r="1738" spans="2:9" x14ac:dyDescent="0.25">
      <c r="B1738" s="63" t="s">
        <v>2527</v>
      </c>
      <c r="C1738" s="64" t="s">
        <v>36</v>
      </c>
      <c r="D1738" s="53" t="s">
        <v>2528</v>
      </c>
      <c r="E1738" s="167">
        <v>206</v>
      </c>
      <c r="F1738" s="167">
        <v>99</v>
      </c>
      <c r="G1738" s="167">
        <v>107</v>
      </c>
      <c r="H1738" s="66">
        <v>48.058252427184499</v>
      </c>
      <c r="I1738" s="66">
        <v>51.9</v>
      </c>
    </row>
    <row r="1739" spans="2:9" x14ac:dyDescent="0.25">
      <c r="B1739" s="62">
        <v>2718000</v>
      </c>
      <c r="C1739" s="2" t="s">
        <v>35</v>
      </c>
      <c r="D1739" s="56" t="s">
        <v>2529</v>
      </c>
      <c r="E1739" s="166">
        <v>2688</v>
      </c>
      <c r="F1739" s="166">
        <v>1291</v>
      </c>
      <c r="G1739" s="166">
        <v>1397</v>
      </c>
      <c r="H1739" s="58">
        <v>48.028273809523803</v>
      </c>
      <c r="I1739" s="58">
        <v>52</v>
      </c>
    </row>
    <row r="1740" spans="2:9" x14ac:dyDescent="0.25">
      <c r="B1740" s="62">
        <v>2719000</v>
      </c>
      <c r="C1740" s="2" t="s">
        <v>35</v>
      </c>
      <c r="D1740" s="56" t="s">
        <v>2530</v>
      </c>
      <c r="E1740" s="166">
        <v>1366</v>
      </c>
      <c r="F1740" s="166">
        <v>667</v>
      </c>
      <c r="G1740" s="166">
        <v>699</v>
      </c>
      <c r="H1740" s="58">
        <v>48.828696925329403</v>
      </c>
      <c r="I1740" s="58">
        <v>51.2</v>
      </c>
    </row>
    <row r="1741" spans="2:9" x14ac:dyDescent="0.25">
      <c r="B1741" s="62">
        <v>2721000</v>
      </c>
      <c r="C1741" s="2" t="s">
        <v>35</v>
      </c>
      <c r="D1741" s="56" t="s">
        <v>2531</v>
      </c>
      <c r="E1741" s="166">
        <v>3263</v>
      </c>
      <c r="F1741" s="166">
        <v>1591</v>
      </c>
      <c r="G1741" s="166">
        <v>1672</v>
      </c>
      <c r="H1741" s="58">
        <v>48.758810910205298</v>
      </c>
      <c r="I1741" s="58">
        <v>51.2</v>
      </c>
    </row>
    <row r="1742" spans="2:9" x14ac:dyDescent="0.25">
      <c r="B1742" s="63" t="s">
        <v>2532</v>
      </c>
      <c r="C1742" s="64" t="s">
        <v>36</v>
      </c>
      <c r="D1742" s="53" t="s">
        <v>1513</v>
      </c>
      <c r="E1742" s="167">
        <v>3079</v>
      </c>
      <c r="F1742" s="167">
        <v>1500</v>
      </c>
      <c r="G1742" s="167">
        <v>1579</v>
      </c>
      <c r="H1742" s="66">
        <v>48.717115946736001</v>
      </c>
      <c r="I1742" s="66">
        <v>51.3</v>
      </c>
    </row>
    <row r="1743" spans="2:9" x14ac:dyDescent="0.25">
      <c r="B1743" s="63" t="s">
        <v>2533</v>
      </c>
      <c r="C1743" s="64" t="s">
        <v>36</v>
      </c>
      <c r="D1743" s="53" t="s">
        <v>2534</v>
      </c>
      <c r="E1743" s="167">
        <v>184</v>
      </c>
      <c r="F1743" s="167">
        <v>91</v>
      </c>
      <c r="G1743" s="167">
        <v>93</v>
      </c>
      <c r="H1743" s="66">
        <v>49.456521739130402</v>
      </c>
      <c r="I1743" s="66">
        <v>50.5</v>
      </c>
    </row>
    <row r="1744" spans="2:9" x14ac:dyDescent="0.25">
      <c r="B1744" s="62">
        <v>2723000</v>
      </c>
      <c r="C1744" s="2" t="s">
        <v>35</v>
      </c>
      <c r="D1744" s="56" t="s">
        <v>2535</v>
      </c>
      <c r="E1744" s="166">
        <v>605</v>
      </c>
      <c r="F1744" s="166">
        <v>289</v>
      </c>
      <c r="G1744" s="166">
        <v>316</v>
      </c>
      <c r="H1744" s="58">
        <v>47.7685950413223</v>
      </c>
      <c r="I1744" s="58">
        <v>52.2</v>
      </c>
    </row>
    <row r="1745" spans="2:9" x14ac:dyDescent="0.25">
      <c r="B1745" s="63" t="s">
        <v>2536</v>
      </c>
      <c r="C1745" s="64" t="s">
        <v>36</v>
      </c>
      <c r="D1745" s="53" t="s">
        <v>2537</v>
      </c>
      <c r="E1745" s="167">
        <v>314</v>
      </c>
      <c r="F1745" s="167">
        <v>162</v>
      </c>
      <c r="G1745" s="167">
        <v>152</v>
      </c>
      <c r="H1745" s="66">
        <v>51.592356687898103</v>
      </c>
      <c r="I1745" s="66">
        <v>48.4</v>
      </c>
    </row>
    <row r="1746" spans="2:9" x14ac:dyDescent="0.25">
      <c r="B1746" s="63" t="s">
        <v>2538</v>
      </c>
      <c r="C1746" s="64" t="s">
        <v>36</v>
      </c>
      <c r="D1746" s="53" t="s">
        <v>2539</v>
      </c>
      <c r="E1746" s="167">
        <v>250</v>
      </c>
      <c r="F1746" s="167">
        <v>110</v>
      </c>
      <c r="G1746" s="167">
        <v>140</v>
      </c>
      <c r="H1746" s="66">
        <v>44</v>
      </c>
      <c r="I1746" s="66">
        <v>56</v>
      </c>
    </row>
    <row r="1747" spans="2:9" x14ac:dyDescent="0.25">
      <c r="B1747" s="63" t="s">
        <v>2540</v>
      </c>
      <c r="C1747" s="64" t="s">
        <v>36</v>
      </c>
      <c r="D1747" s="53" t="s">
        <v>2541</v>
      </c>
      <c r="E1747" s="167">
        <v>41</v>
      </c>
      <c r="F1747" s="167">
        <v>17</v>
      </c>
      <c r="G1747" s="167">
        <v>24</v>
      </c>
      <c r="H1747" s="66">
        <v>41.463414634146297</v>
      </c>
      <c r="I1747" s="66">
        <v>58.5</v>
      </c>
    </row>
    <row r="1748" spans="2:9" x14ac:dyDescent="0.25">
      <c r="B1748" s="62">
        <v>2724000</v>
      </c>
      <c r="C1748" s="2" t="s">
        <v>35</v>
      </c>
      <c r="D1748" s="56" t="s">
        <v>2542</v>
      </c>
      <c r="E1748" s="166">
        <v>855</v>
      </c>
      <c r="F1748" s="166">
        <v>404</v>
      </c>
      <c r="G1748" s="166">
        <v>451</v>
      </c>
      <c r="H1748" s="58">
        <v>47.251461988304101</v>
      </c>
      <c r="I1748" s="58">
        <v>52.7</v>
      </c>
    </row>
    <row r="1749" spans="2:9" x14ac:dyDescent="0.25">
      <c r="B1749" s="62">
        <v>2725000</v>
      </c>
      <c r="C1749" s="2" t="s">
        <v>35</v>
      </c>
      <c r="D1749" s="56" t="s">
        <v>2543</v>
      </c>
      <c r="E1749" s="166">
        <v>2054</v>
      </c>
      <c r="F1749" s="166">
        <v>976</v>
      </c>
      <c r="G1749" s="166">
        <v>1078</v>
      </c>
      <c r="H1749" s="58">
        <v>47.517039922103201</v>
      </c>
      <c r="I1749" s="58">
        <v>52.5</v>
      </c>
    </row>
    <row r="1750" spans="2:9" x14ac:dyDescent="0.25">
      <c r="B1750" s="62">
        <v>2726000</v>
      </c>
      <c r="C1750" s="2" t="s">
        <v>35</v>
      </c>
      <c r="D1750" s="56" t="s">
        <v>2544</v>
      </c>
      <c r="E1750" s="166">
        <v>2145</v>
      </c>
      <c r="F1750" s="166">
        <v>1053</v>
      </c>
      <c r="G1750" s="166">
        <v>1092</v>
      </c>
      <c r="H1750" s="58">
        <v>49.090909090909101</v>
      </c>
      <c r="I1750" s="58">
        <v>50.9</v>
      </c>
    </row>
    <row r="1751" spans="2:9" x14ac:dyDescent="0.25">
      <c r="B1751" s="62">
        <v>2727000</v>
      </c>
      <c r="C1751" s="2" t="s">
        <v>35</v>
      </c>
      <c r="D1751" s="56" t="s">
        <v>2545</v>
      </c>
      <c r="E1751" s="166">
        <v>848</v>
      </c>
      <c r="F1751" s="166">
        <v>415</v>
      </c>
      <c r="G1751" s="166">
        <v>433</v>
      </c>
      <c r="H1751" s="58">
        <v>48.938679245282998</v>
      </c>
      <c r="I1751" s="58">
        <v>51.1</v>
      </c>
    </row>
    <row r="1752" spans="2:9" x14ac:dyDescent="0.25">
      <c r="B1752" s="63" t="s">
        <v>2546</v>
      </c>
      <c r="C1752" s="64" t="s">
        <v>36</v>
      </c>
      <c r="D1752" s="53" t="s">
        <v>515</v>
      </c>
      <c r="E1752" s="167">
        <v>377</v>
      </c>
      <c r="F1752" s="167">
        <v>192</v>
      </c>
      <c r="G1752" s="167">
        <v>185</v>
      </c>
      <c r="H1752" s="66">
        <v>50.928381962864698</v>
      </c>
      <c r="I1752" s="66">
        <v>49.1</v>
      </c>
    </row>
    <row r="1753" spans="2:9" x14ac:dyDescent="0.25">
      <c r="B1753" s="63" t="s">
        <v>2547</v>
      </c>
      <c r="C1753" s="64" t="s">
        <v>36</v>
      </c>
      <c r="D1753" s="53" t="s">
        <v>353</v>
      </c>
      <c r="E1753" s="167">
        <v>471</v>
      </c>
      <c r="F1753" s="167">
        <v>223</v>
      </c>
      <c r="G1753" s="167">
        <v>248</v>
      </c>
      <c r="H1753" s="66">
        <v>47.346072186836501</v>
      </c>
      <c r="I1753" s="66">
        <v>52.7</v>
      </c>
    </row>
    <row r="1754" spans="2:9" x14ac:dyDescent="0.25">
      <c r="B1754" s="62">
        <v>2728000</v>
      </c>
      <c r="C1754" s="2" t="s">
        <v>35</v>
      </c>
      <c r="D1754" s="56" t="s">
        <v>2548</v>
      </c>
      <c r="E1754" s="166">
        <v>1222</v>
      </c>
      <c r="F1754" s="166">
        <v>606</v>
      </c>
      <c r="G1754" s="166">
        <v>616</v>
      </c>
      <c r="H1754" s="58">
        <v>49.590834697217701</v>
      </c>
      <c r="I1754" s="58">
        <v>50.4</v>
      </c>
    </row>
    <row r="1755" spans="2:9" x14ac:dyDescent="0.25">
      <c r="B1755" s="62">
        <v>2729000</v>
      </c>
      <c r="C1755" s="2" t="s">
        <v>35</v>
      </c>
      <c r="D1755" s="56" t="s">
        <v>2549</v>
      </c>
      <c r="E1755" s="166">
        <v>1174</v>
      </c>
      <c r="F1755" s="166">
        <v>566</v>
      </c>
      <c r="G1755" s="166">
        <v>608</v>
      </c>
      <c r="H1755" s="58">
        <v>48.211243611584301</v>
      </c>
      <c r="I1755" s="58">
        <v>51.8</v>
      </c>
    </row>
    <row r="1756" spans="2:9" x14ac:dyDescent="0.25">
      <c r="B1756" s="62">
        <v>2730000</v>
      </c>
      <c r="C1756" s="2" t="s">
        <v>35</v>
      </c>
      <c r="D1756" s="56" t="s">
        <v>2550</v>
      </c>
      <c r="E1756" s="166">
        <v>3124</v>
      </c>
      <c r="F1756" s="166">
        <v>1546</v>
      </c>
      <c r="G1756" s="166">
        <v>1578</v>
      </c>
      <c r="H1756" s="58">
        <v>49.487836107554401</v>
      </c>
      <c r="I1756" s="58">
        <v>50.5</v>
      </c>
    </row>
    <row r="1757" spans="2:9" x14ac:dyDescent="0.25">
      <c r="B1757" s="62">
        <v>2731000</v>
      </c>
      <c r="C1757" s="2" t="s">
        <v>35</v>
      </c>
      <c r="D1757" s="56" t="s">
        <v>2476</v>
      </c>
      <c r="E1757" s="166">
        <v>2537</v>
      </c>
      <c r="F1757" s="166">
        <v>1230</v>
      </c>
      <c r="G1757" s="166">
        <v>1307</v>
      </c>
      <c r="H1757" s="58">
        <v>48.482459597950303</v>
      </c>
      <c r="I1757" s="58">
        <v>51.5</v>
      </c>
    </row>
    <row r="1758" spans="2:9" x14ac:dyDescent="0.25">
      <c r="B1758" s="62">
        <v>2732000</v>
      </c>
      <c r="C1758" s="2" t="s">
        <v>35</v>
      </c>
      <c r="D1758" s="56" t="s">
        <v>2551</v>
      </c>
      <c r="E1758" s="166">
        <v>1676</v>
      </c>
      <c r="F1758" s="166">
        <v>824</v>
      </c>
      <c r="G1758" s="166">
        <v>852</v>
      </c>
      <c r="H1758" s="58">
        <v>49.164677804295899</v>
      </c>
      <c r="I1758" s="58">
        <v>50.8</v>
      </c>
    </row>
    <row r="1759" spans="2:9" x14ac:dyDescent="0.25">
      <c r="B1759" s="62">
        <v>2733000</v>
      </c>
      <c r="C1759" s="2" t="s">
        <v>35</v>
      </c>
      <c r="D1759" s="56" t="s">
        <v>2552</v>
      </c>
      <c r="E1759" s="166">
        <v>474</v>
      </c>
      <c r="F1759" s="166">
        <v>236</v>
      </c>
      <c r="G1759" s="166">
        <v>238</v>
      </c>
      <c r="H1759" s="58">
        <v>49.789029535864998</v>
      </c>
      <c r="I1759" s="58">
        <v>50.2</v>
      </c>
    </row>
    <row r="1760" spans="2:9" x14ac:dyDescent="0.25">
      <c r="B1760" s="63" t="s">
        <v>2553</v>
      </c>
      <c r="C1760" s="64" t="s">
        <v>36</v>
      </c>
      <c r="D1760" s="53" t="s">
        <v>2554</v>
      </c>
      <c r="E1760" s="167">
        <v>291</v>
      </c>
      <c r="F1760" s="167">
        <v>145</v>
      </c>
      <c r="G1760" s="167">
        <v>146</v>
      </c>
      <c r="H1760" s="66">
        <v>49.828178694158098</v>
      </c>
      <c r="I1760" s="66">
        <v>50.2</v>
      </c>
    </row>
    <row r="1761" spans="2:9" x14ac:dyDescent="0.25">
      <c r="B1761" s="63" t="s">
        <v>2555</v>
      </c>
      <c r="C1761" s="64" t="s">
        <v>36</v>
      </c>
      <c r="D1761" s="53" t="s">
        <v>667</v>
      </c>
      <c r="E1761" s="167">
        <v>42</v>
      </c>
      <c r="F1761" s="167">
        <v>21</v>
      </c>
      <c r="G1761" s="167">
        <v>21</v>
      </c>
      <c r="H1761" s="66">
        <v>50</v>
      </c>
      <c r="I1761" s="66">
        <v>50</v>
      </c>
    </row>
    <row r="1762" spans="2:9" x14ac:dyDescent="0.25">
      <c r="B1762" s="63" t="s">
        <v>2556</v>
      </c>
      <c r="C1762" s="64" t="s">
        <v>36</v>
      </c>
      <c r="D1762" s="53" t="s">
        <v>2557</v>
      </c>
      <c r="E1762" s="167">
        <v>141</v>
      </c>
      <c r="F1762" s="167">
        <v>70</v>
      </c>
      <c r="G1762" s="167">
        <v>71</v>
      </c>
      <c r="H1762" s="66">
        <v>49.645390070921998</v>
      </c>
      <c r="I1762" s="66">
        <v>50.4</v>
      </c>
    </row>
    <row r="1763" spans="2:9" x14ac:dyDescent="0.25">
      <c r="B1763" s="62">
        <v>2734000</v>
      </c>
      <c r="C1763" s="2" t="s">
        <v>35</v>
      </c>
      <c r="D1763" s="56" t="s">
        <v>2558</v>
      </c>
      <c r="E1763" s="166">
        <v>2582</v>
      </c>
      <c r="F1763" s="166">
        <v>1295</v>
      </c>
      <c r="G1763" s="166">
        <v>1287</v>
      </c>
      <c r="H1763" s="58">
        <v>50.154918667699498</v>
      </c>
      <c r="I1763" s="58">
        <v>49.8</v>
      </c>
    </row>
    <row r="1764" spans="2:9" x14ac:dyDescent="0.25">
      <c r="B1764" s="62">
        <v>2735000</v>
      </c>
      <c r="C1764" s="2" t="s">
        <v>35</v>
      </c>
      <c r="D1764" s="56" t="s">
        <v>2559</v>
      </c>
      <c r="E1764" s="166">
        <v>972</v>
      </c>
      <c r="F1764" s="166">
        <v>484</v>
      </c>
      <c r="G1764" s="166">
        <v>488</v>
      </c>
      <c r="H1764" s="58">
        <v>49.794238683127602</v>
      </c>
      <c r="I1764" s="58">
        <v>50.2</v>
      </c>
    </row>
    <row r="1765" spans="2:9" x14ac:dyDescent="0.25">
      <c r="B1765" s="63" t="s">
        <v>2560</v>
      </c>
      <c r="C1765" s="64" t="s">
        <v>36</v>
      </c>
      <c r="D1765" s="53" t="s">
        <v>2561</v>
      </c>
      <c r="E1765" s="167">
        <v>966</v>
      </c>
      <c r="F1765" s="167">
        <v>480</v>
      </c>
      <c r="G1765" s="167">
        <v>486</v>
      </c>
      <c r="H1765" s="66">
        <v>49.6894409937888</v>
      </c>
      <c r="I1765" s="66">
        <v>50.3</v>
      </c>
    </row>
    <row r="1766" spans="2:9" x14ac:dyDescent="0.25">
      <c r="B1766" s="63" t="s">
        <v>2562</v>
      </c>
      <c r="C1766" s="64" t="s">
        <v>36</v>
      </c>
      <c r="D1766" s="53" t="s">
        <v>2563</v>
      </c>
      <c r="E1766" s="167">
        <v>6</v>
      </c>
      <c r="F1766" s="167">
        <v>4</v>
      </c>
      <c r="G1766" s="167">
        <v>2</v>
      </c>
      <c r="H1766" s="66">
        <v>66.6666666666667</v>
      </c>
      <c r="I1766" s="66">
        <v>33.299999999999997</v>
      </c>
    </row>
    <row r="1767" spans="2:9" x14ac:dyDescent="0.25">
      <c r="B1767" s="62">
        <v>2736000</v>
      </c>
      <c r="C1767" s="2" t="s">
        <v>35</v>
      </c>
      <c r="D1767" s="56" t="s">
        <v>2363</v>
      </c>
      <c r="E1767" s="166">
        <v>1777</v>
      </c>
      <c r="F1767" s="166">
        <v>854</v>
      </c>
      <c r="G1767" s="166">
        <v>923</v>
      </c>
      <c r="H1767" s="58">
        <v>48.058525604952202</v>
      </c>
      <c r="I1767" s="58">
        <v>51.9</v>
      </c>
    </row>
    <row r="1768" spans="2:9" x14ac:dyDescent="0.25">
      <c r="B1768" s="62">
        <v>2737000</v>
      </c>
      <c r="C1768" s="2" t="s">
        <v>35</v>
      </c>
      <c r="D1768" s="56" t="s">
        <v>2564</v>
      </c>
      <c r="E1768" s="166">
        <v>3065</v>
      </c>
      <c r="F1768" s="166">
        <v>1463</v>
      </c>
      <c r="G1768" s="166">
        <v>1602</v>
      </c>
      <c r="H1768" s="58">
        <v>47.732463295269199</v>
      </c>
      <c r="I1768" s="58">
        <v>52.3</v>
      </c>
    </row>
    <row r="1769" spans="2:9" x14ac:dyDescent="0.25">
      <c r="B1769" s="63" t="s">
        <v>2565</v>
      </c>
      <c r="C1769" s="64" t="s">
        <v>36</v>
      </c>
      <c r="D1769" s="53" t="s">
        <v>2566</v>
      </c>
      <c r="E1769" s="167">
        <v>3013</v>
      </c>
      <c r="F1769" s="167">
        <v>1436</v>
      </c>
      <c r="G1769" s="167">
        <v>1577</v>
      </c>
      <c r="H1769" s="66">
        <v>47.6601393959509</v>
      </c>
      <c r="I1769" s="66">
        <v>52.3</v>
      </c>
    </row>
    <row r="1770" spans="2:9" x14ac:dyDescent="0.25">
      <c r="B1770" s="63" t="s">
        <v>2567</v>
      </c>
      <c r="C1770" s="64" t="s">
        <v>36</v>
      </c>
      <c r="D1770" s="53" t="s">
        <v>2568</v>
      </c>
      <c r="E1770" s="167">
        <v>27</v>
      </c>
      <c r="F1770" s="167">
        <v>16</v>
      </c>
      <c r="G1770" s="167">
        <v>11</v>
      </c>
      <c r="H1770" s="66">
        <v>59.259259259259302</v>
      </c>
      <c r="I1770" s="66">
        <v>40.700000000000003</v>
      </c>
    </row>
    <row r="1771" spans="2:9" x14ac:dyDescent="0.25">
      <c r="B1771" s="63" t="s">
        <v>2569</v>
      </c>
      <c r="C1771" s="64" t="s">
        <v>36</v>
      </c>
      <c r="D1771" s="53" t="s">
        <v>2570</v>
      </c>
      <c r="E1771" s="167">
        <v>25</v>
      </c>
      <c r="F1771" s="167">
        <v>11</v>
      </c>
      <c r="G1771" s="167">
        <v>14</v>
      </c>
      <c r="H1771" s="66">
        <v>44</v>
      </c>
      <c r="I1771" s="66">
        <v>56</v>
      </c>
    </row>
    <row r="1772" spans="2:9" s="87" customFormat="1" x14ac:dyDescent="0.25">
      <c r="B1772" s="83">
        <v>2900000</v>
      </c>
      <c r="C1772" s="84" t="s">
        <v>33</v>
      </c>
      <c r="D1772" s="85" t="s">
        <v>2571</v>
      </c>
      <c r="E1772" s="168">
        <v>30986</v>
      </c>
      <c r="F1772" s="168">
        <v>15146</v>
      </c>
      <c r="G1772" s="168">
        <v>15840</v>
      </c>
      <c r="H1772" s="86">
        <v>48.880139417801601</v>
      </c>
      <c r="I1772" s="86">
        <v>51.1</v>
      </c>
    </row>
    <row r="1773" spans="2:9" x14ac:dyDescent="0.25">
      <c r="B1773" s="62">
        <v>2901000</v>
      </c>
      <c r="C1773" s="2" t="s">
        <v>35</v>
      </c>
      <c r="D1773" s="56" t="s">
        <v>2572</v>
      </c>
      <c r="E1773" s="166">
        <v>8765</v>
      </c>
      <c r="F1773" s="166">
        <v>4105</v>
      </c>
      <c r="G1773" s="166">
        <v>4660</v>
      </c>
      <c r="H1773" s="58">
        <v>46.833998859098699</v>
      </c>
      <c r="I1773" s="58">
        <v>53.2</v>
      </c>
    </row>
    <row r="1774" spans="2:9" x14ac:dyDescent="0.25">
      <c r="B1774" s="63" t="s">
        <v>2573</v>
      </c>
      <c r="C1774" s="64" t="s">
        <v>36</v>
      </c>
      <c r="D1774" s="53" t="s">
        <v>2574</v>
      </c>
      <c r="E1774" s="167">
        <v>7918</v>
      </c>
      <c r="F1774" s="167">
        <v>3679</v>
      </c>
      <c r="G1774" s="167">
        <v>4239</v>
      </c>
      <c r="H1774" s="66">
        <v>46.463753473099302</v>
      </c>
      <c r="I1774" s="66">
        <v>53.5</v>
      </c>
    </row>
    <row r="1775" spans="2:9" x14ac:dyDescent="0.25">
      <c r="B1775" s="63" t="s">
        <v>2575</v>
      </c>
      <c r="C1775" s="64" t="s">
        <v>36</v>
      </c>
      <c r="D1775" s="53" t="s">
        <v>2576</v>
      </c>
      <c r="E1775" s="167">
        <v>103</v>
      </c>
      <c r="F1775" s="167">
        <v>52</v>
      </c>
      <c r="G1775" s="167">
        <v>51</v>
      </c>
      <c r="H1775" s="66">
        <v>50.485436893203897</v>
      </c>
      <c r="I1775" s="66">
        <v>49.5</v>
      </c>
    </row>
    <row r="1776" spans="2:9" x14ac:dyDescent="0.25">
      <c r="B1776" s="63" t="s">
        <v>2577</v>
      </c>
      <c r="C1776" s="64" t="s">
        <v>36</v>
      </c>
      <c r="D1776" s="53" t="s">
        <v>2578</v>
      </c>
      <c r="E1776" s="167">
        <v>612</v>
      </c>
      <c r="F1776" s="167">
        <v>306</v>
      </c>
      <c r="G1776" s="167">
        <v>306</v>
      </c>
      <c r="H1776" s="66">
        <v>50</v>
      </c>
      <c r="I1776" s="66">
        <v>50</v>
      </c>
    </row>
    <row r="1777" spans="2:9" x14ac:dyDescent="0.25">
      <c r="B1777" s="63" t="s">
        <v>2579</v>
      </c>
      <c r="C1777" s="64" t="s">
        <v>36</v>
      </c>
      <c r="D1777" s="56" t="s">
        <v>2580</v>
      </c>
      <c r="E1777" s="167">
        <v>132</v>
      </c>
      <c r="F1777" s="167">
        <v>68</v>
      </c>
      <c r="G1777" s="167">
        <v>64</v>
      </c>
      <c r="H1777" s="66">
        <v>51.515151515151501</v>
      </c>
      <c r="I1777" s="66">
        <v>48.5</v>
      </c>
    </row>
    <row r="1778" spans="2:9" x14ac:dyDescent="0.25">
      <c r="B1778" s="62">
        <v>2910000</v>
      </c>
      <c r="C1778" s="2" t="s">
        <v>35</v>
      </c>
      <c r="D1778" s="56" t="s">
        <v>2581</v>
      </c>
      <c r="E1778" s="166">
        <v>1010</v>
      </c>
      <c r="F1778" s="166">
        <v>501</v>
      </c>
      <c r="G1778" s="166">
        <v>509</v>
      </c>
      <c r="H1778" s="58">
        <v>49.603960396039597</v>
      </c>
      <c r="I1778" s="58">
        <v>50.4</v>
      </c>
    </row>
    <row r="1779" spans="2:9" x14ac:dyDescent="0.25">
      <c r="B1779" s="63" t="s">
        <v>2582</v>
      </c>
      <c r="C1779" s="64" t="s">
        <v>36</v>
      </c>
      <c r="D1779" s="53" t="s">
        <v>2583</v>
      </c>
      <c r="E1779" s="167">
        <v>426</v>
      </c>
      <c r="F1779" s="167">
        <v>208</v>
      </c>
      <c r="G1779" s="167">
        <v>218</v>
      </c>
      <c r="H1779" s="66">
        <v>48.826291079812201</v>
      </c>
      <c r="I1779" s="66">
        <v>51.2</v>
      </c>
    </row>
    <row r="1780" spans="2:9" x14ac:dyDescent="0.25">
      <c r="B1780" s="63" t="s">
        <v>2584</v>
      </c>
      <c r="C1780" s="64" t="s">
        <v>36</v>
      </c>
      <c r="D1780" s="53" t="s">
        <v>2585</v>
      </c>
      <c r="E1780" s="167">
        <v>229</v>
      </c>
      <c r="F1780" s="167">
        <v>125</v>
      </c>
      <c r="G1780" s="167">
        <v>104</v>
      </c>
      <c r="H1780" s="66">
        <v>54.585152838428002</v>
      </c>
      <c r="I1780" s="66">
        <v>45.4</v>
      </c>
    </row>
    <row r="1781" spans="2:9" x14ac:dyDescent="0.25">
      <c r="B1781" s="63" t="s">
        <v>2586</v>
      </c>
      <c r="C1781" s="64" t="s">
        <v>36</v>
      </c>
      <c r="D1781" s="53" t="s">
        <v>1266</v>
      </c>
      <c r="E1781" s="167">
        <v>355</v>
      </c>
      <c r="F1781" s="167">
        <v>168</v>
      </c>
      <c r="G1781" s="167">
        <v>187</v>
      </c>
      <c r="H1781" s="66">
        <v>47.323943661971803</v>
      </c>
      <c r="I1781" s="66">
        <v>52.7</v>
      </c>
    </row>
    <row r="1782" spans="2:9" x14ac:dyDescent="0.25">
      <c r="B1782" s="62">
        <v>2911000</v>
      </c>
      <c r="C1782" s="2" t="s">
        <v>35</v>
      </c>
      <c r="D1782" s="56" t="s">
        <v>2587</v>
      </c>
      <c r="E1782" s="166">
        <v>1319</v>
      </c>
      <c r="F1782" s="166">
        <v>645</v>
      </c>
      <c r="G1782" s="166">
        <v>674</v>
      </c>
      <c r="H1782" s="58">
        <v>48.900682335102402</v>
      </c>
      <c r="I1782" s="58">
        <v>51.1</v>
      </c>
    </row>
    <row r="1783" spans="2:9" x14ac:dyDescent="0.25">
      <c r="B1783" s="62">
        <v>2912000</v>
      </c>
      <c r="C1783" s="2" t="s">
        <v>35</v>
      </c>
      <c r="D1783" s="56" t="s">
        <v>2588</v>
      </c>
      <c r="E1783" s="166">
        <v>877</v>
      </c>
      <c r="F1783" s="166">
        <v>461</v>
      </c>
      <c r="G1783" s="166">
        <v>416</v>
      </c>
      <c r="H1783" s="58">
        <v>52.565564424173303</v>
      </c>
      <c r="I1783" s="58">
        <v>47.4</v>
      </c>
    </row>
    <row r="1784" spans="2:9" x14ac:dyDescent="0.25">
      <c r="B1784" s="62">
        <v>2913000</v>
      </c>
      <c r="C1784" s="2" t="s">
        <v>35</v>
      </c>
      <c r="D1784" s="56" t="s">
        <v>2589</v>
      </c>
      <c r="E1784" s="166">
        <v>842</v>
      </c>
      <c r="F1784" s="166">
        <v>424</v>
      </c>
      <c r="G1784" s="166">
        <v>418</v>
      </c>
      <c r="H1784" s="58">
        <v>50.356294536817103</v>
      </c>
      <c r="I1784" s="58">
        <v>49.6</v>
      </c>
    </row>
    <row r="1785" spans="2:9" x14ac:dyDescent="0.25">
      <c r="B1785" s="62">
        <v>2914000</v>
      </c>
      <c r="C1785" s="2" t="s">
        <v>35</v>
      </c>
      <c r="D1785" s="56" t="s">
        <v>2590</v>
      </c>
      <c r="E1785" s="166">
        <v>409</v>
      </c>
      <c r="F1785" s="166">
        <v>199</v>
      </c>
      <c r="G1785" s="166">
        <v>210</v>
      </c>
      <c r="H1785" s="58">
        <v>48.655256723716398</v>
      </c>
      <c r="I1785" s="58">
        <v>51.3</v>
      </c>
    </row>
    <row r="1786" spans="2:9" x14ac:dyDescent="0.25">
      <c r="B1786" s="63" t="s">
        <v>2591</v>
      </c>
      <c r="C1786" s="64" t="s">
        <v>36</v>
      </c>
      <c r="D1786" s="53" t="s">
        <v>811</v>
      </c>
      <c r="E1786" s="167">
        <v>248</v>
      </c>
      <c r="F1786" s="167">
        <v>125</v>
      </c>
      <c r="G1786" s="167">
        <v>123</v>
      </c>
      <c r="H1786" s="66">
        <v>50.403225806451601</v>
      </c>
      <c r="I1786" s="66">
        <v>49.6</v>
      </c>
    </row>
    <row r="1787" spans="2:9" x14ac:dyDescent="0.25">
      <c r="B1787" s="63" t="s">
        <v>2592</v>
      </c>
      <c r="C1787" s="64" t="s">
        <v>36</v>
      </c>
      <c r="D1787" s="53" t="s">
        <v>2593</v>
      </c>
      <c r="E1787" s="167">
        <v>161</v>
      </c>
      <c r="F1787" s="167">
        <v>74</v>
      </c>
      <c r="G1787" s="167">
        <v>87</v>
      </c>
      <c r="H1787" s="66">
        <v>45.962732919254698</v>
      </c>
      <c r="I1787" s="66">
        <v>54</v>
      </c>
    </row>
    <row r="1788" spans="2:9" x14ac:dyDescent="0.25">
      <c r="B1788" s="62">
        <v>2915000</v>
      </c>
      <c r="C1788" s="2" t="s">
        <v>35</v>
      </c>
      <c r="D1788" s="56" t="s">
        <v>2594</v>
      </c>
      <c r="E1788" s="166">
        <v>905</v>
      </c>
      <c r="F1788" s="166">
        <v>464</v>
      </c>
      <c r="G1788" s="166">
        <v>441</v>
      </c>
      <c r="H1788" s="58">
        <v>51.270718232044203</v>
      </c>
      <c r="I1788" s="58">
        <v>48.7</v>
      </c>
    </row>
    <row r="1789" spans="2:9" x14ac:dyDescent="0.25">
      <c r="B1789" s="63" t="s">
        <v>2595</v>
      </c>
      <c r="C1789" s="64" t="s">
        <v>36</v>
      </c>
      <c r="D1789" s="53" t="s">
        <v>2596</v>
      </c>
      <c r="E1789" s="167">
        <v>536</v>
      </c>
      <c r="F1789" s="167">
        <v>277</v>
      </c>
      <c r="G1789" s="167">
        <v>259</v>
      </c>
      <c r="H1789" s="66">
        <v>51.679104477611901</v>
      </c>
      <c r="I1789" s="66">
        <v>48.3</v>
      </c>
    </row>
    <row r="1790" spans="2:9" x14ac:dyDescent="0.25">
      <c r="B1790" s="63" t="s">
        <v>2597</v>
      </c>
      <c r="C1790" s="64" t="s">
        <v>36</v>
      </c>
      <c r="D1790" s="53" t="s">
        <v>2440</v>
      </c>
      <c r="E1790" s="167">
        <v>369</v>
      </c>
      <c r="F1790" s="167">
        <v>187</v>
      </c>
      <c r="G1790" s="167">
        <v>182</v>
      </c>
      <c r="H1790" s="66">
        <v>50.677506775067798</v>
      </c>
      <c r="I1790" s="66">
        <v>49.3</v>
      </c>
    </row>
    <row r="1791" spans="2:9" x14ac:dyDescent="0.25">
      <c r="B1791" s="62">
        <v>2916000</v>
      </c>
      <c r="C1791" s="2" t="s">
        <v>35</v>
      </c>
      <c r="D1791" s="56" t="s">
        <v>2598</v>
      </c>
      <c r="E1791" s="166">
        <v>1092</v>
      </c>
      <c r="F1791" s="166">
        <v>533</v>
      </c>
      <c r="G1791" s="166">
        <v>559</v>
      </c>
      <c r="H1791" s="58">
        <v>48.809523809523803</v>
      </c>
      <c r="I1791" s="58">
        <v>51.2</v>
      </c>
    </row>
    <row r="1792" spans="2:9" x14ac:dyDescent="0.25">
      <c r="B1792" s="63" t="s">
        <v>2599</v>
      </c>
      <c r="C1792" s="64" t="s">
        <v>36</v>
      </c>
      <c r="D1792" s="53" t="s">
        <v>2600</v>
      </c>
      <c r="E1792" s="167">
        <v>833</v>
      </c>
      <c r="F1792" s="167">
        <v>406</v>
      </c>
      <c r="G1792" s="167">
        <v>427</v>
      </c>
      <c r="H1792" s="66">
        <v>48.739495798319297</v>
      </c>
      <c r="I1792" s="66">
        <v>51.3</v>
      </c>
    </row>
    <row r="1793" spans="2:9" x14ac:dyDescent="0.25">
      <c r="B1793" s="63" t="s">
        <v>2601</v>
      </c>
      <c r="C1793" s="64" t="s">
        <v>36</v>
      </c>
      <c r="D1793" s="53" t="s">
        <v>2602</v>
      </c>
      <c r="E1793" s="167">
        <v>259</v>
      </c>
      <c r="F1793" s="167">
        <v>127</v>
      </c>
      <c r="G1793" s="167">
        <v>132</v>
      </c>
      <c r="H1793" s="66">
        <v>49.034749034748998</v>
      </c>
      <c r="I1793" s="66">
        <v>51</v>
      </c>
    </row>
    <row r="1794" spans="2:9" x14ac:dyDescent="0.25">
      <c r="B1794" s="62">
        <v>2917000</v>
      </c>
      <c r="C1794" s="2" t="s">
        <v>35</v>
      </c>
      <c r="D1794" s="56" t="s">
        <v>2603</v>
      </c>
      <c r="E1794" s="166">
        <v>2512</v>
      </c>
      <c r="F1794" s="166">
        <v>1236</v>
      </c>
      <c r="G1794" s="166">
        <v>1276</v>
      </c>
      <c r="H1794" s="58">
        <v>49.203821656050998</v>
      </c>
      <c r="I1794" s="58">
        <v>50.8</v>
      </c>
    </row>
    <row r="1795" spans="2:9" x14ac:dyDescent="0.25">
      <c r="B1795" s="62">
        <v>2918000</v>
      </c>
      <c r="C1795" s="2" t="s">
        <v>35</v>
      </c>
      <c r="D1795" s="56" t="s">
        <v>2604</v>
      </c>
      <c r="E1795" s="166">
        <v>1200</v>
      </c>
      <c r="F1795" s="166">
        <v>586</v>
      </c>
      <c r="G1795" s="166">
        <v>614</v>
      </c>
      <c r="H1795" s="58">
        <v>48.8333333333333</v>
      </c>
      <c r="I1795" s="58">
        <v>51.2</v>
      </c>
    </row>
    <row r="1796" spans="2:9" x14ac:dyDescent="0.25">
      <c r="B1796" s="63" t="s">
        <v>2605</v>
      </c>
      <c r="C1796" s="64" t="s">
        <v>36</v>
      </c>
      <c r="D1796" s="53" t="s">
        <v>544</v>
      </c>
      <c r="E1796" s="167">
        <v>1055</v>
      </c>
      <c r="F1796" s="167">
        <v>517</v>
      </c>
      <c r="G1796" s="167">
        <v>538</v>
      </c>
      <c r="H1796" s="66">
        <v>49.004739336492896</v>
      </c>
      <c r="I1796" s="66">
        <v>51</v>
      </c>
    </row>
    <row r="1797" spans="2:9" x14ac:dyDescent="0.25">
      <c r="B1797" s="63" t="s">
        <v>2606</v>
      </c>
      <c r="C1797" s="64" t="s">
        <v>36</v>
      </c>
      <c r="D1797" s="53" t="s">
        <v>2607</v>
      </c>
      <c r="E1797" s="167">
        <v>120</v>
      </c>
      <c r="F1797" s="167">
        <v>58</v>
      </c>
      <c r="G1797" s="167">
        <v>62</v>
      </c>
      <c r="H1797" s="66">
        <v>48.3333333333333</v>
      </c>
      <c r="I1797" s="66">
        <v>51.7</v>
      </c>
    </row>
    <row r="1798" spans="2:9" x14ac:dyDescent="0.25">
      <c r="B1798" s="63" t="s">
        <v>2608</v>
      </c>
      <c r="C1798" s="64" t="s">
        <v>36</v>
      </c>
      <c r="D1798" s="53" t="s">
        <v>2609</v>
      </c>
      <c r="E1798" s="167">
        <v>25</v>
      </c>
      <c r="F1798" s="167">
        <v>11</v>
      </c>
      <c r="G1798" s="167">
        <v>14</v>
      </c>
      <c r="H1798" s="66">
        <v>44</v>
      </c>
      <c r="I1798" s="66">
        <v>56</v>
      </c>
    </row>
    <row r="1799" spans="2:9" x14ac:dyDescent="0.25">
      <c r="B1799" s="62">
        <v>2919000</v>
      </c>
      <c r="C1799" s="2" t="s">
        <v>35</v>
      </c>
      <c r="D1799" s="56" t="s">
        <v>2610</v>
      </c>
      <c r="E1799" s="166">
        <v>849</v>
      </c>
      <c r="F1799" s="166">
        <v>433</v>
      </c>
      <c r="G1799" s="166">
        <v>416</v>
      </c>
      <c r="H1799" s="58">
        <v>51.001177856301503</v>
      </c>
      <c r="I1799" s="58">
        <v>49</v>
      </c>
    </row>
    <row r="1800" spans="2:9" x14ac:dyDescent="0.25">
      <c r="B1800" s="63" t="s">
        <v>2611</v>
      </c>
      <c r="C1800" s="64" t="s">
        <v>36</v>
      </c>
      <c r="D1800" s="53" t="s">
        <v>2612</v>
      </c>
      <c r="E1800" s="167">
        <v>578</v>
      </c>
      <c r="F1800" s="167">
        <v>295</v>
      </c>
      <c r="G1800" s="167">
        <v>283</v>
      </c>
      <c r="H1800" s="66">
        <v>51.038062283736998</v>
      </c>
      <c r="I1800" s="66">
        <v>49</v>
      </c>
    </row>
    <row r="1801" spans="2:9" x14ac:dyDescent="0.25">
      <c r="B1801" s="63" t="s">
        <v>2613</v>
      </c>
      <c r="C1801" s="64" t="s">
        <v>36</v>
      </c>
      <c r="D1801" s="53" t="s">
        <v>2614</v>
      </c>
      <c r="E1801" s="167">
        <v>271</v>
      </c>
      <c r="F1801" s="167">
        <v>138</v>
      </c>
      <c r="G1801" s="167">
        <v>133</v>
      </c>
      <c r="H1801" s="66">
        <v>50.922509225092298</v>
      </c>
      <c r="I1801" s="66">
        <v>49.1</v>
      </c>
    </row>
    <row r="1802" spans="2:9" x14ac:dyDescent="0.25">
      <c r="B1802" s="62">
        <v>2920000</v>
      </c>
      <c r="C1802" s="2" t="s">
        <v>35</v>
      </c>
      <c r="D1802" s="56" t="s">
        <v>2615</v>
      </c>
      <c r="E1802" s="166">
        <v>400</v>
      </c>
      <c r="F1802" s="166">
        <v>187</v>
      </c>
      <c r="G1802" s="166">
        <v>213</v>
      </c>
      <c r="H1802" s="58">
        <v>46.75</v>
      </c>
      <c r="I1802" s="58">
        <v>53.2</v>
      </c>
    </row>
    <row r="1803" spans="2:9" x14ac:dyDescent="0.25">
      <c r="B1803" s="62">
        <v>2921000</v>
      </c>
      <c r="C1803" s="2" t="s">
        <v>35</v>
      </c>
      <c r="D1803" s="56" t="s">
        <v>2616</v>
      </c>
      <c r="E1803" s="166">
        <v>907</v>
      </c>
      <c r="F1803" s="166">
        <v>464</v>
      </c>
      <c r="G1803" s="166">
        <v>443</v>
      </c>
      <c r="H1803" s="58">
        <v>51.157662624035297</v>
      </c>
      <c r="I1803" s="58">
        <v>48.8</v>
      </c>
    </row>
    <row r="1804" spans="2:9" x14ac:dyDescent="0.25">
      <c r="B1804" s="63" t="s">
        <v>2617</v>
      </c>
      <c r="C1804" s="64" t="s">
        <v>36</v>
      </c>
      <c r="D1804" s="53" t="s">
        <v>2618</v>
      </c>
      <c r="E1804" s="167">
        <v>662</v>
      </c>
      <c r="F1804" s="167">
        <v>344</v>
      </c>
      <c r="G1804" s="167">
        <v>318</v>
      </c>
      <c r="H1804" s="66">
        <v>51.963746223565003</v>
      </c>
      <c r="I1804" s="66">
        <v>48</v>
      </c>
    </row>
    <row r="1805" spans="2:9" x14ac:dyDescent="0.25">
      <c r="B1805" s="63" t="s">
        <v>2619</v>
      </c>
      <c r="C1805" s="64" t="s">
        <v>36</v>
      </c>
      <c r="D1805" s="53" t="s">
        <v>2620</v>
      </c>
      <c r="E1805" s="167">
        <v>8</v>
      </c>
      <c r="F1805" s="167">
        <v>5</v>
      </c>
      <c r="G1805" s="167">
        <v>3</v>
      </c>
      <c r="H1805" s="66">
        <v>62.5</v>
      </c>
      <c r="I1805" s="66">
        <v>37.5</v>
      </c>
    </row>
    <row r="1806" spans="2:9" x14ac:dyDescent="0.25">
      <c r="B1806" s="63" t="s">
        <v>2621</v>
      </c>
      <c r="C1806" s="64" t="s">
        <v>36</v>
      </c>
      <c r="D1806" s="53" t="s">
        <v>2622</v>
      </c>
      <c r="E1806" s="167">
        <v>237</v>
      </c>
      <c r="F1806" s="167">
        <v>115</v>
      </c>
      <c r="G1806" s="167">
        <v>122</v>
      </c>
      <c r="H1806" s="66">
        <v>48.5232067510549</v>
      </c>
      <c r="I1806" s="66">
        <v>51.5</v>
      </c>
    </row>
    <row r="1807" spans="2:9" x14ac:dyDescent="0.25">
      <c r="B1807" s="62">
        <v>2922000</v>
      </c>
      <c r="C1807" s="2" t="s">
        <v>35</v>
      </c>
      <c r="D1807" s="56" t="s">
        <v>2623</v>
      </c>
      <c r="E1807" s="166">
        <v>882</v>
      </c>
      <c r="F1807" s="166">
        <v>441</v>
      </c>
      <c r="G1807" s="166">
        <v>441</v>
      </c>
      <c r="H1807" s="58">
        <v>50</v>
      </c>
      <c r="I1807" s="58">
        <v>50</v>
      </c>
    </row>
    <row r="1808" spans="2:9" x14ac:dyDescent="0.25">
      <c r="B1808" s="63" t="s">
        <v>2624</v>
      </c>
      <c r="C1808" s="64" t="s">
        <v>36</v>
      </c>
      <c r="D1808" s="53" t="s">
        <v>2625</v>
      </c>
      <c r="E1808" s="167">
        <v>566</v>
      </c>
      <c r="F1808" s="167">
        <v>273</v>
      </c>
      <c r="G1808" s="167">
        <v>293</v>
      </c>
      <c r="H1808" s="66">
        <v>48.233215547703203</v>
      </c>
      <c r="I1808" s="66">
        <v>51.8</v>
      </c>
    </row>
    <row r="1809" spans="2:9" x14ac:dyDescent="0.25">
      <c r="B1809" s="63" t="s">
        <v>2626</v>
      </c>
      <c r="C1809" s="64" t="s">
        <v>36</v>
      </c>
      <c r="D1809" s="53" t="s">
        <v>2627</v>
      </c>
      <c r="E1809" s="167">
        <v>272</v>
      </c>
      <c r="F1809" s="167">
        <v>145</v>
      </c>
      <c r="G1809" s="167">
        <v>127</v>
      </c>
      <c r="H1809" s="66">
        <v>53.308823529411796</v>
      </c>
      <c r="I1809" s="66">
        <v>46.7</v>
      </c>
    </row>
    <row r="1810" spans="2:9" x14ac:dyDescent="0.25">
      <c r="B1810" s="63" t="s">
        <v>2628</v>
      </c>
      <c r="C1810" s="64" t="s">
        <v>36</v>
      </c>
      <c r="D1810" s="53" t="s">
        <v>2629</v>
      </c>
      <c r="E1810" s="167">
        <v>44</v>
      </c>
      <c r="F1810" s="167">
        <v>23</v>
      </c>
      <c r="G1810" s="167">
        <v>21</v>
      </c>
      <c r="H1810" s="66">
        <v>52.272727272727302</v>
      </c>
      <c r="I1810" s="66">
        <v>47.7</v>
      </c>
    </row>
    <row r="1811" spans="2:9" x14ac:dyDescent="0.25">
      <c r="B1811" s="62">
        <v>2923000</v>
      </c>
      <c r="C1811" s="2" t="s">
        <v>35</v>
      </c>
      <c r="D1811" s="56" t="s">
        <v>645</v>
      </c>
      <c r="E1811" s="166">
        <v>1799</v>
      </c>
      <c r="F1811" s="166">
        <v>858</v>
      </c>
      <c r="G1811" s="166">
        <v>941</v>
      </c>
      <c r="H1811" s="58">
        <v>47.693162868260103</v>
      </c>
      <c r="I1811" s="58">
        <v>52.3</v>
      </c>
    </row>
    <row r="1812" spans="2:9" x14ac:dyDescent="0.25">
      <c r="B1812" s="62">
        <v>2924000</v>
      </c>
      <c r="C1812" s="2" t="s">
        <v>35</v>
      </c>
      <c r="D1812" s="56" t="s">
        <v>2630</v>
      </c>
      <c r="E1812" s="166">
        <v>1088</v>
      </c>
      <c r="F1812" s="166">
        <v>558</v>
      </c>
      <c r="G1812" s="166">
        <v>530</v>
      </c>
      <c r="H1812" s="58">
        <v>51.286764705882398</v>
      </c>
      <c r="I1812" s="58">
        <v>48.7</v>
      </c>
    </row>
    <row r="1813" spans="2:9" x14ac:dyDescent="0.25">
      <c r="B1813" s="63" t="s">
        <v>2631</v>
      </c>
      <c r="C1813" s="64" t="s">
        <v>36</v>
      </c>
      <c r="D1813" s="53" t="s">
        <v>2632</v>
      </c>
      <c r="E1813" s="167">
        <v>980</v>
      </c>
      <c r="F1813" s="167">
        <v>494</v>
      </c>
      <c r="G1813" s="167">
        <v>486</v>
      </c>
      <c r="H1813" s="66">
        <v>50.408163265306101</v>
      </c>
      <c r="I1813" s="66">
        <v>49.6</v>
      </c>
    </row>
    <row r="1814" spans="2:9" x14ac:dyDescent="0.25">
      <c r="B1814" s="63" t="s">
        <v>2633</v>
      </c>
      <c r="C1814" s="64" t="s">
        <v>36</v>
      </c>
      <c r="D1814" s="53" t="s">
        <v>2634</v>
      </c>
      <c r="E1814" s="167">
        <v>108</v>
      </c>
      <c r="F1814" s="167">
        <v>64</v>
      </c>
      <c r="G1814" s="167">
        <v>44</v>
      </c>
      <c r="H1814" s="66">
        <v>59.259259259259302</v>
      </c>
      <c r="I1814" s="66">
        <v>40.700000000000003</v>
      </c>
    </row>
    <row r="1815" spans="2:9" x14ac:dyDescent="0.25">
      <c r="B1815" s="62">
        <v>2925000</v>
      </c>
      <c r="C1815" s="2" t="s">
        <v>35</v>
      </c>
      <c r="D1815" s="56" t="s">
        <v>1390</v>
      </c>
      <c r="E1815" s="166">
        <v>1233</v>
      </c>
      <c r="F1815" s="166">
        <v>613</v>
      </c>
      <c r="G1815" s="166">
        <v>620</v>
      </c>
      <c r="H1815" s="58">
        <v>49.7161394971614</v>
      </c>
      <c r="I1815" s="58">
        <v>50.3</v>
      </c>
    </row>
    <row r="1816" spans="2:9" x14ac:dyDescent="0.25">
      <c r="B1816" s="62">
        <v>2926000</v>
      </c>
      <c r="C1816" s="2" t="s">
        <v>35</v>
      </c>
      <c r="D1816" s="56" t="s">
        <v>2635</v>
      </c>
      <c r="E1816" s="166">
        <v>1022</v>
      </c>
      <c r="F1816" s="166">
        <v>508</v>
      </c>
      <c r="G1816" s="166">
        <v>514</v>
      </c>
      <c r="H1816" s="58">
        <v>49.706457925636002</v>
      </c>
      <c r="I1816" s="58">
        <v>50.3</v>
      </c>
    </row>
    <row r="1817" spans="2:9" x14ac:dyDescent="0.25">
      <c r="B1817" s="62">
        <v>2927000</v>
      </c>
      <c r="C1817" s="2" t="s">
        <v>35</v>
      </c>
      <c r="D1817" s="56" t="s">
        <v>2636</v>
      </c>
      <c r="E1817" s="166">
        <v>1981</v>
      </c>
      <c r="F1817" s="166">
        <v>968</v>
      </c>
      <c r="G1817" s="166">
        <v>1013</v>
      </c>
      <c r="H1817" s="58">
        <v>48.864209994952098</v>
      </c>
      <c r="I1817" s="58">
        <v>51.1</v>
      </c>
    </row>
    <row r="1818" spans="2:9" x14ac:dyDescent="0.25">
      <c r="B1818" s="62">
        <v>2928000</v>
      </c>
      <c r="C1818" s="2" t="s">
        <v>35</v>
      </c>
      <c r="D1818" s="56" t="s">
        <v>2637</v>
      </c>
      <c r="E1818" s="166">
        <v>378</v>
      </c>
      <c r="F1818" s="166">
        <v>197</v>
      </c>
      <c r="G1818" s="166">
        <v>181</v>
      </c>
      <c r="H1818" s="58">
        <v>52.116402116402099</v>
      </c>
      <c r="I1818" s="58">
        <v>47.9</v>
      </c>
    </row>
    <row r="1819" spans="2:9" x14ac:dyDescent="0.25">
      <c r="B1819" s="62">
        <v>2929000</v>
      </c>
      <c r="C1819" s="2" t="s">
        <v>35</v>
      </c>
      <c r="D1819" s="56" t="s">
        <v>2638</v>
      </c>
      <c r="E1819" s="166">
        <v>395</v>
      </c>
      <c r="F1819" s="166">
        <v>186</v>
      </c>
      <c r="G1819" s="166">
        <v>209</v>
      </c>
      <c r="H1819" s="58">
        <v>47.088607594936697</v>
      </c>
      <c r="I1819" s="58">
        <v>52.9</v>
      </c>
    </row>
    <row r="1820" spans="2:9" x14ac:dyDescent="0.25">
      <c r="B1820" s="62">
        <v>2930000</v>
      </c>
      <c r="C1820" s="2" t="s">
        <v>35</v>
      </c>
      <c r="D1820" s="56" t="s">
        <v>2639</v>
      </c>
      <c r="E1820" s="166">
        <v>627</v>
      </c>
      <c r="F1820" s="166">
        <v>319</v>
      </c>
      <c r="G1820" s="166">
        <v>308</v>
      </c>
      <c r="H1820" s="58">
        <v>50.877192982456101</v>
      </c>
      <c r="I1820" s="58">
        <v>49.1</v>
      </c>
    </row>
    <row r="1821" spans="2:9" x14ac:dyDescent="0.25">
      <c r="B1821" s="62">
        <v>2931000</v>
      </c>
      <c r="C1821" s="2" t="s">
        <v>35</v>
      </c>
      <c r="D1821" s="56" t="s">
        <v>2640</v>
      </c>
      <c r="E1821" s="166">
        <v>494</v>
      </c>
      <c r="F1821" s="166">
        <v>260</v>
      </c>
      <c r="G1821" s="166">
        <v>234</v>
      </c>
      <c r="H1821" s="58">
        <v>52.631578947368403</v>
      </c>
      <c r="I1821" s="58">
        <v>47.4</v>
      </c>
    </row>
    <row r="1822" spans="2:9" s="87" customFormat="1" x14ac:dyDescent="0.25">
      <c r="B1822" s="83">
        <v>5700000</v>
      </c>
      <c r="C1822" s="84" t="s">
        <v>33</v>
      </c>
      <c r="D1822" s="85" t="s">
        <v>2641</v>
      </c>
      <c r="E1822" s="168">
        <v>28835</v>
      </c>
      <c r="F1822" s="168">
        <v>14298</v>
      </c>
      <c r="G1822" s="168">
        <v>14537</v>
      </c>
      <c r="H1822" s="86">
        <v>49.585573088260801</v>
      </c>
      <c r="I1822" s="86">
        <v>50.4</v>
      </c>
    </row>
    <row r="1823" spans="2:9" x14ac:dyDescent="0.25">
      <c r="B1823" s="62">
        <v>5701000</v>
      </c>
      <c r="C1823" s="2" t="s">
        <v>35</v>
      </c>
      <c r="D1823" s="56" t="s">
        <v>2642</v>
      </c>
      <c r="E1823" s="166">
        <v>6394</v>
      </c>
      <c r="F1823" s="166">
        <v>3128</v>
      </c>
      <c r="G1823" s="166">
        <v>3266</v>
      </c>
      <c r="H1823" s="58">
        <v>48.920863309352498</v>
      </c>
      <c r="I1823" s="58">
        <v>51.1</v>
      </c>
    </row>
    <row r="1824" spans="2:9" x14ac:dyDescent="0.25">
      <c r="B1824" s="62">
        <v>5702000</v>
      </c>
      <c r="C1824" s="2" t="s">
        <v>35</v>
      </c>
      <c r="D1824" s="56" t="s">
        <v>2643</v>
      </c>
      <c r="E1824" s="166">
        <v>2536</v>
      </c>
      <c r="F1824" s="166">
        <v>1208</v>
      </c>
      <c r="G1824" s="166">
        <v>1328</v>
      </c>
      <c r="H1824" s="58">
        <v>47.634069400630899</v>
      </c>
      <c r="I1824" s="58">
        <v>52.4</v>
      </c>
    </row>
    <row r="1825" spans="2:9" x14ac:dyDescent="0.25">
      <c r="B1825" s="63" t="s">
        <v>2644</v>
      </c>
      <c r="C1825" s="64" t="s">
        <v>36</v>
      </c>
      <c r="D1825" s="53" t="s">
        <v>2645</v>
      </c>
      <c r="E1825" s="167">
        <v>2498</v>
      </c>
      <c r="F1825" s="167">
        <v>1187</v>
      </c>
      <c r="G1825" s="167">
        <v>1311</v>
      </c>
      <c r="H1825" s="66">
        <v>47.518014411529201</v>
      </c>
      <c r="I1825" s="66">
        <v>52.5</v>
      </c>
    </row>
    <row r="1826" spans="2:9" x14ac:dyDescent="0.25">
      <c r="B1826" s="63" t="s">
        <v>2646</v>
      </c>
      <c r="C1826" s="64" t="s">
        <v>36</v>
      </c>
      <c r="D1826" s="53" t="s">
        <v>1891</v>
      </c>
      <c r="E1826" s="167">
        <v>38</v>
      </c>
      <c r="F1826" s="167">
        <v>21</v>
      </c>
      <c r="G1826" s="167">
        <v>17</v>
      </c>
      <c r="H1826" s="66">
        <v>55.263157894736899</v>
      </c>
      <c r="I1826" s="66">
        <v>44.7</v>
      </c>
    </row>
    <row r="1827" spans="2:9" x14ac:dyDescent="0.25">
      <c r="B1827" s="62">
        <v>5710000</v>
      </c>
      <c r="C1827" s="2" t="s">
        <v>35</v>
      </c>
      <c r="D1827" s="56" t="s">
        <v>2647</v>
      </c>
      <c r="E1827" s="166">
        <v>587</v>
      </c>
      <c r="F1827" s="166">
        <v>291</v>
      </c>
      <c r="G1827" s="166">
        <v>296</v>
      </c>
      <c r="H1827" s="58">
        <v>49.574105621805799</v>
      </c>
      <c r="I1827" s="58">
        <v>50.4</v>
      </c>
    </row>
    <row r="1828" spans="2:9" x14ac:dyDescent="0.25">
      <c r="B1828" s="63" t="s">
        <v>2648</v>
      </c>
      <c r="C1828" s="64" t="s">
        <v>36</v>
      </c>
      <c r="D1828" s="53" t="s">
        <v>2649</v>
      </c>
      <c r="E1828" s="167">
        <v>449</v>
      </c>
      <c r="F1828" s="167">
        <v>221</v>
      </c>
      <c r="G1828" s="167">
        <v>228</v>
      </c>
      <c r="H1828" s="66">
        <v>49.220489977728299</v>
      </c>
      <c r="I1828" s="66">
        <v>50.8</v>
      </c>
    </row>
    <row r="1829" spans="2:9" x14ac:dyDescent="0.25">
      <c r="B1829" s="63" t="s">
        <v>2650</v>
      </c>
      <c r="C1829" s="64" t="s">
        <v>36</v>
      </c>
      <c r="D1829" s="53" t="s">
        <v>2651</v>
      </c>
      <c r="E1829" s="167">
        <v>109</v>
      </c>
      <c r="F1829" s="167">
        <v>54</v>
      </c>
      <c r="G1829" s="167">
        <v>55</v>
      </c>
      <c r="H1829" s="66">
        <v>49.5412844036697</v>
      </c>
      <c r="I1829" s="66">
        <v>50.5</v>
      </c>
    </row>
    <row r="1830" spans="2:9" x14ac:dyDescent="0.25">
      <c r="B1830" s="63" t="s">
        <v>2652</v>
      </c>
      <c r="C1830" s="64" t="s">
        <v>36</v>
      </c>
      <c r="D1830" s="53" t="s">
        <v>544</v>
      </c>
      <c r="E1830" s="167">
        <v>29</v>
      </c>
      <c r="F1830" s="167">
        <v>16</v>
      </c>
      <c r="G1830" s="167">
        <v>13</v>
      </c>
      <c r="H1830" s="66">
        <v>55.172413793103402</v>
      </c>
      <c r="I1830" s="66">
        <v>44.8</v>
      </c>
    </row>
    <row r="1831" spans="2:9" x14ac:dyDescent="0.25">
      <c r="B1831" s="62">
        <v>5711000</v>
      </c>
      <c r="C1831" s="2" t="s">
        <v>35</v>
      </c>
      <c r="D1831" s="56" t="s">
        <v>2653</v>
      </c>
      <c r="E1831" s="166">
        <v>496</v>
      </c>
      <c r="F1831" s="166">
        <v>248</v>
      </c>
      <c r="G1831" s="166">
        <v>248</v>
      </c>
      <c r="H1831" s="58">
        <v>50</v>
      </c>
      <c r="I1831" s="58">
        <v>50</v>
      </c>
    </row>
    <row r="1832" spans="2:9" x14ac:dyDescent="0.25">
      <c r="B1832" s="63" t="s">
        <v>2654</v>
      </c>
      <c r="C1832" s="64" t="s">
        <v>36</v>
      </c>
      <c r="D1832" s="53" t="s">
        <v>2655</v>
      </c>
      <c r="E1832" s="167">
        <v>489</v>
      </c>
      <c r="F1832" s="167">
        <v>244</v>
      </c>
      <c r="G1832" s="167">
        <v>245</v>
      </c>
      <c r="H1832" s="66">
        <v>49.897750511247402</v>
      </c>
      <c r="I1832" s="66">
        <v>50.1</v>
      </c>
    </row>
    <row r="1833" spans="2:9" x14ac:dyDescent="0.25">
      <c r="B1833" s="63" t="s">
        <v>2656</v>
      </c>
      <c r="C1833" s="64" t="s">
        <v>36</v>
      </c>
      <c r="D1833" s="53" t="s">
        <v>2657</v>
      </c>
      <c r="E1833" s="167">
        <v>7</v>
      </c>
      <c r="F1833" s="167">
        <v>4</v>
      </c>
      <c r="G1833" s="167">
        <v>3</v>
      </c>
      <c r="H1833" s="66">
        <v>57.142857142857103</v>
      </c>
      <c r="I1833" s="66">
        <v>42.9</v>
      </c>
    </row>
    <row r="1834" spans="2:9" x14ac:dyDescent="0.25">
      <c r="B1834" s="62">
        <v>5712000</v>
      </c>
      <c r="C1834" s="2" t="s">
        <v>35</v>
      </c>
      <c r="D1834" s="56" t="s">
        <v>2658</v>
      </c>
      <c r="E1834" s="166">
        <v>2684</v>
      </c>
      <c r="F1834" s="166">
        <v>1324</v>
      </c>
      <c r="G1834" s="166">
        <v>1360</v>
      </c>
      <c r="H1834" s="58">
        <v>49.329359165424698</v>
      </c>
      <c r="I1834" s="58">
        <v>50.7</v>
      </c>
    </row>
    <row r="1835" spans="2:9" x14ac:dyDescent="0.25">
      <c r="B1835" s="62">
        <v>5713000</v>
      </c>
      <c r="C1835" s="2" t="s">
        <v>35</v>
      </c>
      <c r="D1835" s="56" t="s">
        <v>2659</v>
      </c>
      <c r="E1835" s="166">
        <v>992</v>
      </c>
      <c r="F1835" s="166">
        <v>501</v>
      </c>
      <c r="G1835" s="166">
        <v>491</v>
      </c>
      <c r="H1835" s="58">
        <v>50.504032258064498</v>
      </c>
      <c r="I1835" s="58">
        <v>49.5</v>
      </c>
    </row>
    <row r="1836" spans="2:9" x14ac:dyDescent="0.25">
      <c r="B1836" s="63" t="s">
        <v>2660</v>
      </c>
      <c r="C1836" s="64" t="s">
        <v>36</v>
      </c>
      <c r="D1836" s="53" t="s">
        <v>2661</v>
      </c>
      <c r="E1836" s="167">
        <v>656</v>
      </c>
      <c r="F1836" s="167">
        <v>334</v>
      </c>
      <c r="G1836" s="167">
        <v>322</v>
      </c>
      <c r="H1836" s="66">
        <v>50.914634146341498</v>
      </c>
      <c r="I1836" s="66">
        <v>49.1</v>
      </c>
    </row>
    <row r="1837" spans="2:9" x14ac:dyDescent="0.25">
      <c r="B1837" s="63" t="s">
        <v>2662</v>
      </c>
      <c r="C1837" s="64" t="s">
        <v>36</v>
      </c>
      <c r="D1837" s="53" t="s">
        <v>55</v>
      </c>
      <c r="E1837" s="167">
        <v>108</v>
      </c>
      <c r="F1837" s="167">
        <v>55</v>
      </c>
      <c r="G1837" s="167">
        <v>53</v>
      </c>
      <c r="H1837" s="66">
        <v>50.925925925925903</v>
      </c>
      <c r="I1837" s="66">
        <v>49.1</v>
      </c>
    </row>
    <row r="1838" spans="2:9" x14ac:dyDescent="0.25">
      <c r="B1838" s="63" t="s">
        <v>2663</v>
      </c>
      <c r="C1838" s="64" t="s">
        <v>36</v>
      </c>
      <c r="D1838" s="53" t="s">
        <v>1678</v>
      </c>
      <c r="E1838" s="167">
        <v>228</v>
      </c>
      <c r="F1838" s="167">
        <v>112</v>
      </c>
      <c r="G1838" s="167">
        <v>116</v>
      </c>
      <c r="H1838" s="66">
        <v>49.122807017543899</v>
      </c>
      <c r="I1838" s="66">
        <v>50.9</v>
      </c>
    </row>
    <row r="1839" spans="2:9" x14ac:dyDescent="0.25">
      <c r="B1839" s="62">
        <v>5714000</v>
      </c>
      <c r="C1839" s="2" t="s">
        <v>35</v>
      </c>
      <c r="D1839" s="56" t="s">
        <v>2664</v>
      </c>
      <c r="E1839" s="166">
        <v>740</v>
      </c>
      <c r="F1839" s="166">
        <v>389</v>
      </c>
      <c r="G1839" s="166">
        <v>351</v>
      </c>
      <c r="H1839" s="58">
        <v>52.5675675675676</v>
      </c>
      <c r="I1839" s="58">
        <v>47.4</v>
      </c>
    </row>
    <row r="1840" spans="2:9" x14ac:dyDescent="0.25">
      <c r="B1840" s="62">
        <v>5715000</v>
      </c>
      <c r="C1840" s="2" t="s">
        <v>35</v>
      </c>
      <c r="D1840" s="56" t="s">
        <v>2665</v>
      </c>
      <c r="E1840" s="166">
        <v>556</v>
      </c>
      <c r="F1840" s="166">
        <v>268</v>
      </c>
      <c r="G1840" s="166">
        <v>288</v>
      </c>
      <c r="H1840" s="58">
        <v>48.201438848920901</v>
      </c>
      <c r="I1840" s="58">
        <v>51.8</v>
      </c>
    </row>
    <row r="1841" spans="2:9" x14ac:dyDescent="0.25">
      <c r="B1841" s="63" t="s">
        <v>2666</v>
      </c>
      <c r="C1841" s="64" t="s">
        <v>36</v>
      </c>
      <c r="D1841" s="53" t="s">
        <v>2667</v>
      </c>
      <c r="E1841" s="167">
        <v>422</v>
      </c>
      <c r="F1841" s="167">
        <v>202</v>
      </c>
      <c r="G1841" s="167">
        <v>220</v>
      </c>
      <c r="H1841" s="66">
        <v>47.867298578199097</v>
      </c>
      <c r="I1841" s="66">
        <v>52.1</v>
      </c>
    </row>
    <row r="1842" spans="2:9" x14ac:dyDescent="0.25">
      <c r="B1842" s="63" t="s">
        <v>2668</v>
      </c>
      <c r="C1842" s="64" t="s">
        <v>36</v>
      </c>
      <c r="D1842" s="53" t="s">
        <v>2669</v>
      </c>
      <c r="E1842" s="167">
        <v>134</v>
      </c>
      <c r="F1842" s="167">
        <v>66</v>
      </c>
      <c r="G1842" s="167">
        <v>68</v>
      </c>
      <c r="H1842" s="66">
        <v>49.253731343283597</v>
      </c>
      <c r="I1842" s="66">
        <v>50.7</v>
      </c>
    </row>
    <row r="1843" spans="2:9" x14ac:dyDescent="0.25">
      <c r="B1843" s="62">
        <v>5716000</v>
      </c>
      <c r="C1843" s="2" t="s">
        <v>35</v>
      </c>
      <c r="D1843" s="56" t="s">
        <v>2670</v>
      </c>
      <c r="E1843" s="166">
        <v>533</v>
      </c>
      <c r="F1843" s="166">
        <v>291</v>
      </c>
      <c r="G1843" s="166">
        <v>242</v>
      </c>
      <c r="H1843" s="58">
        <v>54.596622889305799</v>
      </c>
      <c r="I1843" s="58">
        <v>45.4</v>
      </c>
    </row>
    <row r="1844" spans="2:9" x14ac:dyDescent="0.25">
      <c r="B1844" s="62">
        <v>5717000</v>
      </c>
      <c r="C1844" s="2" t="s">
        <v>35</v>
      </c>
      <c r="D1844" s="56" t="s">
        <v>2671</v>
      </c>
      <c r="E1844" s="166">
        <v>850</v>
      </c>
      <c r="F1844" s="166">
        <v>448</v>
      </c>
      <c r="G1844" s="166">
        <v>402</v>
      </c>
      <c r="H1844" s="58">
        <v>52.705882352941202</v>
      </c>
      <c r="I1844" s="58">
        <v>47.3</v>
      </c>
    </row>
    <row r="1845" spans="2:9" x14ac:dyDescent="0.25">
      <c r="B1845" s="62">
        <v>5718000</v>
      </c>
      <c r="C1845" s="2" t="s">
        <v>35</v>
      </c>
      <c r="D1845" s="56" t="s">
        <v>2672</v>
      </c>
      <c r="E1845" s="166">
        <v>869</v>
      </c>
      <c r="F1845" s="166">
        <v>430</v>
      </c>
      <c r="G1845" s="166">
        <v>439</v>
      </c>
      <c r="H1845" s="58">
        <v>49.482163406213999</v>
      </c>
      <c r="I1845" s="58">
        <v>50.5</v>
      </c>
    </row>
    <row r="1846" spans="2:9" x14ac:dyDescent="0.25">
      <c r="B1846" s="62">
        <v>5719000</v>
      </c>
      <c r="C1846" s="2" t="s">
        <v>35</v>
      </c>
      <c r="D1846" s="56" t="s">
        <v>2673</v>
      </c>
      <c r="E1846" s="166">
        <v>1964</v>
      </c>
      <c r="F1846" s="166">
        <v>970</v>
      </c>
      <c r="G1846" s="166">
        <v>994</v>
      </c>
      <c r="H1846" s="58">
        <v>49.389002036659903</v>
      </c>
      <c r="I1846" s="58">
        <v>50.6</v>
      </c>
    </row>
    <row r="1847" spans="2:9" x14ac:dyDescent="0.25">
      <c r="B1847" s="62">
        <v>5720000</v>
      </c>
      <c r="C1847" s="2" t="s">
        <v>35</v>
      </c>
      <c r="D1847" s="56" t="s">
        <v>2674</v>
      </c>
      <c r="E1847" s="166">
        <v>614</v>
      </c>
      <c r="F1847" s="166">
        <v>294</v>
      </c>
      <c r="G1847" s="166">
        <v>320</v>
      </c>
      <c r="H1847" s="58">
        <v>47.882736156351797</v>
      </c>
      <c r="I1847" s="58">
        <v>52.1</v>
      </c>
    </row>
    <row r="1848" spans="2:9" x14ac:dyDescent="0.25">
      <c r="B1848" s="63" t="s">
        <v>2675</v>
      </c>
      <c r="C1848" s="64" t="s">
        <v>36</v>
      </c>
      <c r="D1848" s="53" t="s">
        <v>2676</v>
      </c>
      <c r="E1848" s="167">
        <v>576</v>
      </c>
      <c r="F1848" s="167">
        <v>277</v>
      </c>
      <c r="G1848" s="167">
        <v>299</v>
      </c>
      <c r="H1848" s="66">
        <v>48.0902777777778</v>
      </c>
      <c r="I1848" s="66">
        <v>51.9</v>
      </c>
    </row>
    <row r="1849" spans="2:9" x14ac:dyDescent="0.25">
      <c r="B1849" s="63" t="s">
        <v>2677</v>
      </c>
      <c r="C1849" s="64" t="s">
        <v>36</v>
      </c>
      <c r="D1849" s="53" t="s">
        <v>548</v>
      </c>
      <c r="E1849" s="167">
        <v>38</v>
      </c>
      <c r="F1849" s="167">
        <v>17</v>
      </c>
      <c r="G1849" s="167">
        <v>21</v>
      </c>
      <c r="H1849" s="66">
        <v>44.7368421052632</v>
      </c>
      <c r="I1849" s="66">
        <v>55.3</v>
      </c>
    </row>
    <row r="1850" spans="2:9" x14ac:dyDescent="0.25">
      <c r="B1850" s="62">
        <v>5721000</v>
      </c>
      <c r="C1850" s="2" t="s">
        <v>35</v>
      </c>
      <c r="D1850" s="56" t="s">
        <v>2678</v>
      </c>
      <c r="E1850" s="166">
        <v>552</v>
      </c>
      <c r="F1850" s="166">
        <v>271</v>
      </c>
      <c r="G1850" s="166">
        <v>281</v>
      </c>
      <c r="H1850" s="58">
        <v>49.094202898550698</v>
      </c>
      <c r="I1850" s="58">
        <v>50.9</v>
      </c>
    </row>
    <row r="1851" spans="2:9" x14ac:dyDescent="0.25">
      <c r="B1851" s="62">
        <v>5722000</v>
      </c>
      <c r="C1851" s="2" t="s">
        <v>35</v>
      </c>
      <c r="D1851" s="56" t="s">
        <v>1042</v>
      </c>
      <c r="E1851" s="166">
        <v>304</v>
      </c>
      <c r="F1851" s="166">
        <v>147</v>
      </c>
      <c r="G1851" s="166">
        <v>157</v>
      </c>
      <c r="H1851" s="58">
        <v>48.355263157894697</v>
      </c>
      <c r="I1851" s="58">
        <v>51.6</v>
      </c>
    </row>
    <row r="1852" spans="2:9" x14ac:dyDescent="0.25">
      <c r="B1852" s="62">
        <v>5723000</v>
      </c>
      <c r="C1852" s="2" t="s">
        <v>35</v>
      </c>
      <c r="D1852" s="56" t="s">
        <v>2679</v>
      </c>
      <c r="E1852" s="166">
        <v>849</v>
      </c>
      <c r="F1852" s="166">
        <v>412</v>
      </c>
      <c r="G1852" s="166">
        <v>437</v>
      </c>
      <c r="H1852" s="58">
        <v>48.527679623086001</v>
      </c>
      <c r="I1852" s="58">
        <v>51.5</v>
      </c>
    </row>
    <row r="1853" spans="2:9" x14ac:dyDescent="0.25">
      <c r="B1853" s="63" t="s">
        <v>2680</v>
      </c>
      <c r="C1853" s="64" t="s">
        <v>36</v>
      </c>
      <c r="D1853" s="53" t="s">
        <v>539</v>
      </c>
      <c r="E1853" s="167">
        <v>796</v>
      </c>
      <c r="F1853" s="167">
        <v>383</v>
      </c>
      <c r="G1853" s="167">
        <v>413</v>
      </c>
      <c r="H1853" s="66">
        <v>48.115577889447202</v>
      </c>
      <c r="I1853" s="66">
        <v>51.9</v>
      </c>
    </row>
    <row r="1854" spans="2:9" x14ac:dyDescent="0.25">
      <c r="B1854" s="63" t="s">
        <v>2681</v>
      </c>
      <c r="C1854" s="64" t="s">
        <v>36</v>
      </c>
      <c r="D1854" s="53" t="s">
        <v>2682</v>
      </c>
      <c r="E1854" s="167">
        <v>53</v>
      </c>
      <c r="F1854" s="167">
        <v>29</v>
      </c>
      <c r="G1854" s="167">
        <v>24</v>
      </c>
      <c r="H1854" s="66">
        <v>54.716981132075503</v>
      </c>
      <c r="I1854" s="66">
        <v>45.3</v>
      </c>
    </row>
    <row r="1855" spans="2:9" x14ac:dyDescent="0.25">
      <c r="B1855" s="62">
        <v>5724000</v>
      </c>
      <c r="C1855" s="2" t="s">
        <v>35</v>
      </c>
      <c r="D1855" s="56" t="s">
        <v>2683</v>
      </c>
      <c r="E1855" s="166">
        <v>509</v>
      </c>
      <c r="F1855" s="166">
        <v>258</v>
      </c>
      <c r="G1855" s="166">
        <v>251</v>
      </c>
      <c r="H1855" s="58">
        <v>50.687622789783902</v>
      </c>
      <c r="I1855" s="58">
        <v>49.3</v>
      </c>
    </row>
    <row r="1856" spans="2:9" x14ac:dyDescent="0.25">
      <c r="B1856" s="62">
        <v>5725000</v>
      </c>
      <c r="C1856" s="2" t="s">
        <v>35</v>
      </c>
      <c r="D1856" s="56" t="s">
        <v>2684</v>
      </c>
      <c r="E1856" s="166">
        <v>555</v>
      </c>
      <c r="F1856" s="166">
        <v>289</v>
      </c>
      <c r="G1856" s="166">
        <v>266</v>
      </c>
      <c r="H1856" s="58">
        <v>52.072072072072103</v>
      </c>
      <c r="I1856" s="58">
        <v>47.9</v>
      </c>
    </row>
    <row r="1857" spans="2:9" x14ac:dyDescent="0.25">
      <c r="B1857" s="63" t="s">
        <v>2685</v>
      </c>
      <c r="C1857" s="64" t="s">
        <v>36</v>
      </c>
      <c r="D1857" s="53" t="s">
        <v>1501</v>
      </c>
      <c r="E1857" s="167">
        <v>462</v>
      </c>
      <c r="F1857" s="167">
        <v>235</v>
      </c>
      <c r="G1857" s="167">
        <v>227</v>
      </c>
      <c r="H1857" s="66">
        <v>50.8658008658009</v>
      </c>
      <c r="I1857" s="66">
        <v>49.1</v>
      </c>
    </row>
    <row r="1858" spans="2:9" x14ac:dyDescent="0.25">
      <c r="B1858" s="63" t="s">
        <v>2686</v>
      </c>
      <c r="C1858" s="64" t="s">
        <v>36</v>
      </c>
      <c r="D1858" s="53" t="s">
        <v>2687</v>
      </c>
      <c r="E1858" s="167">
        <v>93</v>
      </c>
      <c r="F1858" s="167">
        <v>54</v>
      </c>
      <c r="G1858" s="167">
        <v>39</v>
      </c>
      <c r="H1858" s="66">
        <v>58.064516129032299</v>
      </c>
      <c r="I1858" s="66">
        <v>41.9</v>
      </c>
    </row>
    <row r="1859" spans="2:9" x14ac:dyDescent="0.25">
      <c r="B1859" s="62">
        <v>5726000</v>
      </c>
      <c r="C1859" s="2" t="s">
        <v>35</v>
      </c>
      <c r="D1859" s="56" t="s">
        <v>2688</v>
      </c>
      <c r="E1859" s="166">
        <v>572</v>
      </c>
      <c r="F1859" s="166">
        <v>284</v>
      </c>
      <c r="G1859" s="166">
        <v>288</v>
      </c>
      <c r="H1859" s="58">
        <v>49.650349650349703</v>
      </c>
      <c r="I1859" s="58">
        <v>50.3</v>
      </c>
    </row>
    <row r="1860" spans="2:9" x14ac:dyDescent="0.25">
      <c r="B1860" s="63" t="s">
        <v>2689</v>
      </c>
      <c r="C1860" s="64" t="s">
        <v>36</v>
      </c>
      <c r="D1860" s="53" t="s">
        <v>2690</v>
      </c>
      <c r="E1860" s="167">
        <v>358</v>
      </c>
      <c r="F1860" s="167">
        <v>177</v>
      </c>
      <c r="G1860" s="167">
        <v>181</v>
      </c>
      <c r="H1860" s="66">
        <v>49.4413407821229</v>
      </c>
      <c r="I1860" s="66">
        <v>50.6</v>
      </c>
    </row>
    <row r="1861" spans="2:9" x14ac:dyDescent="0.25">
      <c r="B1861" s="63" t="s">
        <v>2691</v>
      </c>
      <c r="C1861" s="64" t="s">
        <v>36</v>
      </c>
      <c r="D1861" s="53" t="s">
        <v>2692</v>
      </c>
      <c r="E1861" s="167">
        <v>214</v>
      </c>
      <c r="F1861" s="167">
        <v>107</v>
      </c>
      <c r="G1861" s="167">
        <v>107</v>
      </c>
      <c r="H1861" s="66">
        <v>50</v>
      </c>
      <c r="I1861" s="66">
        <v>50</v>
      </c>
    </row>
    <row r="1862" spans="2:9" x14ac:dyDescent="0.25">
      <c r="B1862" s="62">
        <v>5727000</v>
      </c>
      <c r="C1862" s="2" t="s">
        <v>35</v>
      </c>
      <c r="D1862" s="56" t="s">
        <v>2693</v>
      </c>
      <c r="E1862" s="166">
        <v>639</v>
      </c>
      <c r="F1862" s="166">
        <v>306</v>
      </c>
      <c r="G1862" s="166">
        <v>333</v>
      </c>
      <c r="H1862" s="58">
        <v>47.887323943661997</v>
      </c>
      <c r="I1862" s="58">
        <v>52.1</v>
      </c>
    </row>
    <row r="1863" spans="2:9" x14ac:dyDescent="0.25">
      <c r="B1863" s="62">
        <v>5728000</v>
      </c>
      <c r="C1863" s="2" t="s">
        <v>35</v>
      </c>
      <c r="D1863" s="56" t="s">
        <v>2694</v>
      </c>
      <c r="E1863" s="166">
        <v>1343</v>
      </c>
      <c r="F1863" s="166">
        <v>663</v>
      </c>
      <c r="G1863" s="166">
        <v>680</v>
      </c>
      <c r="H1863" s="58">
        <v>49.367088607594901</v>
      </c>
      <c r="I1863" s="58">
        <v>50.6</v>
      </c>
    </row>
    <row r="1864" spans="2:9" x14ac:dyDescent="0.25">
      <c r="B1864" s="63" t="s">
        <v>2695</v>
      </c>
      <c r="C1864" s="64" t="s">
        <v>36</v>
      </c>
      <c r="D1864" s="53" t="s">
        <v>2696</v>
      </c>
      <c r="E1864" s="167">
        <v>1152</v>
      </c>
      <c r="F1864" s="167">
        <v>570</v>
      </c>
      <c r="G1864" s="167">
        <v>582</v>
      </c>
      <c r="H1864" s="66">
        <v>49.4791666666667</v>
      </c>
      <c r="I1864" s="66">
        <v>50.5</v>
      </c>
    </row>
    <row r="1865" spans="2:9" x14ac:dyDescent="0.25">
      <c r="B1865" s="63" t="s">
        <v>2697</v>
      </c>
      <c r="C1865" s="64" t="s">
        <v>36</v>
      </c>
      <c r="D1865" s="53" t="s">
        <v>2698</v>
      </c>
      <c r="E1865" s="167">
        <v>191</v>
      </c>
      <c r="F1865" s="167">
        <v>93</v>
      </c>
      <c r="G1865" s="167">
        <v>98</v>
      </c>
      <c r="H1865" s="66">
        <v>48.691099476439803</v>
      </c>
      <c r="I1865" s="66">
        <v>51.3</v>
      </c>
    </row>
    <row r="1866" spans="2:9" x14ac:dyDescent="0.25">
      <c r="B1866" s="62">
        <v>5729000</v>
      </c>
      <c r="C1866" s="2" t="s">
        <v>35</v>
      </c>
      <c r="D1866" s="56" t="s">
        <v>2699</v>
      </c>
      <c r="E1866" s="166">
        <v>802</v>
      </c>
      <c r="F1866" s="166">
        <v>413</v>
      </c>
      <c r="G1866" s="166">
        <v>389</v>
      </c>
      <c r="H1866" s="58">
        <v>51.4962593516209</v>
      </c>
      <c r="I1866" s="58">
        <v>48.5</v>
      </c>
    </row>
    <row r="1867" spans="2:9" x14ac:dyDescent="0.25">
      <c r="B1867" s="62">
        <v>5730000</v>
      </c>
      <c r="C1867" s="2" t="s">
        <v>35</v>
      </c>
      <c r="D1867" s="56" t="s">
        <v>2700</v>
      </c>
      <c r="E1867" s="166">
        <v>1838</v>
      </c>
      <c r="F1867" s="166">
        <v>941</v>
      </c>
      <c r="G1867" s="166">
        <v>897</v>
      </c>
      <c r="H1867" s="58">
        <v>51.196953210010903</v>
      </c>
      <c r="I1867" s="58">
        <v>48.8</v>
      </c>
    </row>
    <row r="1868" spans="2:9" x14ac:dyDescent="0.25">
      <c r="B1868" s="62">
        <v>5731000</v>
      </c>
      <c r="C1868" s="2" t="s">
        <v>35</v>
      </c>
      <c r="D1868" s="56" t="s">
        <v>2701</v>
      </c>
      <c r="E1868" s="166">
        <v>400</v>
      </c>
      <c r="F1868" s="166">
        <v>213</v>
      </c>
      <c r="G1868" s="166">
        <v>187</v>
      </c>
      <c r="H1868" s="58">
        <v>53.25</v>
      </c>
      <c r="I1868" s="58">
        <v>46.7</v>
      </c>
    </row>
    <row r="1869" spans="2:9" x14ac:dyDescent="0.25">
      <c r="B1869" s="63" t="s">
        <v>2702</v>
      </c>
      <c r="C1869" s="64" t="s">
        <v>36</v>
      </c>
      <c r="D1869" s="53" t="s">
        <v>2703</v>
      </c>
      <c r="E1869" s="167">
        <v>224</v>
      </c>
      <c r="F1869" s="167">
        <v>116</v>
      </c>
      <c r="G1869" s="167">
        <v>108</v>
      </c>
      <c r="H1869" s="66">
        <v>51.785714285714299</v>
      </c>
      <c r="I1869" s="66">
        <v>48.2</v>
      </c>
    </row>
    <row r="1870" spans="2:9" x14ac:dyDescent="0.25">
      <c r="B1870" s="63" t="s">
        <v>2704</v>
      </c>
      <c r="C1870" s="64" t="s">
        <v>36</v>
      </c>
      <c r="D1870" s="53" t="s">
        <v>2705</v>
      </c>
      <c r="E1870" s="167">
        <v>176</v>
      </c>
      <c r="F1870" s="167">
        <v>97</v>
      </c>
      <c r="G1870" s="167">
        <v>79</v>
      </c>
      <c r="H1870" s="66">
        <v>55.113636363636402</v>
      </c>
      <c r="I1870" s="66">
        <v>44.9</v>
      </c>
    </row>
    <row r="1871" spans="2:9" x14ac:dyDescent="0.25">
      <c r="B1871" s="62">
        <v>5732000</v>
      </c>
      <c r="C1871" s="2" t="s">
        <v>35</v>
      </c>
      <c r="D1871" s="56" t="s">
        <v>2706</v>
      </c>
      <c r="E1871" s="166">
        <v>657</v>
      </c>
      <c r="F1871" s="166">
        <v>311</v>
      </c>
      <c r="G1871" s="166">
        <v>346</v>
      </c>
      <c r="H1871" s="58">
        <v>47.336377473363797</v>
      </c>
      <c r="I1871" s="58">
        <v>52.7</v>
      </c>
    </row>
    <row r="1872" spans="2:9" x14ac:dyDescent="0.25">
      <c r="B1872" s="63" t="s">
        <v>2707</v>
      </c>
      <c r="C1872" s="64" t="s">
        <v>36</v>
      </c>
      <c r="D1872" s="53" t="s">
        <v>2708</v>
      </c>
      <c r="E1872" s="167">
        <v>345</v>
      </c>
      <c r="F1872" s="167">
        <v>159</v>
      </c>
      <c r="G1872" s="167">
        <v>186</v>
      </c>
      <c r="H1872" s="66">
        <v>46.086956521739097</v>
      </c>
      <c r="I1872" s="66">
        <v>53.9</v>
      </c>
    </row>
    <row r="1873" spans="2:9" x14ac:dyDescent="0.25">
      <c r="B1873" s="63" t="s">
        <v>2709</v>
      </c>
      <c r="C1873" s="64" t="s">
        <v>36</v>
      </c>
      <c r="D1873" s="53" t="s">
        <v>2710</v>
      </c>
      <c r="E1873" s="167">
        <v>145</v>
      </c>
      <c r="F1873" s="167">
        <v>72</v>
      </c>
      <c r="G1873" s="167">
        <v>73</v>
      </c>
      <c r="H1873" s="66">
        <v>49.655172413793103</v>
      </c>
      <c r="I1873" s="66">
        <v>50.3</v>
      </c>
    </row>
    <row r="1874" spans="2:9" x14ac:dyDescent="0.25">
      <c r="B1874" s="63" t="s">
        <v>2711</v>
      </c>
      <c r="C1874" s="64" t="s">
        <v>36</v>
      </c>
      <c r="D1874" s="53" t="s">
        <v>2712</v>
      </c>
      <c r="E1874" s="167">
        <v>167</v>
      </c>
      <c r="F1874" s="167">
        <v>80</v>
      </c>
      <c r="G1874" s="167">
        <v>87</v>
      </c>
      <c r="H1874" s="66">
        <v>47.904191616766497</v>
      </c>
      <c r="I1874" s="66">
        <v>52.1</v>
      </c>
    </row>
    <row r="1875" spans="2:9" s="87" customFormat="1" x14ac:dyDescent="0.25">
      <c r="B1875" s="83">
        <v>8500000</v>
      </c>
      <c r="C1875" s="84" t="s">
        <v>33</v>
      </c>
      <c r="D1875" s="85" t="s">
        <v>2713</v>
      </c>
      <c r="E1875" s="168">
        <v>42285</v>
      </c>
      <c r="F1875" s="168">
        <v>20461</v>
      </c>
      <c r="G1875" s="168">
        <v>21824</v>
      </c>
      <c r="H1875" s="86">
        <v>48.388317370225899</v>
      </c>
      <c r="I1875" s="86">
        <v>51.6</v>
      </c>
    </row>
    <row r="1876" spans="2:9" x14ac:dyDescent="0.25">
      <c r="B1876" s="62">
        <v>8501000</v>
      </c>
      <c r="C1876" s="2" t="s">
        <v>35</v>
      </c>
      <c r="D1876" s="56" t="s">
        <v>2714</v>
      </c>
      <c r="E1876" s="166">
        <v>5436</v>
      </c>
      <c r="F1876" s="166">
        <v>2443</v>
      </c>
      <c r="G1876" s="166">
        <v>2993</v>
      </c>
      <c r="H1876" s="58">
        <v>44.941133186166297</v>
      </c>
      <c r="I1876" s="58">
        <v>55.1</v>
      </c>
    </row>
    <row r="1877" spans="2:9" x14ac:dyDescent="0.25">
      <c r="B1877" s="62">
        <v>8510000</v>
      </c>
      <c r="C1877" s="2" t="s">
        <v>35</v>
      </c>
      <c r="D1877" s="56" t="s">
        <v>2715</v>
      </c>
      <c r="E1877" s="166">
        <v>307</v>
      </c>
      <c r="F1877" s="166">
        <v>144</v>
      </c>
      <c r="G1877" s="166">
        <v>163</v>
      </c>
      <c r="H1877" s="58">
        <v>46.905537459283401</v>
      </c>
      <c r="I1877" s="58">
        <v>53.1</v>
      </c>
    </row>
    <row r="1878" spans="2:9" x14ac:dyDescent="0.25">
      <c r="B1878" s="63" t="s">
        <v>2716</v>
      </c>
      <c r="C1878" s="64" t="s">
        <v>36</v>
      </c>
      <c r="D1878" s="53" t="s">
        <v>2717</v>
      </c>
      <c r="E1878" s="167">
        <v>250</v>
      </c>
      <c r="F1878" s="167">
        <v>113</v>
      </c>
      <c r="G1878" s="167">
        <v>137</v>
      </c>
      <c r="H1878" s="66">
        <v>45.2</v>
      </c>
      <c r="I1878" s="66">
        <v>54.8</v>
      </c>
    </row>
    <row r="1879" spans="2:9" x14ac:dyDescent="0.25">
      <c r="B1879" s="63" t="s">
        <v>2718</v>
      </c>
      <c r="C1879" s="64" t="s">
        <v>36</v>
      </c>
      <c r="D1879" s="53" t="s">
        <v>263</v>
      </c>
      <c r="E1879" s="167">
        <v>57</v>
      </c>
      <c r="F1879" s="167">
        <v>31</v>
      </c>
      <c r="G1879" s="167">
        <v>26</v>
      </c>
      <c r="H1879" s="66">
        <v>54.385964912280699</v>
      </c>
      <c r="I1879" s="66">
        <v>45.6</v>
      </c>
    </row>
    <row r="1880" spans="2:9" x14ac:dyDescent="0.25">
      <c r="B1880" s="62">
        <v>8511000</v>
      </c>
      <c r="C1880" s="2" t="s">
        <v>35</v>
      </c>
      <c r="D1880" s="56" t="s">
        <v>2401</v>
      </c>
      <c r="E1880" s="166">
        <v>1745</v>
      </c>
      <c r="F1880" s="166">
        <v>856</v>
      </c>
      <c r="G1880" s="166">
        <v>889</v>
      </c>
      <c r="H1880" s="58">
        <v>49.054441260745001</v>
      </c>
      <c r="I1880" s="58">
        <v>50.9</v>
      </c>
    </row>
    <row r="1881" spans="2:9" x14ac:dyDescent="0.25">
      <c r="B1881" s="62">
        <v>8512000</v>
      </c>
      <c r="C1881" s="2" t="s">
        <v>35</v>
      </c>
      <c r="D1881" s="56" t="s">
        <v>2719</v>
      </c>
      <c r="E1881" s="166">
        <v>542</v>
      </c>
      <c r="F1881" s="166">
        <v>271</v>
      </c>
      <c r="G1881" s="166">
        <v>271</v>
      </c>
      <c r="H1881" s="58">
        <v>50</v>
      </c>
      <c r="I1881" s="58">
        <v>50</v>
      </c>
    </row>
    <row r="1882" spans="2:9" x14ac:dyDescent="0.25">
      <c r="B1882" s="62">
        <v>8513000</v>
      </c>
      <c r="C1882" s="2" t="s">
        <v>35</v>
      </c>
      <c r="D1882" s="56" t="s">
        <v>2720</v>
      </c>
      <c r="E1882" s="166">
        <v>1609</v>
      </c>
      <c r="F1882" s="166">
        <v>805</v>
      </c>
      <c r="G1882" s="166">
        <v>804</v>
      </c>
      <c r="H1882" s="58">
        <v>50.031075201988799</v>
      </c>
      <c r="I1882" s="58">
        <v>50</v>
      </c>
    </row>
    <row r="1883" spans="2:9" x14ac:dyDescent="0.25">
      <c r="B1883" s="62">
        <v>8514000</v>
      </c>
      <c r="C1883" s="2" t="s">
        <v>35</v>
      </c>
      <c r="D1883" s="56" t="s">
        <v>2721</v>
      </c>
      <c r="E1883" s="166">
        <v>1956</v>
      </c>
      <c r="F1883" s="166">
        <v>935</v>
      </c>
      <c r="G1883" s="166">
        <v>1021</v>
      </c>
      <c r="H1883" s="58">
        <v>47.80163599182</v>
      </c>
      <c r="I1883" s="58">
        <v>52.2</v>
      </c>
    </row>
    <row r="1884" spans="2:9" x14ac:dyDescent="0.25">
      <c r="B1884" s="62">
        <v>8515000</v>
      </c>
      <c r="C1884" s="2" t="s">
        <v>35</v>
      </c>
      <c r="D1884" s="56" t="s">
        <v>2722</v>
      </c>
      <c r="E1884" s="166">
        <v>1688</v>
      </c>
      <c r="F1884" s="166">
        <v>825</v>
      </c>
      <c r="G1884" s="166">
        <v>863</v>
      </c>
      <c r="H1884" s="58">
        <v>48.874407582938403</v>
      </c>
      <c r="I1884" s="58">
        <v>51.1</v>
      </c>
    </row>
    <row r="1885" spans="2:9" x14ac:dyDescent="0.25">
      <c r="B1885" s="62">
        <v>8516000</v>
      </c>
      <c r="C1885" s="2" t="s">
        <v>35</v>
      </c>
      <c r="D1885" s="56" t="s">
        <v>2723</v>
      </c>
      <c r="E1885" s="166">
        <v>1637</v>
      </c>
      <c r="F1885" s="166">
        <v>795</v>
      </c>
      <c r="G1885" s="166">
        <v>842</v>
      </c>
      <c r="H1885" s="58">
        <v>48.564447159437997</v>
      </c>
      <c r="I1885" s="58">
        <v>51.4</v>
      </c>
    </row>
    <row r="1886" spans="2:9" x14ac:dyDescent="0.25">
      <c r="B1886" s="62">
        <v>8517000</v>
      </c>
      <c r="C1886" s="2" t="s">
        <v>35</v>
      </c>
      <c r="D1886" s="56" t="s">
        <v>2724</v>
      </c>
      <c r="E1886" s="166">
        <v>1769</v>
      </c>
      <c r="F1886" s="166">
        <v>877</v>
      </c>
      <c r="G1886" s="166">
        <v>892</v>
      </c>
      <c r="H1886" s="58">
        <v>49.576031656303002</v>
      </c>
      <c r="I1886" s="58">
        <v>50.4</v>
      </c>
    </row>
    <row r="1887" spans="2:9" x14ac:dyDescent="0.25">
      <c r="B1887" s="62">
        <v>8518000</v>
      </c>
      <c r="C1887" s="2" t="s">
        <v>35</v>
      </c>
      <c r="D1887" s="56" t="s">
        <v>2725</v>
      </c>
      <c r="E1887" s="166">
        <v>2524</v>
      </c>
      <c r="F1887" s="166">
        <v>1231</v>
      </c>
      <c r="G1887" s="166">
        <v>1293</v>
      </c>
      <c r="H1887" s="58">
        <v>48.771790808240901</v>
      </c>
      <c r="I1887" s="58">
        <v>51.2</v>
      </c>
    </row>
    <row r="1888" spans="2:9" x14ac:dyDescent="0.25">
      <c r="B1888" s="62">
        <v>8519000</v>
      </c>
      <c r="C1888" s="2" t="s">
        <v>35</v>
      </c>
      <c r="D1888" s="56" t="s">
        <v>2726</v>
      </c>
      <c r="E1888" s="166">
        <v>1838</v>
      </c>
      <c r="F1888" s="166">
        <v>915</v>
      </c>
      <c r="G1888" s="166">
        <v>923</v>
      </c>
      <c r="H1888" s="58">
        <v>49.782372143634397</v>
      </c>
      <c r="I1888" s="58">
        <v>50.2</v>
      </c>
    </row>
    <row r="1889" spans="2:9" x14ac:dyDescent="0.25">
      <c r="B1889" s="62">
        <v>8520000</v>
      </c>
      <c r="C1889" s="2" t="s">
        <v>35</v>
      </c>
      <c r="D1889" s="56" t="s">
        <v>2727</v>
      </c>
      <c r="E1889" s="166">
        <v>377</v>
      </c>
      <c r="F1889" s="166">
        <v>188</v>
      </c>
      <c r="G1889" s="166">
        <v>189</v>
      </c>
      <c r="H1889" s="58">
        <v>49.867374005305003</v>
      </c>
      <c r="I1889" s="58">
        <v>50.1</v>
      </c>
    </row>
    <row r="1890" spans="2:9" x14ac:dyDescent="0.25">
      <c r="B1890" s="62">
        <v>8521000</v>
      </c>
      <c r="C1890" s="2" t="s">
        <v>35</v>
      </c>
      <c r="D1890" s="56" t="s">
        <v>2728</v>
      </c>
      <c r="E1890" s="166">
        <v>3027</v>
      </c>
      <c r="F1890" s="166">
        <v>1417</v>
      </c>
      <c r="G1890" s="166">
        <v>1610</v>
      </c>
      <c r="H1890" s="58">
        <v>46.812025107366999</v>
      </c>
      <c r="I1890" s="58">
        <v>53.2</v>
      </c>
    </row>
    <row r="1891" spans="2:9" x14ac:dyDescent="0.25">
      <c r="B1891" s="62">
        <v>8522000</v>
      </c>
      <c r="C1891" s="2" t="s">
        <v>35</v>
      </c>
      <c r="D1891" s="56" t="s">
        <v>272</v>
      </c>
      <c r="E1891" s="166">
        <v>1207</v>
      </c>
      <c r="F1891" s="166">
        <v>592</v>
      </c>
      <c r="G1891" s="166">
        <v>615</v>
      </c>
      <c r="H1891" s="58">
        <v>49.0472245236123</v>
      </c>
      <c r="I1891" s="58">
        <v>51</v>
      </c>
    </row>
    <row r="1892" spans="2:9" x14ac:dyDescent="0.25">
      <c r="B1892" s="62">
        <v>8523000</v>
      </c>
      <c r="C1892" s="2" t="s">
        <v>35</v>
      </c>
      <c r="D1892" s="56" t="s">
        <v>2729</v>
      </c>
      <c r="E1892" s="166">
        <v>1775</v>
      </c>
      <c r="F1892" s="166">
        <v>878</v>
      </c>
      <c r="G1892" s="166">
        <v>897</v>
      </c>
      <c r="H1892" s="58">
        <v>49.464788732394403</v>
      </c>
      <c r="I1892" s="58">
        <v>50.5</v>
      </c>
    </row>
    <row r="1893" spans="2:9" x14ac:dyDescent="0.25">
      <c r="B1893" s="62">
        <v>8524000</v>
      </c>
      <c r="C1893" s="2" t="s">
        <v>35</v>
      </c>
      <c r="D1893" s="56" t="s">
        <v>2730</v>
      </c>
      <c r="E1893" s="166">
        <v>1586</v>
      </c>
      <c r="F1893" s="166">
        <v>757</v>
      </c>
      <c r="G1893" s="166">
        <v>829</v>
      </c>
      <c r="H1893" s="58">
        <v>47.730138713745298</v>
      </c>
      <c r="I1893" s="58">
        <v>52.3</v>
      </c>
    </row>
    <row r="1894" spans="2:9" x14ac:dyDescent="0.25">
      <c r="B1894" s="63" t="s">
        <v>2731</v>
      </c>
      <c r="C1894" s="64" t="s">
        <v>36</v>
      </c>
      <c r="D1894" s="53" t="s">
        <v>2732</v>
      </c>
      <c r="E1894" s="167">
        <v>1346</v>
      </c>
      <c r="F1894" s="167">
        <v>651</v>
      </c>
      <c r="G1894" s="167">
        <v>695</v>
      </c>
      <c r="H1894" s="66">
        <v>48.365527488855903</v>
      </c>
      <c r="I1894" s="66">
        <v>51.6</v>
      </c>
    </row>
    <row r="1895" spans="2:9" x14ac:dyDescent="0.25">
      <c r="B1895" s="63" t="s">
        <v>2733</v>
      </c>
      <c r="C1895" s="64" t="s">
        <v>36</v>
      </c>
      <c r="D1895" s="53" t="s">
        <v>395</v>
      </c>
      <c r="E1895" s="167">
        <v>240</v>
      </c>
      <c r="F1895" s="167">
        <v>106</v>
      </c>
      <c r="G1895" s="167">
        <v>134</v>
      </c>
      <c r="H1895" s="66">
        <v>44.1666666666667</v>
      </c>
      <c r="I1895" s="66">
        <v>55.8</v>
      </c>
    </row>
    <row r="1896" spans="2:9" x14ac:dyDescent="0.25">
      <c r="B1896" s="62">
        <v>8525000</v>
      </c>
      <c r="C1896" s="2" t="s">
        <v>35</v>
      </c>
      <c r="D1896" s="56" t="s">
        <v>2734</v>
      </c>
      <c r="E1896" s="166">
        <v>2108</v>
      </c>
      <c r="F1896" s="166">
        <v>1051</v>
      </c>
      <c r="G1896" s="166">
        <v>1057</v>
      </c>
      <c r="H1896" s="58">
        <v>49.857685009487703</v>
      </c>
      <c r="I1896" s="58">
        <v>50.1</v>
      </c>
    </row>
    <row r="1897" spans="2:9" x14ac:dyDescent="0.25">
      <c r="B1897" s="63" t="s">
        <v>2735</v>
      </c>
      <c r="C1897" s="64" t="s">
        <v>36</v>
      </c>
      <c r="D1897" s="53" t="s">
        <v>2736</v>
      </c>
      <c r="E1897" s="167">
        <v>1704</v>
      </c>
      <c r="F1897" s="167">
        <v>842</v>
      </c>
      <c r="G1897" s="167">
        <v>862</v>
      </c>
      <c r="H1897" s="66">
        <v>49.413145539906097</v>
      </c>
      <c r="I1897" s="66">
        <v>50.6</v>
      </c>
    </row>
    <row r="1898" spans="2:9" x14ac:dyDescent="0.25">
      <c r="B1898" s="63" t="s">
        <v>2737</v>
      </c>
      <c r="C1898" s="64" t="s">
        <v>36</v>
      </c>
      <c r="D1898" s="53" t="s">
        <v>2738</v>
      </c>
      <c r="E1898" s="167">
        <v>404</v>
      </c>
      <c r="F1898" s="167">
        <v>209</v>
      </c>
      <c r="G1898" s="167">
        <v>195</v>
      </c>
      <c r="H1898" s="66">
        <v>51.732673267326703</v>
      </c>
      <c r="I1898" s="66">
        <v>48.3</v>
      </c>
    </row>
    <row r="1899" spans="2:9" x14ac:dyDescent="0.25">
      <c r="B1899" s="62">
        <v>8526000</v>
      </c>
      <c r="C1899" s="2" t="s">
        <v>35</v>
      </c>
      <c r="D1899" s="56" t="s">
        <v>1540</v>
      </c>
      <c r="E1899" s="166">
        <v>410</v>
      </c>
      <c r="F1899" s="166">
        <v>200</v>
      </c>
      <c r="G1899" s="166">
        <v>210</v>
      </c>
      <c r="H1899" s="58">
        <v>48.780487804878099</v>
      </c>
      <c r="I1899" s="58">
        <v>51.2</v>
      </c>
    </row>
    <row r="1900" spans="2:9" x14ac:dyDescent="0.25">
      <c r="B1900" s="62">
        <v>8527000</v>
      </c>
      <c r="C1900" s="2" t="s">
        <v>35</v>
      </c>
      <c r="D1900" s="56" t="s">
        <v>2739</v>
      </c>
      <c r="E1900" s="166">
        <v>2161</v>
      </c>
      <c r="F1900" s="166">
        <v>1078</v>
      </c>
      <c r="G1900" s="166">
        <v>1083</v>
      </c>
      <c r="H1900" s="58">
        <v>49.884312818139797</v>
      </c>
      <c r="I1900" s="58">
        <v>50.1</v>
      </c>
    </row>
    <row r="1901" spans="2:9" x14ac:dyDescent="0.25">
      <c r="B1901" s="62">
        <v>8528000</v>
      </c>
      <c r="C1901" s="2" t="s">
        <v>35</v>
      </c>
      <c r="D1901" s="56" t="s">
        <v>667</v>
      </c>
      <c r="E1901" s="166">
        <v>740</v>
      </c>
      <c r="F1901" s="166">
        <v>356</v>
      </c>
      <c r="G1901" s="166">
        <v>384</v>
      </c>
      <c r="H1901" s="58">
        <v>48.108108108108098</v>
      </c>
      <c r="I1901" s="58">
        <v>51.9</v>
      </c>
    </row>
    <row r="1902" spans="2:9" x14ac:dyDescent="0.25">
      <c r="B1902" s="62">
        <v>8529000</v>
      </c>
      <c r="C1902" s="2" t="s">
        <v>35</v>
      </c>
      <c r="D1902" s="56" t="s">
        <v>2740</v>
      </c>
      <c r="E1902" s="166">
        <v>4460</v>
      </c>
      <c r="F1902" s="166">
        <v>2203</v>
      </c>
      <c r="G1902" s="166">
        <v>2257</v>
      </c>
      <c r="H1902" s="58">
        <v>49.394618834080703</v>
      </c>
      <c r="I1902" s="58">
        <v>50.6</v>
      </c>
    </row>
    <row r="1903" spans="2:9" x14ac:dyDescent="0.25">
      <c r="B1903" s="62">
        <v>8530000</v>
      </c>
      <c r="C1903" s="2" t="s">
        <v>35</v>
      </c>
      <c r="D1903" s="56" t="s">
        <v>2741</v>
      </c>
      <c r="E1903" s="166">
        <v>1317</v>
      </c>
      <c r="F1903" s="166">
        <v>649</v>
      </c>
      <c r="G1903" s="166">
        <v>668</v>
      </c>
      <c r="H1903" s="58">
        <v>49.278663629460901</v>
      </c>
      <c r="I1903" s="58">
        <v>50.7</v>
      </c>
    </row>
    <row r="1904" spans="2:9" x14ac:dyDescent="0.25">
      <c r="B1904" s="62">
        <v>8531000</v>
      </c>
      <c r="C1904" s="2" t="s">
        <v>35</v>
      </c>
      <c r="D1904" s="56" t="s">
        <v>2742</v>
      </c>
      <c r="E1904" s="166">
        <v>2066</v>
      </c>
      <c r="F1904" s="166">
        <v>995</v>
      </c>
      <c r="G1904" s="166">
        <v>1071</v>
      </c>
      <c r="H1904" s="58">
        <v>48.160696999031899</v>
      </c>
      <c r="I1904" s="58">
        <v>51.8</v>
      </c>
    </row>
    <row r="1905" spans="2:9" s="87" customFormat="1" x14ac:dyDescent="0.25">
      <c r="B1905" s="83">
        <v>8700000</v>
      </c>
      <c r="C1905" s="84" t="s">
        <v>33</v>
      </c>
      <c r="D1905" s="85" t="s">
        <v>2743</v>
      </c>
      <c r="E1905" s="168">
        <v>26435</v>
      </c>
      <c r="F1905" s="168">
        <v>12675</v>
      </c>
      <c r="G1905" s="168">
        <v>13760</v>
      </c>
      <c r="H1905" s="86">
        <v>47.947796481936798</v>
      </c>
      <c r="I1905" s="86">
        <v>52.1</v>
      </c>
    </row>
    <row r="1906" spans="2:9" x14ac:dyDescent="0.25">
      <c r="B1906" s="62">
        <v>8701000</v>
      </c>
      <c r="C1906" s="2" t="s">
        <v>35</v>
      </c>
      <c r="D1906" s="56" t="s">
        <v>2744</v>
      </c>
      <c r="E1906" s="166">
        <v>10021</v>
      </c>
      <c r="F1906" s="166">
        <v>4841</v>
      </c>
      <c r="G1906" s="166">
        <v>5180</v>
      </c>
      <c r="H1906" s="58">
        <v>48.308552040714503</v>
      </c>
      <c r="I1906" s="58">
        <v>51.7</v>
      </c>
    </row>
    <row r="1907" spans="2:9" x14ac:dyDescent="0.25">
      <c r="B1907" s="62">
        <v>8702000</v>
      </c>
      <c r="C1907" s="2" t="s">
        <v>35</v>
      </c>
      <c r="D1907" s="56" t="s">
        <v>2745</v>
      </c>
      <c r="E1907" s="166">
        <v>3503</v>
      </c>
      <c r="F1907" s="166">
        <v>1638</v>
      </c>
      <c r="G1907" s="166">
        <v>1865</v>
      </c>
      <c r="H1907" s="58">
        <v>46.759920068512699</v>
      </c>
      <c r="I1907" s="58">
        <v>53.2</v>
      </c>
    </row>
    <row r="1908" spans="2:9" x14ac:dyDescent="0.25">
      <c r="B1908" s="62">
        <v>8710000</v>
      </c>
      <c r="C1908" s="2" t="s">
        <v>35</v>
      </c>
      <c r="D1908" s="56" t="s">
        <v>2746</v>
      </c>
      <c r="E1908" s="166">
        <v>952</v>
      </c>
      <c r="F1908" s="166">
        <v>488</v>
      </c>
      <c r="G1908" s="166">
        <v>464</v>
      </c>
      <c r="H1908" s="58">
        <v>51.260504201680703</v>
      </c>
      <c r="I1908" s="58">
        <v>48.7</v>
      </c>
    </row>
    <row r="1909" spans="2:9" x14ac:dyDescent="0.25">
      <c r="B1909" s="63" t="s">
        <v>2747</v>
      </c>
      <c r="C1909" s="64" t="s">
        <v>36</v>
      </c>
      <c r="D1909" s="53" t="s">
        <v>2748</v>
      </c>
      <c r="E1909" s="167">
        <v>495</v>
      </c>
      <c r="F1909" s="167">
        <v>255</v>
      </c>
      <c r="G1909" s="167">
        <v>240</v>
      </c>
      <c r="H1909" s="66">
        <v>51.515151515151501</v>
      </c>
      <c r="I1909" s="66">
        <v>48.5</v>
      </c>
    </row>
    <row r="1910" spans="2:9" x14ac:dyDescent="0.25">
      <c r="B1910" s="63" t="s">
        <v>2749</v>
      </c>
      <c r="C1910" s="64" t="s">
        <v>36</v>
      </c>
      <c r="D1910" s="53" t="s">
        <v>2750</v>
      </c>
      <c r="E1910" s="167">
        <v>212</v>
      </c>
      <c r="F1910" s="167">
        <v>110</v>
      </c>
      <c r="G1910" s="167">
        <v>102</v>
      </c>
      <c r="H1910" s="66">
        <v>51.8867924528302</v>
      </c>
      <c r="I1910" s="66">
        <v>48.1</v>
      </c>
    </row>
    <row r="1911" spans="2:9" x14ac:dyDescent="0.25">
      <c r="B1911" s="63" t="s">
        <v>2751</v>
      </c>
      <c r="C1911" s="64" t="s">
        <v>36</v>
      </c>
      <c r="D1911" s="53" t="s">
        <v>544</v>
      </c>
      <c r="E1911" s="167">
        <v>245</v>
      </c>
      <c r="F1911" s="167">
        <v>123</v>
      </c>
      <c r="G1911" s="167">
        <v>122</v>
      </c>
      <c r="H1911" s="66">
        <v>50.2040816326531</v>
      </c>
      <c r="I1911" s="66">
        <v>49.8</v>
      </c>
    </row>
    <row r="1912" spans="2:9" x14ac:dyDescent="0.25">
      <c r="B1912" s="62">
        <v>8711000</v>
      </c>
      <c r="C1912" s="2" t="s">
        <v>35</v>
      </c>
      <c r="D1912" s="56" t="s">
        <v>2752</v>
      </c>
      <c r="E1912" s="166">
        <v>1304</v>
      </c>
      <c r="F1912" s="166">
        <v>636</v>
      </c>
      <c r="G1912" s="166">
        <v>668</v>
      </c>
      <c r="H1912" s="58">
        <v>48.7730061349693</v>
      </c>
      <c r="I1912" s="58">
        <v>51.2</v>
      </c>
    </row>
    <row r="1913" spans="2:9" x14ac:dyDescent="0.25">
      <c r="B1913" s="63" t="s">
        <v>2753</v>
      </c>
      <c r="C1913" s="64" t="s">
        <v>36</v>
      </c>
      <c r="D1913" s="53" t="s">
        <v>2754</v>
      </c>
      <c r="E1913" s="167">
        <v>768</v>
      </c>
      <c r="F1913" s="167">
        <v>364</v>
      </c>
      <c r="G1913" s="167">
        <v>404</v>
      </c>
      <c r="H1913" s="66">
        <v>47.3958333333333</v>
      </c>
      <c r="I1913" s="66">
        <v>52.6</v>
      </c>
    </row>
    <row r="1914" spans="2:9" x14ac:dyDescent="0.25">
      <c r="B1914" s="63" t="s">
        <v>2755</v>
      </c>
      <c r="C1914" s="64" t="s">
        <v>36</v>
      </c>
      <c r="D1914" s="53" t="s">
        <v>2756</v>
      </c>
      <c r="E1914" s="167">
        <v>81</v>
      </c>
      <c r="F1914" s="167">
        <v>42</v>
      </c>
      <c r="G1914" s="167">
        <v>39</v>
      </c>
      <c r="H1914" s="66">
        <v>51.851851851851897</v>
      </c>
      <c r="I1914" s="66">
        <v>48.1</v>
      </c>
    </row>
    <row r="1915" spans="2:9" x14ac:dyDescent="0.25">
      <c r="B1915" s="63" t="s">
        <v>2757</v>
      </c>
      <c r="C1915" s="64" t="s">
        <v>36</v>
      </c>
      <c r="D1915" s="53" t="s">
        <v>2758</v>
      </c>
      <c r="E1915" s="167">
        <v>455</v>
      </c>
      <c r="F1915" s="167">
        <v>230</v>
      </c>
      <c r="G1915" s="167">
        <v>225</v>
      </c>
      <c r="H1915" s="66">
        <v>50.549450549450597</v>
      </c>
      <c r="I1915" s="66">
        <v>49.5</v>
      </c>
    </row>
    <row r="1916" spans="2:9" x14ac:dyDescent="0.25">
      <c r="B1916" s="62">
        <v>8712000</v>
      </c>
      <c r="C1916" s="2" t="s">
        <v>35</v>
      </c>
      <c r="D1916" s="56" t="s">
        <v>2759</v>
      </c>
      <c r="E1916" s="166">
        <v>497</v>
      </c>
      <c r="F1916" s="166">
        <v>252</v>
      </c>
      <c r="G1916" s="166">
        <v>245</v>
      </c>
      <c r="H1916" s="58">
        <v>50.704225352112701</v>
      </c>
      <c r="I1916" s="58">
        <v>49.3</v>
      </c>
    </row>
    <row r="1917" spans="2:9" x14ac:dyDescent="0.25">
      <c r="B1917" s="62">
        <v>8713000</v>
      </c>
      <c r="C1917" s="2" t="s">
        <v>35</v>
      </c>
      <c r="D1917" s="56" t="s">
        <v>2760</v>
      </c>
      <c r="E1917" s="166">
        <v>604</v>
      </c>
      <c r="F1917" s="166">
        <v>294</v>
      </c>
      <c r="G1917" s="166">
        <v>310</v>
      </c>
      <c r="H1917" s="58">
        <v>48.675496688741703</v>
      </c>
      <c r="I1917" s="58">
        <v>51.3</v>
      </c>
    </row>
    <row r="1918" spans="2:9" x14ac:dyDescent="0.25">
      <c r="B1918" s="62">
        <v>8715000</v>
      </c>
      <c r="C1918" s="2" t="s">
        <v>35</v>
      </c>
      <c r="D1918" s="56" t="s">
        <v>2761</v>
      </c>
      <c r="E1918" s="166">
        <v>591</v>
      </c>
      <c r="F1918" s="166">
        <v>292</v>
      </c>
      <c r="G1918" s="166">
        <v>299</v>
      </c>
      <c r="H1918" s="58">
        <v>49.407783417935697</v>
      </c>
      <c r="I1918" s="58">
        <v>50.6</v>
      </c>
    </row>
    <row r="1919" spans="2:9" x14ac:dyDescent="0.25">
      <c r="B1919" s="63" t="s">
        <v>2762</v>
      </c>
      <c r="C1919" s="64" t="s">
        <v>36</v>
      </c>
      <c r="D1919" s="53" t="s">
        <v>1623</v>
      </c>
      <c r="E1919" s="167">
        <v>569</v>
      </c>
      <c r="F1919" s="167">
        <v>279</v>
      </c>
      <c r="G1919" s="167">
        <v>290</v>
      </c>
      <c r="H1919" s="66">
        <v>49.033391915641502</v>
      </c>
      <c r="I1919" s="66">
        <v>51</v>
      </c>
    </row>
    <row r="1920" spans="2:9" x14ac:dyDescent="0.25">
      <c r="B1920" s="63" t="s">
        <v>2763</v>
      </c>
      <c r="C1920" s="64" t="s">
        <v>36</v>
      </c>
      <c r="D1920" s="53" t="s">
        <v>2764</v>
      </c>
      <c r="E1920" s="167">
        <v>22</v>
      </c>
      <c r="F1920" s="167">
        <v>13</v>
      </c>
      <c r="G1920" s="167">
        <v>9</v>
      </c>
      <c r="H1920" s="66">
        <v>59.090909090909101</v>
      </c>
      <c r="I1920" s="66">
        <v>40.9</v>
      </c>
    </row>
    <row r="1921" spans="2:9" x14ac:dyDescent="0.25">
      <c r="B1921" s="62">
        <v>8716000</v>
      </c>
      <c r="C1921" s="2" t="s">
        <v>35</v>
      </c>
      <c r="D1921" s="56" t="s">
        <v>2765</v>
      </c>
      <c r="E1921" s="166">
        <v>1154</v>
      </c>
      <c r="F1921" s="166">
        <v>554</v>
      </c>
      <c r="G1921" s="166">
        <v>600</v>
      </c>
      <c r="H1921" s="58">
        <v>48.006932409012101</v>
      </c>
      <c r="I1921" s="58">
        <v>52</v>
      </c>
    </row>
    <row r="1922" spans="2:9" x14ac:dyDescent="0.25">
      <c r="B1922" s="62">
        <v>8717000</v>
      </c>
      <c r="C1922" s="2" t="s">
        <v>35</v>
      </c>
      <c r="D1922" s="56" t="s">
        <v>2766</v>
      </c>
      <c r="E1922" s="166">
        <v>633</v>
      </c>
      <c r="F1922" s="166">
        <v>300</v>
      </c>
      <c r="G1922" s="166">
        <v>333</v>
      </c>
      <c r="H1922" s="58">
        <v>47.393364928910003</v>
      </c>
      <c r="I1922" s="58">
        <v>52.6</v>
      </c>
    </row>
    <row r="1923" spans="2:9" x14ac:dyDescent="0.25">
      <c r="B1923" s="63" t="s">
        <v>2767</v>
      </c>
      <c r="C1923" s="64" t="s">
        <v>36</v>
      </c>
      <c r="D1923" s="53" t="s">
        <v>2768</v>
      </c>
      <c r="E1923" s="167">
        <v>322</v>
      </c>
      <c r="F1923" s="167">
        <v>156</v>
      </c>
      <c r="G1923" s="167">
        <v>166</v>
      </c>
      <c r="H1923" s="66">
        <v>48.447204968944099</v>
      </c>
      <c r="I1923" s="66">
        <v>51.6</v>
      </c>
    </row>
    <row r="1924" spans="2:9" x14ac:dyDescent="0.25">
      <c r="B1924" s="63" t="s">
        <v>2769</v>
      </c>
      <c r="C1924" s="64" t="s">
        <v>36</v>
      </c>
      <c r="D1924" s="53" t="s">
        <v>2770</v>
      </c>
      <c r="E1924" s="167">
        <v>147</v>
      </c>
      <c r="F1924" s="167">
        <v>61</v>
      </c>
      <c r="G1924" s="167">
        <v>86</v>
      </c>
      <c r="H1924" s="66">
        <v>41.496598639455797</v>
      </c>
      <c r="I1924" s="66">
        <v>58.5</v>
      </c>
    </row>
    <row r="1925" spans="2:9" x14ac:dyDescent="0.25">
      <c r="B1925" s="63" t="s">
        <v>2771</v>
      </c>
      <c r="C1925" s="64" t="s">
        <v>36</v>
      </c>
      <c r="D1925" s="53" t="s">
        <v>2772</v>
      </c>
      <c r="E1925" s="167">
        <v>164</v>
      </c>
      <c r="F1925" s="167">
        <v>83</v>
      </c>
      <c r="G1925" s="167">
        <v>81</v>
      </c>
      <c r="H1925" s="66">
        <v>50.609756097560997</v>
      </c>
      <c r="I1925" s="66">
        <v>49.4</v>
      </c>
    </row>
    <row r="1926" spans="2:9" x14ac:dyDescent="0.25">
      <c r="B1926" s="62">
        <v>8718000</v>
      </c>
      <c r="C1926" s="2" t="s">
        <v>35</v>
      </c>
      <c r="D1926" s="56" t="s">
        <v>2773</v>
      </c>
      <c r="E1926" s="166">
        <v>1833</v>
      </c>
      <c r="F1926" s="166">
        <v>843</v>
      </c>
      <c r="G1926" s="166">
        <v>990</v>
      </c>
      <c r="H1926" s="58">
        <v>45.9901800327332</v>
      </c>
      <c r="I1926" s="58">
        <v>54</v>
      </c>
    </row>
    <row r="1927" spans="2:9" x14ac:dyDescent="0.25">
      <c r="B1927" s="62">
        <v>8719000</v>
      </c>
      <c r="C1927" s="2" t="s">
        <v>35</v>
      </c>
      <c r="D1927" s="56" t="s">
        <v>2774</v>
      </c>
      <c r="E1927" s="166">
        <v>554</v>
      </c>
      <c r="F1927" s="166">
        <v>262</v>
      </c>
      <c r="G1927" s="166">
        <v>292</v>
      </c>
      <c r="H1927" s="58">
        <v>47.292418772563202</v>
      </c>
      <c r="I1927" s="58">
        <v>52.7</v>
      </c>
    </row>
    <row r="1928" spans="2:9" x14ac:dyDescent="0.25">
      <c r="B1928" s="62">
        <v>8720000</v>
      </c>
      <c r="C1928" s="2" t="s">
        <v>35</v>
      </c>
      <c r="D1928" s="56" t="s">
        <v>2775</v>
      </c>
      <c r="E1928" s="166">
        <v>842</v>
      </c>
      <c r="F1928" s="166">
        <v>391</v>
      </c>
      <c r="G1928" s="166">
        <v>451</v>
      </c>
      <c r="H1928" s="58">
        <v>46.437054631829</v>
      </c>
      <c r="I1928" s="58">
        <v>53.6</v>
      </c>
    </row>
    <row r="1929" spans="2:9" x14ac:dyDescent="0.25">
      <c r="B1929" s="62">
        <v>8720100</v>
      </c>
      <c r="C1929" s="2" t="s">
        <v>35</v>
      </c>
      <c r="D1929" s="56" t="s">
        <v>2040</v>
      </c>
      <c r="E1929" s="166">
        <v>182</v>
      </c>
      <c r="F1929" s="166">
        <v>98</v>
      </c>
      <c r="G1929" s="166">
        <v>84</v>
      </c>
      <c r="H1929" s="58">
        <v>53.846153846153904</v>
      </c>
      <c r="I1929" s="58">
        <v>46.2</v>
      </c>
    </row>
    <row r="1930" spans="2:9" x14ac:dyDescent="0.25">
      <c r="B1930" s="63" t="s">
        <v>2776</v>
      </c>
      <c r="C1930" s="64" t="s">
        <v>36</v>
      </c>
      <c r="D1930" s="53" t="s">
        <v>1227</v>
      </c>
      <c r="E1930" s="167">
        <v>166</v>
      </c>
      <c r="F1930" s="167">
        <v>87</v>
      </c>
      <c r="G1930" s="167">
        <v>79</v>
      </c>
      <c r="H1930" s="66">
        <v>52.409638554216897</v>
      </c>
      <c r="I1930" s="66">
        <v>47.6</v>
      </c>
    </row>
    <row r="1931" spans="2:9" x14ac:dyDescent="0.25">
      <c r="B1931" s="63" t="s">
        <v>2777</v>
      </c>
      <c r="C1931" s="64" t="s">
        <v>36</v>
      </c>
      <c r="D1931" s="53" t="s">
        <v>2778</v>
      </c>
      <c r="E1931" s="167">
        <v>16</v>
      </c>
      <c r="F1931" s="167">
        <v>11</v>
      </c>
      <c r="G1931" s="167">
        <v>5</v>
      </c>
      <c r="H1931" s="66">
        <v>68.75</v>
      </c>
      <c r="I1931" s="66">
        <v>31.2</v>
      </c>
    </row>
    <row r="1932" spans="2:9" x14ac:dyDescent="0.25">
      <c r="B1932" s="62">
        <v>8722000</v>
      </c>
      <c r="C1932" s="2" t="s">
        <v>35</v>
      </c>
      <c r="D1932" s="56" t="s">
        <v>2640</v>
      </c>
      <c r="E1932" s="166">
        <v>2637</v>
      </c>
      <c r="F1932" s="166">
        <v>1261</v>
      </c>
      <c r="G1932" s="166">
        <v>1376</v>
      </c>
      <c r="H1932" s="58">
        <v>47.8194918467956</v>
      </c>
      <c r="I1932" s="58">
        <v>52.2</v>
      </c>
    </row>
    <row r="1933" spans="2:9" x14ac:dyDescent="0.25">
      <c r="B1933" s="62">
        <v>8723000</v>
      </c>
      <c r="C1933" s="2" t="s">
        <v>35</v>
      </c>
      <c r="D1933" s="56" t="s">
        <v>2779</v>
      </c>
      <c r="E1933" s="166">
        <v>1128</v>
      </c>
      <c r="F1933" s="166">
        <v>525</v>
      </c>
      <c r="G1933" s="166">
        <v>603</v>
      </c>
      <c r="H1933" s="58">
        <v>46.542553191489397</v>
      </c>
      <c r="I1933" s="58">
        <v>53.5</v>
      </c>
    </row>
    <row r="1934" spans="2:9" x14ac:dyDescent="0.25">
      <c r="B1934" s="63" t="s">
        <v>2780</v>
      </c>
      <c r="C1934" s="64" t="s">
        <v>36</v>
      </c>
      <c r="D1934" s="53" t="s">
        <v>2781</v>
      </c>
      <c r="E1934" s="167">
        <v>244</v>
      </c>
      <c r="F1934" s="167">
        <v>112</v>
      </c>
      <c r="G1934" s="167">
        <v>132</v>
      </c>
      <c r="H1934" s="66">
        <v>45.9016393442623</v>
      </c>
      <c r="I1934" s="66">
        <v>54.1</v>
      </c>
    </row>
    <row r="1935" spans="2:9" x14ac:dyDescent="0.25">
      <c r="B1935" s="63" t="s">
        <v>2782</v>
      </c>
      <c r="C1935" s="64" t="s">
        <v>36</v>
      </c>
      <c r="D1935" s="53" t="s">
        <v>158</v>
      </c>
      <c r="E1935" s="167">
        <v>109</v>
      </c>
      <c r="F1935" s="167">
        <v>51</v>
      </c>
      <c r="G1935" s="167">
        <v>58</v>
      </c>
      <c r="H1935" s="66">
        <v>46.788990825688103</v>
      </c>
      <c r="I1935" s="66">
        <v>53.2</v>
      </c>
    </row>
    <row r="1936" spans="2:9" x14ac:dyDescent="0.25">
      <c r="B1936" s="63" t="s">
        <v>2783</v>
      </c>
      <c r="C1936" s="64" t="s">
        <v>36</v>
      </c>
      <c r="D1936" s="53" t="s">
        <v>2784</v>
      </c>
      <c r="E1936" s="167">
        <v>612</v>
      </c>
      <c r="F1936" s="167">
        <v>285</v>
      </c>
      <c r="G1936" s="167">
        <v>327</v>
      </c>
      <c r="H1936" s="66">
        <v>46.568627450980401</v>
      </c>
      <c r="I1936" s="66">
        <v>53.4</v>
      </c>
    </row>
    <row r="1937" spans="2:9" x14ac:dyDescent="0.25">
      <c r="B1937" s="63" t="s">
        <v>2785</v>
      </c>
      <c r="C1937" s="64" t="s">
        <v>36</v>
      </c>
      <c r="D1937" s="53" t="s">
        <v>1247</v>
      </c>
      <c r="E1937" s="167">
        <v>163</v>
      </c>
      <c r="F1937" s="167">
        <v>77</v>
      </c>
      <c r="G1937" s="167">
        <v>86</v>
      </c>
      <c r="H1937" s="66">
        <v>47.239263803680998</v>
      </c>
      <c r="I1937" s="66">
        <v>52.8</v>
      </c>
    </row>
    <row r="1938" spans="2:9" s="87" customFormat="1" ht="31.5" x14ac:dyDescent="0.25">
      <c r="B1938" s="83">
        <v>9600000</v>
      </c>
      <c r="C1938" s="84" t="s">
        <v>33</v>
      </c>
      <c r="D1938" s="90" t="s">
        <v>2786</v>
      </c>
      <c r="E1938" s="168">
        <v>103668</v>
      </c>
      <c r="F1938" s="168">
        <v>48290</v>
      </c>
      <c r="G1938" s="168">
        <v>55378</v>
      </c>
      <c r="H1938" s="86">
        <v>46.5813944515183</v>
      </c>
      <c r="I1938" s="86">
        <v>53.4</v>
      </c>
    </row>
    <row r="1939" spans="2:9" x14ac:dyDescent="0.25">
      <c r="B1939" s="62">
        <v>9601000</v>
      </c>
      <c r="C1939" s="2" t="s">
        <v>35</v>
      </c>
      <c r="D1939" s="56" t="s">
        <v>2787</v>
      </c>
      <c r="E1939" s="166">
        <v>19120</v>
      </c>
      <c r="F1939" s="166">
        <v>8637</v>
      </c>
      <c r="G1939" s="166">
        <v>10483</v>
      </c>
      <c r="H1939" s="58">
        <v>45.172594142259399</v>
      </c>
      <c r="I1939" s="58">
        <v>54.8</v>
      </c>
    </row>
    <row r="1940" spans="2:9" x14ac:dyDescent="0.25">
      <c r="B1940" s="62">
        <v>9602000</v>
      </c>
      <c r="C1940" s="2" t="s">
        <v>35</v>
      </c>
      <c r="D1940" s="56" t="s">
        <v>2788</v>
      </c>
      <c r="E1940" s="166">
        <v>14285</v>
      </c>
      <c r="F1940" s="166">
        <v>6481</v>
      </c>
      <c r="G1940" s="166">
        <v>7804</v>
      </c>
      <c r="H1940" s="58">
        <v>45.369268463423197</v>
      </c>
      <c r="I1940" s="58">
        <v>54.6</v>
      </c>
    </row>
    <row r="1941" spans="2:9" x14ac:dyDescent="0.25">
      <c r="B1941" s="62">
        <v>9603000</v>
      </c>
      <c r="C1941" s="2" t="s">
        <v>35</v>
      </c>
      <c r="D1941" s="56" t="s">
        <v>2789</v>
      </c>
      <c r="E1941" s="166">
        <v>10919</v>
      </c>
      <c r="F1941" s="166">
        <v>4991</v>
      </c>
      <c r="G1941" s="166">
        <v>5928</v>
      </c>
      <c r="H1941" s="58">
        <v>45.709314039747198</v>
      </c>
      <c r="I1941" s="58">
        <v>54.3</v>
      </c>
    </row>
    <row r="1942" spans="2:9" x14ac:dyDescent="0.25">
      <c r="B1942" s="63" t="s">
        <v>2790</v>
      </c>
      <c r="C1942" s="64" t="s">
        <v>36</v>
      </c>
      <c r="D1942" s="53" t="s">
        <v>1657</v>
      </c>
      <c r="E1942" s="167">
        <v>10754</v>
      </c>
      <c r="F1942" s="167">
        <v>4917</v>
      </c>
      <c r="G1942" s="167">
        <v>5837</v>
      </c>
      <c r="H1942" s="66">
        <v>45.722521852333998</v>
      </c>
      <c r="I1942" s="66">
        <v>54.3</v>
      </c>
    </row>
    <row r="1943" spans="2:9" x14ac:dyDescent="0.25">
      <c r="B1943" s="63" t="s">
        <v>2791</v>
      </c>
      <c r="C1943" s="64" t="s">
        <v>36</v>
      </c>
      <c r="D1943" s="53" t="s">
        <v>2792</v>
      </c>
      <c r="E1943" s="167">
        <v>165</v>
      </c>
      <c r="F1943" s="167">
        <v>74</v>
      </c>
      <c r="G1943" s="167">
        <v>91</v>
      </c>
      <c r="H1943" s="66">
        <v>44.848484848484901</v>
      </c>
      <c r="I1943" s="66">
        <v>55.2</v>
      </c>
    </row>
    <row r="1944" spans="2:9" x14ac:dyDescent="0.25">
      <c r="B1944" s="62">
        <v>9610000</v>
      </c>
      <c r="C1944" s="2" t="s">
        <v>35</v>
      </c>
      <c r="D1944" s="56" t="s">
        <v>2793</v>
      </c>
      <c r="E1944" s="166">
        <v>2437</v>
      </c>
      <c r="F1944" s="166">
        <v>1163</v>
      </c>
      <c r="G1944" s="166">
        <v>1274</v>
      </c>
      <c r="H1944" s="58">
        <v>47.722609766105897</v>
      </c>
      <c r="I1944" s="58">
        <v>52.3</v>
      </c>
    </row>
    <row r="1945" spans="2:9" x14ac:dyDescent="0.25">
      <c r="B1945" s="62">
        <v>9611000</v>
      </c>
      <c r="C1945" s="2" t="s">
        <v>35</v>
      </c>
      <c r="D1945" s="56" t="s">
        <v>2521</v>
      </c>
      <c r="E1945" s="166">
        <v>3942</v>
      </c>
      <c r="F1945" s="166">
        <v>1839</v>
      </c>
      <c r="G1945" s="166">
        <v>2103</v>
      </c>
      <c r="H1945" s="58">
        <v>46.651445966514501</v>
      </c>
      <c r="I1945" s="58">
        <v>53.3</v>
      </c>
    </row>
    <row r="1946" spans="2:9" x14ac:dyDescent="0.25">
      <c r="B1946" s="62">
        <v>9612000</v>
      </c>
      <c r="C1946" s="2" t="s">
        <v>35</v>
      </c>
      <c r="D1946" s="56" t="s">
        <v>2794</v>
      </c>
      <c r="E1946" s="166">
        <v>2458</v>
      </c>
      <c r="F1946" s="166">
        <v>1178</v>
      </c>
      <c r="G1946" s="166">
        <v>1280</v>
      </c>
      <c r="H1946" s="58">
        <v>47.925142392188803</v>
      </c>
      <c r="I1946" s="58">
        <v>52.1</v>
      </c>
    </row>
    <row r="1947" spans="2:9" x14ac:dyDescent="0.25">
      <c r="B1947" s="62">
        <v>9613000</v>
      </c>
      <c r="C1947" s="2" t="s">
        <v>35</v>
      </c>
      <c r="D1947" s="56" t="s">
        <v>2795</v>
      </c>
      <c r="E1947" s="166">
        <v>1940</v>
      </c>
      <c r="F1947" s="166">
        <v>910</v>
      </c>
      <c r="G1947" s="166">
        <v>1030</v>
      </c>
      <c r="H1947" s="58">
        <v>46.9072164948454</v>
      </c>
      <c r="I1947" s="58">
        <v>53.1</v>
      </c>
    </row>
    <row r="1948" spans="2:9" x14ac:dyDescent="0.25">
      <c r="B1948" s="62">
        <v>9614000</v>
      </c>
      <c r="C1948" s="2" t="s">
        <v>35</v>
      </c>
      <c r="D1948" s="56" t="s">
        <v>2796</v>
      </c>
      <c r="E1948" s="166">
        <v>1145</v>
      </c>
      <c r="F1948" s="166">
        <v>534</v>
      </c>
      <c r="G1948" s="166">
        <v>611</v>
      </c>
      <c r="H1948" s="58">
        <v>46.637554585152799</v>
      </c>
      <c r="I1948" s="58">
        <v>53.4</v>
      </c>
    </row>
    <row r="1949" spans="2:9" x14ac:dyDescent="0.25">
      <c r="B1949" s="62">
        <v>9615000</v>
      </c>
      <c r="C1949" s="2" t="s">
        <v>35</v>
      </c>
      <c r="D1949" s="56" t="s">
        <v>2797</v>
      </c>
      <c r="E1949" s="166">
        <v>283</v>
      </c>
      <c r="F1949" s="166">
        <v>130</v>
      </c>
      <c r="G1949" s="166">
        <v>153</v>
      </c>
      <c r="H1949" s="58">
        <v>45.9363957597173</v>
      </c>
      <c r="I1949" s="58">
        <v>54.1</v>
      </c>
    </row>
    <row r="1950" spans="2:9" x14ac:dyDescent="0.25">
      <c r="B1950" s="62">
        <v>9616000</v>
      </c>
      <c r="C1950" s="2" t="s">
        <v>35</v>
      </c>
      <c r="D1950" s="56" t="s">
        <v>2798</v>
      </c>
      <c r="E1950" s="166">
        <v>4468</v>
      </c>
      <c r="F1950" s="166">
        <v>2121</v>
      </c>
      <c r="G1950" s="166">
        <v>2347</v>
      </c>
      <c r="H1950" s="58">
        <v>47.470904207699199</v>
      </c>
      <c r="I1950" s="58">
        <v>52.5</v>
      </c>
    </row>
    <row r="1951" spans="2:9" x14ac:dyDescent="0.25">
      <c r="B1951" s="62">
        <v>9616100</v>
      </c>
      <c r="C1951" s="2" t="s">
        <v>35</v>
      </c>
      <c r="D1951" s="56" t="s">
        <v>2799</v>
      </c>
      <c r="E1951" s="166">
        <v>422</v>
      </c>
      <c r="F1951" s="166">
        <v>200</v>
      </c>
      <c r="G1951" s="166">
        <v>222</v>
      </c>
      <c r="H1951" s="58">
        <v>47.393364928910003</v>
      </c>
      <c r="I1951" s="58">
        <v>52.6</v>
      </c>
    </row>
    <row r="1952" spans="2:9" x14ac:dyDescent="0.25">
      <c r="B1952" s="62">
        <v>9617000</v>
      </c>
      <c r="C1952" s="2" t="s">
        <v>35</v>
      </c>
      <c r="D1952" s="56" t="s">
        <v>2800</v>
      </c>
      <c r="E1952" s="166">
        <v>1251</v>
      </c>
      <c r="F1952" s="166">
        <v>612</v>
      </c>
      <c r="G1952" s="166">
        <v>639</v>
      </c>
      <c r="H1952" s="58">
        <v>48.920863309352498</v>
      </c>
      <c r="I1952" s="58">
        <v>51.1</v>
      </c>
    </row>
    <row r="1953" spans="2:9" x14ac:dyDescent="0.25">
      <c r="B1953" s="62">
        <v>9618000</v>
      </c>
      <c r="C1953" s="2" t="s">
        <v>35</v>
      </c>
      <c r="D1953" s="56" t="s">
        <v>2801</v>
      </c>
      <c r="E1953" s="166">
        <v>4774</v>
      </c>
      <c r="F1953" s="166">
        <v>2242</v>
      </c>
      <c r="G1953" s="166">
        <v>2532</v>
      </c>
      <c r="H1953" s="58">
        <v>46.962714704650203</v>
      </c>
      <c r="I1953" s="58">
        <v>53</v>
      </c>
    </row>
    <row r="1954" spans="2:9" x14ac:dyDescent="0.25">
      <c r="B1954" s="62">
        <v>9619000</v>
      </c>
      <c r="C1954" s="2" t="s">
        <v>35</v>
      </c>
      <c r="D1954" s="56" t="s">
        <v>2802</v>
      </c>
      <c r="E1954" s="166">
        <v>2202</v>
      </c>
      <c r="F1954" s="166">
        <v>1052</v>
      </c>
      <c r="G1954" s="166">
        <v>1150</v>
      </c>
      <c r="H1954" s="58">
        <v>47.774750227066299</v>
      </c>
      <c r="I1954" s="58">
        <v>52.2</v>
      </c>
    </row>
    <row r="1955" spans="2:9" x14ac:dyDescent="0.25">
      <c r="B1955" s="62">
        <v>9620000</v>
      </c>
      <c r="C1955" s="2" t="s">
        <v>35</v>
      </c>
      <c r="D1955" s="56" t="s">
        <v>2803</v>
      </c>
      <c r="E1955" s="166">
        <v>3039</v>
      </c>
      <c r="F1955" s="166">
        <v>1444</v>
      </c>
      <c r="G1955" s="166">
        <v>1595</v>
      </c>
      <c r="H1955" s="58">
        <v>47.515630141493901</v>
      </c>
      <c r="I1955" s="58">
        <v>52.5</v>
      </c>
    </row>
    <row r="1956" spans="2:9" x14ac:dyDescent="0.25">
      <c r="B1956" s="62">
        <v>9622000</v>
      </c>
      <c r="C1956" s="2" t="s">
        <v>35</v>
      </c>
      <c r="D1956" s="56" t="s">
        <v>2804</v>
      </c>
      <c r="E1956" s="166">
        <v>8269</v>
      </c>
      <c r="F1956" s="166">
        <v>3965</v>
      </c>
      <c r="G1956" s="166">
        <v>4304</v>
      </c>
      <c r="H1956" s="58">
        <v>47.950175353730799</v>
      </c>
      <c r="I1956" s="58">
        <v>52</v>
      </c>
    </row>
    <row r="1957" spans="2:9" x14ac:dyDescent="0.25">
      <c r="B1957" s="62">
        <v>9623000</v>
      </c>
      <c r="C1957" s="2" t="s">
        <v>35</v>
      </c>
      <c r="D1957" s="56" t="s">
        <v>2805</v>
      </c>
      <c r="E1957" s="166">
        <v>1396</v>
      </c>
      <c r="F1957" s="166">
        <v>688</v>
      </c>
      <c r="G1957" s="166">
        <v>708</v>
      </c>
      <c r="H1957" s="58">
        <v>49.283667621776502</v>
      </c>
      <c r="I1957" s="58">
        <v>50.7</v>
      </c>
    </row>
    <row r="1958" spans="2:9" x14ac:dyDescent="0.25">
      <c r="B1958" s="63" t="s">
        <v>2806</v>
      </c>
      <c r="C1958" s="64" t="s">
        <v>36</v>
      </c>
      <c r="D1958" s="53" t="s">
        <v>2807</v>
      </c>
      <c r="E1958" s="167">
        <v>1169</v>
      </c>
      <c r="F1958" s="167">
        <v>578</v>
      </c>
      <c r="G1958" s="167">
        <v>591</v>
      </c>
      <c r="H1958" s="66">
        <v>49.443969204448202</v>
      </c>
      <c r="I1958" s="66">
        <v>50.6</v>
      </c>
    </row>
    <row r="1959" spans="2:9" x14ac:dyDescent="0.25">
      <c r="B1959" s="63" t="s">
        <v>2808</v>
      </c>
      <c r="C1959" s="64" t="s">
        <v>36</v>
      </c>
      <c r="D1959" s="53" t="s">
        <v>2809</v>
      </c>
      <c r="E1959" s="167">
        <v>226</v>
      </c>
      <c r="F1959" s="167">
        <v>109</v>
      </c>
      <c r="G1959" s="167">
        <v>117</v>
      </c>
      <c r="H1959" s="66">
        <v>48.230088495575203</v>
      </c>
      <c r="I1959" s="66">
        <v>51.8</v>
      </c>
    </row>
    <row r="1960" spans="2:9" x14ac:dyDescent="0.25">
      <c r="B1960" s="63" t="s">
        <v>2810</v>
      </c>
      <c r="C1960" s="64" t="s">
        <v>36</v>
      </c>
      <c r="D1960" s="53" t="s">
        <v>2811</v>
      </c>
      <c r="E1960" s="65">
        <v>1</v>
      </c>
      <c r="F1960" s="65">
        <v>1</v>
      </c>
      <c r="G1960" s="65">
        <v>0</v>
      </c>
      <c r="H1960" s="66">
        <v>100</v>
      </c>
      <c r="I1960" s="66">
        <v>0</v>
      </c>
    </row>
    <row r="1961" spans="2:9" x14ac:dyDescent="0.25">
      <c r="B1961" s="62">
        <v>9624000</v>
      </c>
      <c r="C1961" s="2" t="s">
        <v>35</v>
      </c>
      <c r="D1961" s="56" t="s">
        <v>2723</v>
      </c>
      <c r="E1961" s="166">
        <v>6434</v>
      </c>
      <c r="F1961" s="166">
        <v>3058</v>
      </c>
      <c r="G1961" s="166">
        <v>3376</v>
      </c>
      <c r="H1961" s="58">
        <v>47.5287534970469</v>
      </c>
      <c r="I1961" s="58">
        <v>52.5</v>
      </c>
    </row>
    <row r="1962" spans="2:9" x14ac:dyDescent="0.25">
      <c r="B1962" s="62">
        <v>9625000</v>
      </c>
      <c r="C1962" s="2" t="s">
        <v>35</v>
      </c>
      <c r="D1962" s="56" t="s">
        <v>2812</v>
      </c>
      <c r="E1962" s="166">
        <v>669</v>
      </c>
      <c r="F1962" s="166">
        <v>321</v>
      </c>
      <c r="G1962" s="166">
        <v>348</v>
      </c>
      <c r="H1962" s="58">
        <v>47.982062780269104</v>
      </c>
      <c r="I1962" s="58">
        <v>52</v>
      </c>
    </row>
    <row r="1963" spans="2:9" x14ac:dyDescent="0.25">
      <c r="B1963" s="62">
        <v>9626000</v>
      </c>
      <c r="C1963" s="2" t="s">
        <v>35</v>
      </c>
      <c r="D1963" s="56" t="s">
        <v>2813</v>
      </c>
      <c r="E1963" s="166">
        <v>3582</v>
      </c>
      <c r="F1963" s="166">
        <v>1743</v>
      </c>
      <c r="G1963" s="166">
        <v>1839</v>
      </c>
      <c r="H1963" s="58">
        <v>48.6599664991625</v>
      </c>
      <c r="I1963" s="58">
        <v>51.3</v>
      </c>
    </row>
    <row r="1964" spans="2:9" x14ac:dyDescent="0.25">
      <c r="B1964" s="62">
        <v>9627000</v>
      </c>
      <c r="C1964" s="2" t="s">
        <v>35</v>
      </c>
      <c r="D1964" s="56" t="s">
        <v>2814</v>
      </c>
      <c r="E1964" s="166">
        <v>2080</v>
      </c>
      <c r="F1964" s="166">
        <v>974</v>
      </c>
      <c r="G1964" s="166">
        <v>1106</v>
      </c>
      <c r="H1964" s="58">
        <v>46.826923076923102</v>
      </c>
      <c r="I1964" s="58">
        <v>53.2</v>
      </c>
    </row>
    <row r="1965" spans="2:9" x14ac:dyDescent="0.25">
      <c r="B1965" s="63" t="s">
        <v>2815</v>
      </c>
      <c r="C1965" s="64" t="s">
        <v>36</v>
      </c>
      <c r="D1965" s="53" t="s">
        <v>2816</v>
      </c>
      <c r="E1965" s="167">
        <v>1457</v>
      </c>
      <c r="F1965" s="167">
        <v>676</v>
      </c>
      <c r="G1965" s="167">
        <v>781</v>
      </c>
      <c r="H1965" s="66">
        <v>46.396705559368598</v>
      </c>
      <c r="I1965" s="66">
        <v>53.6</v>
      </c>
    </row>
    <row r="1966" spans="2:9" x14ac:dyDescent="0.25">
      <c r="B1966" s="63" t="s">
        <v>2817</v>
      </c>
      <c r="C1966" s="64" t="s">
        <v>36</v>
      </c>
      <c r="D1966" s="53" t="s">
        <v>2818</v>
      </c>
      <c r="E1966" s="167">
        <v>214</v>
      </c>
      <c r="F1966" s="167">
        <v>101</v>
      </c>
      <c r="G1966" s="167">
        <v>113</v>
      </c>
      <c r="H1966" s="66">
        <v>47.196261682242998</v>
      </c>
      <c r="I1966" s="66">
        <v>52.8</v>
      </c>
    </row>
    <row r="1967" spans="2:9" x14ac:dyDescent="0.25">
      <c r="B1967" s="63" t="s">
        <v>2819</v>
      </c>
      <c r="C1967" s="64" t="s">
        <v>36</v>
      </c>
      <c r="D1967" s="53" t="s">
        <v>2820</v>
      </c>
      <c r="E1967" s="167">
        <v>409</v>
      </c>
      <c r="F1967" s="167">
        <v>197</v>
      </c>
      <c r="G1967" s="167">
        <v>212</v>
      </c>
      <c r="H1967" s="66">
        <v>48.166259168704201</v>
      </c>
      <c r="I1967" s="66">
        <v>51.8</v>
      </c>
    </row>
    <row r="1968" spans="2:9" x14ac:dyDescent="0.25">
      <c r="B1968" s="62">
        <v>9628000</v>
      </c>
      <c r="C1968" s="2" t="s">
        <v>35</v>
      </c>
      <c r="D1968" s="56" t="s">
        <v>2821</v>
      </c>
      <c r="E1968" s="166">
        <v>600</v>
      </c>
      <c r="F1968" s="166">
        <v>271</v>
      </c>
      <c r="G1968" s="166">
        <v>329</v>
      </c>
      <c r="H1968" s="58">
        <v>45.1666666666667</v>
      </c>
      <c r="I1968" s="58">
        <v>54.8</v>
      </c>
    </row>
    <row r="1969" spans="2:9" x14ac:dyDescent="0.25">
      <c r="B1969" s="62">
        <v>9629000</v>
      </c>
      <c r="C1969" s="2" t="s">
        <v>35</v>
      </c>
      <c r="D1969" s="56" t="s">
        <v>2822</v>
      </c>
      <c r="E1969" s="166">
        <v>2538</v>
      </c>
      <c r="F1969" s="166">
        <v>1221</v>
      </c>
      <c r="G1969" s="166">
        <v>1317</v>
      </c>
      <c r="H1969" s="58">
        <v>48.108747044917301</v>
      </c>
      <c r="I1969" s="58">
        <v>51.9</v>
      </c>
    </row>
    <row r="1970" spans="2:9" x14ac:dyDescent="0.25">
      <c r="B1970" s="62">
        <v>9630000</v>
      </c>
      <c r="C1970" s="2" t="s">
        <v>35</v>
      </c>
      <c r="D1970" s="56" t="s">
        <v>2823</v>
      </c>
      <c r="E1970" s="166">
        <v>1111</v>
      </c>
      <c r="F1970" s="166">
        <v>536</v>
      </c>
      <c r="G1970" s="166">
        <v>575</v>
      </c>
      <c r="H1970" s="58">
        <v>48.244824482448202</v>
      </c>
      <c r="I1970" s="58">
        <v>51.8</v>
      </c>
    </row>
    <row r="1971" spans="2:9" x14ac:dyDescent="0.25">
      <c r="B1971" s="62">
        <v>9631000</v>
      </c>
      <c r="C1971" s="2" t="s">
        <v>35</v>
      </c>
      <c r="D1971" s="56" t="s">
        <v>2824</v>
      </c>
      <c r="E1971" s="166">
        <v>1278</v>
      </c>
      <c r="F1971" s="166">
        <v>583</v>
      </c>
      <c r="G1971" s="166">
        <v>695</v>
      </c>
      <c r="H1971" s="58">
        <v>45.618153364632199</v>
      </c>
      <c r="I1971" s="58">
        <v>54.4</v>
      </c>
    </row>
    <row r="1972" spans="2:9" x14ac:dyDescent="0.25">
      <c r="B1972" s="63" t="s">
        <v>2825</v>
      </c>
      <c r="C1972" s="64" t="s">
        <v>36</v>
      </c>
      <c r="D1972" s="53" t="s">
        <v>2826</v>
      </c>
      <c r="E1972" s="167">
        <v>1037</v>
      </c>
      <c r="F1972" s="167">
        <v>469</v>
      </c>
      <c r="G1972" s="167">
        <v>568</v>
      </c>
      <c r="H1972" s="66">
        <v>45.226615236258397</v>
      </c>
      <c r="I1972" s="66">
        <v>54.8</v>
      </c>
    </row>
    <row r="1973" spans="2:9" x14ac:dyDescent="0.25">
      <c r="B1973" s="63" t="s">
        <v>2827</v>
      </c>
      <c r="C1973" s="64" t="s">
        <v>36</v>
      </c>
      <c r="D1973" s="53" t="s">
        <v>324</v>
      </c>
      <c r="E1973" s="167">
        <v>241</v>
      </c>
      <c r="F1973" s="167">
        <v>114</v>
      </c>
      <c r="G1973" s="167">
        <v>127</v>
      </c>
      <c r="H1973" s="66">
        <v>47.302904564315398</v>
      </c>
      <c r="I1973" s="66">
        <v>52.7</v>
      </c>
    </row>
    <row r="1974" spans="2:9" x14ac:dyDescent="0.25">
      <c r="B1974" s="62">
        <v>9632000</v>
      </c>
      <c r="C1974" s="2" t="s">
        <v>35</v>
      </c>
      <c r="D1974" s="56" t="s">
        <v>2700</v>
      </c>
      <c r="E1974" s="166">
        <v>3026</v>
      </c>
      <c r="F1974" s="166">
        <v>1396</v>
      </c>
      <c r="G1974" s="166">
        <v>1630</v>
      </c>
      <c r="H1974" s="58">
        <v>46.133509583608699</v>
      </c>
      <c r="I1974" s="58">
        <v>53.9</v>
      </c>
    </row>
    <row r="1976" spans="2:9" ht="30.75" customHeight="1" x14ac:dyDescent="0.25">
      <c r="B1976" s="203" t="s">
        <v>2863</v>
      </c>
      <c r="C1976" s="203"/>
      <c r="D1976" s="203"/>
      <c r="E1976" s="203"/>
      <c r="F1976" s="203"/>
      <c r="G1976" s="203"/>
      <c r="H1976" s="203"/>
      <c r="I1976" s="203"/>
    </row>
    <row r="1977" spans="2:9" ht="17.25" customHeight="1" x14ac:dyDescent="0.25">
      <c r="B1977" s="204" t="s">
        <v>2888</v>
      </c>
      <c r="C1977" s="204"/>
      <c r="D1977" s="204"/>
      <c r="E1977" s="204"/>
      <c r="F1977" s="204"/>
      <c r="G1977" s="204"/>
      <c r="H1977" s="204"/>
      <c r="I1977" s="204"/>
    </row>
    <row r="1978" spans="2:9" x14ac:dyDescent="0.25">
      <c r="B1978" s="205" t="s">
        <v>2829</v>
      </c>
      <c r="C1978" s="205"/>
      <c r="D1978" s="205"/>
      <c r="E1978" s="205"/>
      <c r="F1978" s="205"/>
      <c r="G1978" s="205"/>
      <c r="H1978" s="205"/>
      <c r="I1978" s="205"/>
    </row>
    <row r="1979" spans="2:9" x14ac:dyDescent="0.25">
      <c r="B1979" s="202" t="s">
        <v>2862</v>
      </c>
      <c r="C1979" s="202"/>
      <c r="D1979" s="202"/>
      <c r="E1979" s="202"/>
      <c r="F1979" s="202"/>
      <c r="G1979" s="202"/>
      <c r="H1979" s="202"/>
      <c r="I1979" s="202"/>
    </row>
    <row r="1982" spans="2:9" x14ac:dyDescent="0.25">
      <c r="F1982" s="71"/>
      <c r="H1982" s="71"/>
    </row>
  </sheetData>
  <autoFilter ref="B9:I1974" xr:uid="{00000000-0009-0000-0000-000003000000}">
    <sortState xmlns:xlrd2="http://schemas.microsoft.com/office/spreadsheetml/2017/richdata2" ref="B10:I10">
      <sortCondition ref="B9:B10"/>
    </sortState>
  </autoFilter>
  <mergeCells count="12">
    <mergeCell ref="B1979:I1979"/>
    <mergeCell ref="B1976:I1976"/>
    <mergeCell ref="B1977:I1977"/>
    <mergeCell ref="B1978:I1978"/>
    <mergeCell ref="B5:I5"/>
    <mergeCell ref="B6:I6"/>
    <mergeCell ref="B7:B8"/>
    <mergeCell ref="C7:C8"/>
    <mergeCell ref="D7:D8"/>
    <mergeCell ref="E7:E8"/>
    <mergeCell ref="F7:G7"/>
    <mergeCell ref="H7:I7"/>
  </mergeCells>
  <hyperlinks>
    <hyperlink ref="B1" location="Cuprins!A1" display="#Cuprins.A1" xr:uid="{00000000-0004-0000-0300-000000000000}"/>
  </hyperlinks>
  <pageMargins left="0.7" right="0.7" top="0.75" bottom="0.75" header="0.511811023622047" footer="0.511811023622047"/>
  <pageSetup paperSize="9"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B1:K1979"/>
  <sheetViews>
    <sheetView zoomScale="95" zoomScaleNormal="95" workbookViewId="0">
      <selection activeCell="B5" sqref="B5:K5"/>
    </sheetView>
  </sheetViews>
  <sheetFormatPr defaultColWidth="8.375" defaultRowHeight="14.25" x14ac:dyDescent="0.2"/>
  <cols>
    <col min="1" max="1" width="2.5" customWidth="1"/>
    <col min="2" max="2" width="13.875" customWidth="1"/>
    <col min="3" max="3" width="16.5" customWidth="1"/>
    <col min="4" max="4" width="25.125" customWidth="1"/>
    <col min="5" max="5" width="10.75" customWidth="1"/>
    <col min="6" max="6" width="15.5" customWidth="1"/>
    <col min="7" max="7" width="21.125" customWidth="1"/>
    <col min="8" max="8" width="20.875" customWidth="1"/>
    <col min="9" max="9" width="17.25" style="184" customWidth="1"/>
    <col min="10" max="10" width="20.5" style="184" customWidth="1"/>
    <col min="11" max="11" width="17.5" style="184" customWidth="1"/>
  </cols>
  <sheetData>
    <row r="1" spans="2:11" ht="15.75" x14ac:dyDescent="0.25">
      <c r="B1" s="6" t="str">
        <f>Cuprins!A3</f>
        <v>Cuprins</v>
      </c>
      <c r="C1" s="98"/>
      <c r="D1" s="7"/>
      <c r="E1" s="30"/>
      <c r="F1" s="7"/>
      <c r="G1" s="7"/>
      <c r="H1" s="7"/>
      <c r="I1" s="172"/>
      <c r="J1" s="172"/>
      <c r="K1" s="172"/>
    </row>
    <row r="2" spans="2:11" ht="15.75" x14ac:dyDescent="0.25">
      <c r="B2" s="8"/>
      <c r="C2" s="8"/>
      <c r="D2" s="7"/>
      <c r="E2" s="7"/>
      <c r="F2" s="7"/>
      <c r="G2" s="7"/>
      <c r="H2" s="7"/>
      <c r="I2" s="172"/>
      <c r="J2" s="172"/>
      <c r="K2" s="172"/>
    </row>
    <row r="3" spans="2:11" ht="18.75" x14ac:dyDescent="0.3">
      <c r="B3" s="103" t="str">
        <f>Cuprins!A1</f>
        <v>Recensământul Populației și Locuințelor 2024: Populația la nivel de localități</v>
      </c>
      <c r="C3" s="9"/>
      <c r="D3" s="7"/>
      <c r="E3" s="7"/>
      <c r="F3" s="7"/>
      <c r="G3" s="7"/>
      <c r="H3" s="7"/>
      <c r="I3" s="172"/>
      <c r="J3" s="172"/>
      <c r="K3" s="172"/>
    </row>
    <row r="4" spans="2:11" ht="15.75" x14ac:dyDescent="0.25">
      <c r="B4" s="7"/>
      <c r="C4" s="7"/>
      <c r="D4" s="7"/>
      <c r="E4" s="7"/>
      <c r="F4" s="7"/>
      <c r="G4" s="7"/>
      <c r="H4" s="7"/>
      <c r="I4" s="172"/>
      <c r="J4" s="172"/>
      <c r="K4" s="172"/>
    </row>
    <row r="5" spans="2:11" ht="42" customHeight="1" x14ac:dyDescent="0.2">
      <c r="B5" s="206" t="s">
        <v>2907</v>
      </c>
      <c r="C5" s="206"/>
      <c r="D5" s="206"/>
      <c r="E5" s="206"/>
      <c r="F5" s="206"/>
      <c r="G5" s="206"/>
      <c r="H5" s="206"/>
      <c r="I5" s="206"/>
      <c r="J5" s="206"/>
      <c r="K5" s="206"/>
    </row>
    <row r="6" spans="2:11" ht="15.75" x14ac:dyDescent="0.25">
      <c r="B6" s="7"/>
      <c r="C6" s="7"/>
      <c r="D6" s="7"/>
      <c r="E6" s="7"/>
      <c r="F6" s="7"/>
      <c r="G6" s="7"/>
      <c r="H6" s="72"/>
      <c r="I6" s="172"/>
      <c r="J6" s="172"/>
      <c r="K6" s="72" t="s">
        <v>24</v>
      </c>
    </row>
    <row r="7" spans="2:11" ht="15" customHeight="1" x14ac:dyDescent="0.25">
      <c r="B7" s="208" t="s">
        <v>25</v>
      </c>
      <c r="C7" s="208" t="s">
        <v>26</v>
      </c>
      <c r="D7" s="209" t="s">
        <v>27</v>
      </c>
      <c r="E7" s="210" t="s">
        <v>12</v>
      </c>
      <c r="F7" s="211" t="s">
        <v>2914</v>
      </c>
      <c r="G7" s="211"/>
      <c r="H7" s="211"/>
      <c r="I7" s="212" t="s">
        <v>2915</v>
      </c>
      <c r="J7" s="212"/>
      <c r="K7" s="212"/>
    </row>
    <row r="8" spans="2:11" ht="56.25" customHeight="1" x14ac:dyDescent="0.2">
      <c r="B8" s="208"/>
      <c r="C8" s="208"/>
      <c r="D8" s="209"/>
      <c r="E8" s="210"/>
      <c r="F8" s="33" t="s">
        <v>2860</v>
      </c>
      <c r="G8" s="33" t="s">
        <v>2835</v>
      </c>
      <c r="H8" s="33" t="s">
        <v>2859</v>
      </c>
      <c r="I8" s="173" t="s">
        <v>2860</v>
      </c>
      <c r="J8" s="173" t="s">
        <v>2835</v>
      </c>
      <c r="K8" s="173" t="s">
        <v>2859</v>
      </c>
    </row>
    <row r="9" spans="2:11" ht="15.75" x14ac:dyDescent="0.25">
      <c r="B9" s="34" t="s">
        <v>11</v>
      </c>
      <c r="C9" s="34" t="s">
        <v>30</v>
      </c>
      <c r="D9" s="63" t="s">
        <v>31</v>
      </c>
      <c r="E9" s="36">
        <v>1</v>
      </c>
      <c r="F9" s="37">
        <v>2</v>
      </c>
      <c r="G9" s="37">
        <v>3</v>
      </c>
      <c r="H9" s="37">
        <v>4</v>
      </c>
      <c r="I9" s="174">
        <v>5</v>
      </c>
      <c r="J9" s="174">
        <v>6</v>
      </c>
      <c r="K9" s="174">
        <v>7</v>
      </c>
    </row>
    <row r="10" spans="2:11" ht="15" customHeight="1" x14ac:dyDescent="0.25">
      <c r="B10" s="39" t="s">
        <v>32</v>
      </c>
      <c r="C10" s="40" t="s">
        <v>2832</v>
      </c>
      <c r="D10" s="41" t="s">
        <v>12</v>
      </c>
      <c r="E10" s="162">
        <v>2409207</v>
      </c>
      <c r="F10" s="162">
        <v>494474</v>
      </c>
      <c r="G10" s="162">
        <v>1343069</v>
      </c>
      <c r="H10" s="162">
        <v>571664</v>
      </c>
      <c r="I10" s="42">
        <v>20.524346807891558</v>
      </c>
      <c r="J10" s="42">
        <v>55.747347571213268</v>
      </c>
      <c r="K10" s="42">
        <v>23.728305620895174</v>
      </c>
    </row>
    <row r="11" spans="2:11" ht="15" customHeight="1" x14ac:dyDescent="0.25">
      <c r="B11" s="44">
        <v>100000</v>
      </c>
      <c r="C11" s="45" t="s">
        <v>33</v>
      </c>
      <c r="D11" s="41" t="s">
        <v>34</v>
      </c>
      <c r="E11" s="163">
        <v>720128</v>
      </c>
      <c r="F11" s="163">
        <v>153055</v>
      </c>
      <c r="G11" s="163">
        <v>431905</v>
      </c>
      <c r="H11" s="163">
        <v>135168</v>
      </c>
      <c r="I11" s="175">
        <v>21.253860424813368</v>
      </c>
      <c r="J11" s="175">
        <v>59.976143130110202</v>
      </c>
      <c r="K11" s="175">
        <v>18.76999644507643</v>
      </c>
    </row>
    <row r="12" spans="2:11" ht="31.5" x14ac:dyDescent="0.25">
      <c r="B12" s="48">
        <v>101000</v>
      </c>
      <c r="C12" s="2" t="s">
        <v>35</v>
      </c>
      <c r="D12" s="49" t="s">
        <v>2833</v>
      </c>
      <c r="E12" s="164">
        <v>567038</v>
      </c>
      <c r="F12" s="164">
        <v>116303</v>
      </c>
      <c r="G12" s="164">
        <v>343000</v>
      </c>
      <c r="H12" s="164">
        <v>107735</v>
      </c>
      <c r="I12" s="176">
        <v>20.510618335984539</v>
      </c>
      <c r="J12" s="176">
        <v>60.489773172168363</v>
      </c>
      <c r="K12" s="176">
        <v>18.999608491847106</v>
      </c>
    </row>
    <row r="13" spans="2:11" ht="15" customHeight="1" x14ac:dyDescent="0.25">
      <c r="B13" s="51">
        <v>110000</v>
      </c>
      <c r="C13" s="52" t="s">
        <v>36</v>
      </c>
      <c r="D13" s="53" t="s">
        <v>37</v>
      </c>
      <c r="E13" s="165">
        <v>144824</v>
      </c>
      <c r="F13" s="165">
        <v>28513</v>
      </c>
      <c r="G13" s="165">
        <v>87369</v>
      </c>
      <c r="H13" s="165">
        <v>28942</v>
      </c>
      <c r="I13" s="177">
        <v>19.688035132298516</v>
      </c>
      <c r="J13" s="177">
        <v>60.327708114677122</v>
      </c>
      <c r="K13" s="177">
        <v>19.984256753024361</v>
      </c>
    </row>
    <row r="14" spans="2:11" ht="15" customHeight="1" x14ac:dyDescent="0.25">
      <c r="B14" s="51">
        <v>120000</v>
      </c>
      <c r="C14" s="52" t="s">
        <v>36</v>
      </c>
      <c r="D14" s="53" t="s">
        <v>38</v>
      </c>
      <c r="E14" s="165">
        <v>100985</v>
      </c>
      <c r="F14" s="165">
        <v>21462</v>
      </c>
      <c r="G14" s="165">
        <v>61062</v>
      </c>
      <c r="H14" s="165">
        <v>18461</v>
      </c>
      <c r="I14" s="177">
        <v>21.252661286329651</v>
      </c>
      <c r="J14" s="177">
        <v>60.466405901866615</v>
      </c>
      <c r="K14" s="177">
        <v>18.280932811803734</v>
      </c>
    </row>
    <row r="15" spans="2:11" ht="15" customHeight="1" x14ac:dyDescent="0.25">
      <c r="B15" s="51">
        <v>130000</v>
      </c>
      <c r="C15" s="52" t="s">
        <v>36</v>
      </c>
      <c r="D15" s="53" t="s">
        <v>39</v>
      </c>
      <c r="E15" s="165">
        <v>87230</v>
      </c>
      <c r="F15" s="165">
        <v>17284</v>
      </c>
      <c r="G15" s="165">
        <v>54305</v>
      </c>
      <c r="H15" s="165">
        <v>15641</v>
      </c>
      <c r="I15" s="177">
        <v>19.81428407657916</v>
      </c>
      <c r="J15" s="177">
        <v>62.254958156597503</v>
      </c>
      <c r="K15" s="177">
        <v>17.930757766823341</v>
      </c>
    </row>
    <row r="16" spans="2:11" ht="15" customHeight="1" x14ac:dyDescent="0.25">
      <c r="B16" s="51">
        <v>140000</v>
      </c>
      <c r="C16" s="52" t="s">
        <v>36</v>
      </c>
      <c r="D16" s="53" t="s">
        <v>40</v>
      </c>
      <c r="E16" s="165">
        <v>105680</v>
      </c>
      <c r="F16" s="165">
        <v>23350</v>
      </c>
      <c r="G16" s="165">
        <v>63277</v>
      </c>
      <c r="H16" s="165">
        <v>19053</v>
      </c>
      <c r="I16" s="177">
        <v>22.095003785011354</v>
      </c>
      <c r="J16" s="177">
        <v>59.876040878122637</v>
      </c>
      <c r="K16" s="177">
        <v>18.028955336866009</v>
      </c>
    </row>
    <row r="17" spans="2:11" ht="15" customHeight="1" x14ac:dyDescent="0.25">
      <c r="B17" s="51">
        <v>150000</v>
      </c>
      <c r="C17" s="52" t="s">
        <v>36</v>
      </c>
      <c r="D17" s="53" t="s">
        <v>41</v>
      </c>
      <c r="E17" s="165">
        <v>128319</v>
      </c>
      <c r="F17" s="165">
        <v>25694</v>
      </c>
      <c r="G17" s="165">
        <v>76987</v>
      </c>
      <c r="H17" s="165">
        <v>25638</v>
      </c>
      <c r="I17" s="177">
        <v>20.02353509612762</v>
      </c>
      <c r="J17" s="177">
        <v>59.9965710455973</v>
      </c>
      <c r="K17" s="177">
        <v>19.97989385827508</v>
      </c>
    </row>
    <row r="18" spans="2:11" ht="15" customHeight="1" x14ac:dyDescent="0.25">
      <c r="B18" s="48">
        <v>111000</v>
      </c>
      <c r="C18" s="2" t="s">
        <v>35</v>
      </c>
      <c r="D18" s="56" t="s">
        <v>42</v>
      </c>
      <c r="E18" s="166">
        <v>12368</v>
      </c>
      <c r="F18" s="166">
        <v>2960</v>
      </c>
      <c r="G18" s="166">
        <v>7230</v>
      </c>
      <c r="H18" s="166">
        <v>2178</v>
      </c>
      <c r="I18" s="178">
        <v>23.932729624838291</v>
      </c>
      <c r="J18" s="178">
        <v>58.457309184993534</v>
      </c>
      <c r="K18" s="178">
        <v>17.609961190168175</v>
      </c>
    </row>
    <row r="19" spans="2:11" ht="15" customHeight="1" x14ac:dyDescent="0.25">
      <c r="B19" s="63" t="s">
        <v>43</v>
      </c>
      <c r="C19" s="64" t="s">
        <v>36</v>
      </c>
      <c r="D19" s="53" t="s">
        <v>44</v>
      </c>
      <c r="E19" s="167">
        <v>8303</v>
      </c>
      <c r="F19" s="167">
        <v>1887</v>
      </c>
      <c r="G19" s="167">
        <v>4889</v>
      </c>
      <c r="H19" s="167">
        <v>1527</v>
      </c>
      <c r="I19" s="179">
        <v>22.72672528001927</v>
      </c>
      <c r="J19" s="179">
        <v>58.882331687341924</v>
      </c>
      <c r="K19" s="179">
        <v>18.390943032638805</v>
      </c>
    </row>
    <row r="20" spans="2:11" ht="15" customHeight="1" x14ac:dyDescent="0.25">
      <c r="B20" s="63" t="s">
        <v>45</v>
      </c>
      <c r="C20" s="64" t="s">
        <v>36</v>
      </c>
      <c r="D20" s="53" t="s">
        <v>46</v>
      </c>
      <c r="E20" s="167">
        <v>2962</v>
      </c>
      <c r="F20" s="167">
        <v>770</v>
      </c>
      <c r="G20" s="167">
        <v>1711</v>
      </c>
      <c r="H20" s="167">
        <v>481</v>
      </c>
      <c r="I20" s="179">
        <v>25.99594868332208</v>
      </c>
      <c r="J20" s="179">
        <v>57.765023632680624</v>
      </c>
      <c r="K20" s="179">
        <v>16.2390276839973</v>
      </c>
    </row>
    <row r="21" spans="2:11" ht="15" customHeight="1" x14ac:dyDescent="0.25">
      <c r="B21" s="63" t="s">
        <v>47</v>
      </c>
      <c r="C21" s="64" t="s">
        <v>36</v>
      </c>
      <c r="D21" s="53" t="s">
        <v>48</v>
      </c>
      <c r="E21" s="167">
        <v>1103</v>
      </c>
      <c r="F21" s="167">
        <v>303</v>
      </c>
      <c r="G21" s="167">
        <v>630</v>
      </c>
      <c r="H21" s="167">
        <v>170</v>
      </c>
      <c r="I21" s="179">
        <v>27.470534904805078</v>
      </c>
      <c r="J21" s="179">
        <v>57.116953762466004</v>
      </c>
      <c r="K21" s="179">
        <v>15.41251133272892</v>
      </c>
    </row>
    <row r="22" spans="2:11" ht="15" customHeight="1" x14ac:dyDescent="0.25">
      <c r="B22" s="48">
        <v>112000</v>
      </c>
      <c r="C22" s="2" t="s">
        <v>35</v>
      </c>
      <c r="D22" s="56" t="s">
        <v>49</v>
      </c>
      <c r="E22" s="166">
        <v>11663</v>
      </c>
      <c r="F22" s="166">
        <v>2924</v>
      </c>
      <c r="G22" s="166">
        <v>6693</v>
      </c>
      <c r="H22" s="166">
        <v>2046</v>
      </c>
      <c r="I22" s="178">
        <v>25.070736517191115</v>
      </c>
      <c r="J22" s="178">
        <v>57.386607219411815</v>
      </c>
      <c r="K22" s="178">
        <v>17.54265626339707</v>
      </c>
    </row>
    <row r="23" spans="2:11" ht="15" customHeight="1" x14ac:dyDescent="0.25">
      <c r="B23" s="63" t="s">
        <v>50</v>
      </c>
      <c r="C23" s="64" t="s">
        <v>36</v>
      </c>
      <c r="D23" s="53" t="s">
        <v>51</v>
      </c>
      <c r="E23" s="167">
        <v>9334</v>
      </c>
      <c r="F23" s="167">
        <v>2355</v>
      </c>
      <c r="G23" s="167">
        <v>5325</v>
      </c>
      <c r="H23" s="167">
        <v>1654</v>
      </c>
      <c r="I23" s="179">
        <v>25.230340689950719</v>
      </c>
      <c r="J23" s="179">
        <v>57.049496464538251</v>
      </c>
      <c r="K23" s="179">
        <v>17.720162845511034</v>
      </c>
    </row>
    <row r="24" spans="2:11" ht="15" customHeight="1" x14ac:dyDescent="0.25">
      <c r="B24" s="63" t="s">
        <v>52</v>
      </c>
      <c r="C24" s="64" t="s">
        <v>36</v>
      </c>
      <c r="D24" s="53" t="s">
        <v>53</v>
      </c>
      <c r="E24" s="167">
        <v>969</v>
      </c>
      <c r="F24" s="167">
        <v>248</v>
      </c>
      <c r="G24" s="167">
        <v>541</v>
      </c>
      <c r="H24" s="167">
        <v>180</v>
      </c>
      <c r="I24" s="179">
        <v>25.593395252837976</v>
      </c>
      <c r="J24" s="179">
        <v>55.830753353973172</v>
      </c>
      <c r="K24" s="179">
        <v>18.575851393188856</v>
      </c>
    </row>
    <row r="25" spans="2:11" ht="15" customHeight="1" x14ac:dyDescent="0.25">
      <c r="B25" s="63" t="s">
        <v>54</v>
      </c>
      <c r="C25" s="64" t="s">
        <v>36</v>
      </c>
      <c r="D25" s="53" t="s">
        <v>55</v>
      </c>
      <c r="E25" s="167">
        <v>653</v>
      </c>
      <c r="F25" s="167">
        <v>163</v>
      </c>
      <c r="G25" s="167">
        <v>380</v>
      </c>
      <c r="H25" s="167">
        <v>110</v>
      </c>
      <c r="I25" s="179">
        <v>24.961715160796324</v>
      </c>
      <c r="J25" s="179">
        <v>58.192955589586525</v>
      </c>
      <c r="K25" s="179">
        <v>16.845329249617151</v>
      </c>
    </row>
    <row r="26" spans="2:11" ht="15" customHeight="1" x14ac:dyDescent="0.25">
      <c r="B26" s="63" t="s">
        <v>56</v>
      </c>
      <c r="C26" s="64" t="s">
        <v>36</v>
      </c>
      <c r="D26" s="53" t="s">
        <v>57</v>
      </c>
      <c r="E26" s="167">
        <v>707</v>
      </c>
      <c r="F26" s="167">
        <v>158</v>
      </c>
      <c r="G26" s="167">
        <v>447</v>
      </c>
      <c r="H26" s="167">
        <v>102</v>
      </c>
      <c r="I26" s="179">
        <v>22.34794908062235</v>
      </c>
      <c r="J26" s="179">
        <v>63.224893917963222</v>
      </c>
      <c r="K26" s="179">
        <v>14.427157001414429</v>
      </c>
    </row>
    <row r="27" spans="2:11" ht="15" customHeight="1" x14ac:dyDescent="0.25">
      <c r="B27" s="48">
        <v>121000</v>
      </c>
      <c r="C27" s="2" t="s">
        <v>35</v>
      </c>
      <c r="D27" s="56" t="s">
        <v>58</v>
      </c>
      <c r="E27" s="166">
        <v>26308</v>
      </c>
      <c r="F27" s="166">
        <v>6561</v>
      </c>
      <c r="G27" s="166">
        <v>15600</v>
      </c>
      <c r="H27" s="166">
        <v>4147</v>
      </c>
      <c r="I27" s="178">
        <v>24.939181997871369</v>
      </c>
      <c r="J27" s="178">
        <v>59.29755207541433</v>
      </c>
      <c r="K27" s="178">
        <v>15.763265926714306</v>
      </c>
    </row>
    <row r="28" spans="2:11" ht="15" customHeight="1" x14ac:dyDescent="0.25">
      <c r="B28" s="48">
        <v>122000</v>
      </c>
      <c r="C28" s="2" t="s">
        <v>35</v>
      </c>
      <c r="D28" s="56" t="s">
        <v>59</v>
      </c>
      <c r="E28" s="166">
        <v>3391</v>
      </c>
      <c r="F28" s="166">
        <v>740</v>
      </c>
      <c r="G28" s="166">
        <v>2017</v>
      </c>
      <c r="H28" s="166">
        <v>634</v>
      </c>
      <c r="I28" s="178">
        <v>21.822471247419639</v>
      </c>
      <c r="J28" s="178">
        <v>59.48097906222354</v>
      </c>
      <c r="K28" s="178">
        <v>18.696549690356825</v>
      </c>
    </row>
    <row r="29" spans="2:11" ht="15" customHeight="1" x14ac:dyDescent="0.25">
      <c r="B29" s="48">
        <v>123000</v>
      </c>
      <c r="C29" s="2" t="s">
        <v>35</v>
      </c>
      <c r="D29" s="56" t="s">
        <v>60</v>
      </c>
      <c r="E29" s="166">
        <v>547</v>
      </c>
      <c r="F29" s="166">
        <v>119</v>
      </c>
      <c r="G29" s="166">
        <v>301</v>
      </c>
      <c r="H29" s="166">
        <v>127</v>
      </c>
      <c r="I29" s="178">
        <v>21.755027422303474</v>
      </c>
      <c r="J29" s="178">
        <v>55.027422303473493</v>
      </c>
      <c r="K29" s="178">
        <v>23.217550274223033</v>
      </c>
    </row>
    <row r="30" spans="2:11" ht="15" customHeight="1" x14ac:dyDescent="0.25">
      <c r="B30" s="48">
        <v>125000</v>
      </c>
      <c r="C30" s="2" t="s">
        <v>35</v>
      </c>
      <c r="D30" s="56" t="s">
        <v>61</v>
      </c>
      <c r="E30" s="166">
        <v>5240</v>
      </c>
      <c r="F30" s="166">
        <v>1266</v>
      </c>
      <c r="G30" s="166">
        <v>2951</v>
      </c>
      <c r="H30" s="166">
        <v>1023</v>
      </c>
      <c r="I30" s="178">
        <v>24.16030534351145</v>
      </c>
      <c r="J30" s="178">
        <v>56.31679389312977</v>
      </c>
      <c r="K30" s="178">
        <v>19.522900763358777</v>
      </c>
    </row>
    <row r="31" spans="2:11" ht="15" customHeight="1" x14ac:dyDescent="0.25">
      <c r="B31" s="48">
        <v>126000</v>
      </c>
      <c r="C31" s="2" t="s">
        <v>35</v>
      </c>
      <c r="D31" s="56" t="s">
        <v>62</v>
      </c>
      <c r="E31" s="166">
        <v>10937</v>
      </c>
      <c r="F31" s="166">
        <v>2603</v>
      </c>
      <c r="G31" s="166">
        <v>5885</v>
      </c>
      <c r="H31" s="166">
        <v>2449</v>
      </c>
      <c r="I31" s="178">
        <v>23.799945140349273</v>
      </c>
      <c r="J31" s="178">
        <v>53.808174087958307</v>
      </c>
      <c r="K31" s="178">
        <v>22.391880771692421</v>
      </c>
    </row>
    <row r="32" spans="2:11" ht="15" customHeight="1" x14ac:dyDescent="0.25">
      <c r="B32" s="63" t="s">
        <v>63</v>
      </c>
      <c r="C32" s="64" t="s">
        <v>36</v>
      </c>
      <c r="D32" s="53" t="s">
        <v>64</v>
      </c>
      <c r="E32" s="167">
        <v>7667</v>
      </c>
      <c r="F32" s="167">
        <v>1747</v>
      </c>
      <c r="G32" s="167">
        <v>4180</v>
      </c>
      <c r="H32" s="167">
        <v>1740</v>
      </c>
      <c r="I32" s="179">
        <v>22.785965827572717</v>
      </c>
      <c r="J32" s="179">
        <v>54.519368723098992</v>
      </c>
      <c r="K32" s="179">
        <v>22.694665449328291</v>
      </c>
    </row>
    <row r="33" spans="2:11" ht="15" customHeight="1" x14ac:dyDescent="0.25">
      <c r="B33" s="63" t="s">
        <v>65</v>
      </c>
      <c r="C33" s="64" t="s">
        <v>36</v>
      </c>
      <c r="D33" s="53" t="s">
        <v>66</v>
      </c>
      <c r="E33" s="167">
        <v>3270</v>
      </c>
      <c r="F33" s="167">
        <v>856</v>
      </c>
      <c r="G33" s="167">
        <v>1705</v>
      </c>
      <c r="H33" s="167">
        <v>709</v>
      </c>
      <c r="I33" s="179">
        <v>26.177370030581038</v>
      </c>
      <c r="J33" s="179">
        <v>52.140672782874617</v>
      </c>
      <c r="K33" s="179">
        <v>21.681957186544341</v>
      </c>
    </row>
    <row r="34" spans="2:11" ht="15" customHeight="1" x14ac:dyDescent="0.25">
      <c r="B34" s="48">
        <v>131000</v>
      </c>
      <c r="C34" s="2" t="s">
        <v>35</v>
      </c>
      <c r="D34" s="56" t="s">
        <v>67</v>
      </c>
      <c r="E34" s="166">
        <v>18310</v>
      </c>
      <c r="F34" s="166">
        <v>3794</v>
      </c>
      <c r="G34" s="166">
        <v>11158</v>
      </c>
      <c r="H34" s="166">
        <v>3358</v>
      </c>
      <c r="I34" s="178">
        <v>20.720917531403604</v>
      </c>
      <c r="J34" s="178">
        <v>60.93937738940469</v>
      </c>
      <c r="K34" s="178">
        <v>18.339705079191699</v>
      </c>
    </row>
    <row r="35" spans="2:11" ht="15" customHeight="1" x14ac:dyDescent="0.25">
      <c r="B35" s="48">
        <v>141000</v>
      </c>
      <c r="C35" s="2" t="s">
        <v>35</v>
      </c>
      <c r="D35" s="56" t="s">
        <v>68</v>
      </c>
      <c r="E35" s="166">
        <v>4280</v>
      </c>
      <c r="F35" s="166">
        <v>793</v>
      </c>
      <c r="G35" s="166">
        <v>2340</v>
      </c>
      <c r="H35" s="166">
        <v>1147</v>
      </c>
      <c r="I35" s="178">
        <v>18.528037383177569</v>
      </c>
      <c r="J35" s="178">
        <v>54.67289719626168</v>
      </c>
      <c r="K35" s="178">
        <v>26.799065420560748</v>
      </c>
    </row>
    <row r="36" spans="2:11" ht="15" customHeight="1" x14ac:dyDescent="0.25">
      <c r="B36" s="63" t="s">
        <v>69</v>
      </c>
      <c r="C36" s="64" t="s">
        <v>36</v>
      </c>
      <c r="D36" s="53" t="s">
        <v>70</v>
      </c>
      <c r="E36" s="167">
        <v>3864</v>
      </c>
      <c r="F36" s="167">
        <v>721</v>
      </c>
      <c r="G36" s="167">
        <v>2120</v>
      </c>
      <c r="H36" s="167">
        <v>1023</v>
      </c>
      <c r="I36" s="179">
        <v>18.659420289855071</v>
      </c>
      <c r="J36" s="179">
        <v>54.865424430641816</v>
      </c>
      <c r="K36" s="179">
        <v>26.475155279503106</v>
      </c>
    </row>
    <row r="37" spans="2:11" ht="15" customHeight="1" x14ac:dyDescent="0.25">
      <c r="B37" s="63" t="s">
        <v>71</v>
      </c>
      <c r="C37" s="64" t="s">
        <v>36</v>
      </c>
      <c r="D37" s="53" t="s">
        <v>72</v>
      </c>
      <c r="E37" s="167">
        <v>416</v>
      </c>
      <c r="F37" s="167">
        <v>72</v>
      </c>
      <c r="G37" s="167">
        <v>220</v>
      </c>
      <c r="H37" s="167">
        <v>124</v>
      </c>
      <c r="I37" s="179">
        <v>17.307692307692307</v>
      </c>
      <c r="J37" s="179">
        <v>52.884615384615387</v>
      </c>
      <c r="K37" s="179">
        <v>29.807692307692307</v>
      </c>
    </row>
    <row r="38" spans="2:11" ht="15" customHeight="1" x14ac:dyDescent="0.25">
      <c r="B38" s="48">
        <v>142000</v>
      </c>
      <c r="C38" s="2" t="s">
        <v>35</v>
      </c>
      <c r="D38" s="56" t="s">
        <v>73</v>
      </c>
      <c r="E38" s="166">
        <v>11152</v>
      </c>
      <c r="F38" s="166">
        <v>3042</v>
      </c>
      <c r="G38" s="166">
        <v>6393</v>
      </c>
      <c r="H38" s="166">
        <v>1717</v>
      </c>
      <c r="I38" s="178">
        <v>27.277618364418938</v>
      </c>
      <c r="J38" s="178">
        <v>57.326040172166429</v>
      </c>
      <c r="K38" s="178">
        <v>15.396341463414634</v>
      </c>
    </row>
    <row r="39" spans="2:11" ht="15" customHeight="1" x14ac:dyDescent="0.25">
      <c r="B39" s="63" t="s">
        <v>74</v>
      </c>
      <c r="C39" s="64" t="s">
        <v>36</v>
      </c>
      <c r="D39" s="53" t="s">
        <v>75</v>
      </c>
      <c r="E39" s="167">
        <v>8586</v>
      </c>
      <c r="F39" s="167">
        <v>2354</v>
      </c>
      <c r="G39" s="167">
        <v>4961</v>
      </c>
      <c r="H39" s="167">
        <v>1271</v>
      </c>
      <c r="I39" s="179">
        <v>27.416724901001633</v>
      </c>
      <c r="J39" s="179">
        <v>57.780107151176331</v>
      </c>
      <c r="K39" s="179">
        <v>14.803167947822034</v>
      </c>
    </row>
    <row r="40" spans="2:11" ht="15" customHeight="1" x14ac:dyDescent="0.25">
      <c r="B40" s="63" t="s">
        <v>76</v>
      </c>
      <c r="C40" s="64" t="s">
        <v>36</v>
      </c>
      <c r="D40" s="53" t="s">
        <v>77</v>
      </c>
      <c r="E40" s="167">
        <v>2341</v>
      </c>
      <c r="F40" s="167">
        <v>634</v>
      </c>
      <c r="G40" s="167">
        <v>1301</v>
      </c>
      <c r="H40" s="167">
        <v>406</v>
      </c>
      <c r="I40" s="179">
        <v>27.082443400256302</v>
      </c>
      <c r="J40" s="179">
        <v>55.574540794532254</v>
      </c>
      <c r="K40" s="179">
        <v>17.343015805211447</v>
      </c>
    </row>
    <row r="41" spans="2:11" ht="15" customHeight="1" x14ac:dyDescent="0.25">
      <c r="B41" s="63" t="s">
        <v>78</v>
      </c>
      <c r="C41" s="64" t="s">
        <v>36</v>
      </c>
      <c r="D41" s="53" t="s">
        <v>79</v>
      </c>
      <c r="E41" s="167">
        <v>225</v>
      </c>
      <c r="F41" s="167">
        <v>54</v>
      </c>
      <c r="G41" s="167">
        <v>131</v>
      </c>
      <c r="H41" s="167">
        <v>40</v>
      </c>
      <c r="I41" s="179">
        <v>24</v>
      </c>
      <c r="J41" s="179">
        <v>58.222222222222221</v>
      </c>
      <c r="K41" s="179">
        <v>17.777777777777779</v>
      </c>
    </row>
    <row r="42" spans="2:11" ht="15" customHeight="1" x14ac:dyDescent="0.25">
      <c r="B42" s="48">
        <v>143000</v>
      </c>
      <c r="C42" s="2" t="s">
        <v>35</v>
      </c>
      <c r="D42" s="53" t="s">
        <v>80</v>
      </c>
      <c r="E42" s="166">
        <v>4425</v>
      </c>
      <c r="F42" s="166">
        <v>1106</v>
      </c>
      <c r="G42" s="166">
        <v>2545</v>
      </c>
      <c r="H42" s="166">
        <v>774</v>
      </c>
      <c r="I42" s="178">
        <v>24.994350282485875</v>
      </c>
      <c r="J42" s="178">
        <v>57.514124293785308</v>
      </c>
      <c r="K42" s="178">
        <v>17.491525423728813</v>
      </c>
    </row>
    <row r="43" spans="2:11" ht="15" customHeight="1" x14ac:dyDescent="0.25">
      <c r="B43" s="48">
        <v>144000</v>
      </c>
      <c r="C43" s="2" t="s">
        <v>35</v>
      </c>
      <c r="D43" s="56" t="s">
        <v>81</v>
      </c>
      <c r="E43" s="166">
        <v>3956</v>
      </c>
      <c r="F43" s="166">
        <v>1025</v>
      </c>
      <c r="G43" s="166">
        <v>2227</v>
      </c>
      <c r="H43" s="166">
        <v>704</v>
      </c>
      <c r="I43" s="178">
        <v>25.910010111223457</v>
      </c>
      <c r="J43" s="178">
        <v>56.294236602628921</v>
      </c>
      <c r="K43" s="178">
        <v>17.795753286147622</v>
      </c>
    </row>
    <row r="44" spans="2:11" ht="15.75" x14ac:dyDescent="0.25">
      <c r="B44" s="48">
        <v>145000</v>
      </c>
      <c r="C44" s="2" t="s">
        <v>35</v>
      </c>
      <c r="D44" s="56" t="s">
        <v>82</v>
      </c>
      <c r="E44" s="166">
        <v>1709</v>
      </c>
      <c r="F44" s="166">
        <v>419</v>
      </c>
      <c r="G44" s="166">
        <v>965</v>
      </c>
      <c r="H44" s="166">
        <v>325</v>
      </c>
      <c r="I44" s="178">
        <v>24.517261556465769</v>
      </c>
      <c r="J44" s="178">
        <v>56.465769455822127</v>
      </c>
      <c r="K44" s="178">
        <v>19.016968987712112</v>
      </c>
    </row>
    <row r="45" spans="2:11" ht="15.75" x14ac:dyDescent="0.25">
      <c r="B45" s="63" t="s">
        <v>83</v>
      </c>
      <c r="C45" s="64" t="s">
        <v>36</v>
      </c>
      <c r="D45" s="53" t="s">
        <v>84</v>
      </c>
      <c r="E45" s="167">
        <v>1683</v>
      </c>
      <c r="F45" s="167">
        <v>409</v>
      </c>
      <c r="G45" s="167">
        <v>953</v>
      </c>
      <c r="H45" s="167">
        <v>321</v>
      </c>
      <c r="I45" s="179">
        <v>24.301841948900773</v>
      </c>
      <c r="J45" s="179">
        <v>56.625074272133091</v>
      </c>
      <c r="K45" s="179">
        <v>19.073083778966133</v>
      </c>
    </row>
    <row r="46" spans="2:11" ht="15.75" x14ac:dyDescent="0.25">
      <c r="B46" s="63" t="s">
        <v>85</v>
      </c>
      <c r="C46" s="64" t="s">
        <v>36</v>
      </c>
      <c r="D46" s="53" t="s">
        <v>86</v>
      </c>
      <c r="E46" s="167">
        <v>26</v>
      </c>
      <c r="F46" s="167">
        <v>10</v>
      </c>
      <c r="G46" s="167">
        <v>12</v>
      </c>
      <c r="H46" s="167">
        <v>4</v>
      </c>
      <c r="I46" s="179">
        <v>38.461538461538467</v>
      </c>
      <c r="J46" s="179">
        <v>46.153846153846153</v>
      </c>
      <c r="K46" s="179">
        <v>15.384615384615385</v>
      </c>
    </row>
    <row r="47" spans="2:11" ht="15.75" x14ac:dyDescent="0.25">
      <c r="B47" s="48">
        <v>146000</v>
      </c>
      <c r="C47" s="2" t="s">
        <v>35</v>
      </c>
      <c r="D47" s="56" t="s">
        <v>87</v>
      </c>
      <c r="E47" s="166">
        <v>4045</v>
      </c>
      <c r="F47" s="166">
        <v>1119</v>
      </c>
      <c r="G47" s="166">
        <v>2256</v>
      </c>
      <c r="H47" s="166">
        <v>670</v>
      </c>
      <c r="I47" s="178">
        <v>27.663782447466005</v>
      </c>
      <c r="J47" s="178">
        <v>55.772558714462292</v>
      </c>
      <c r="K47" s="178">
        <v>16.563658838071692</v>
      </c>
    </row>
    <row r="48" spans="2:11" ht="15.75" x14ac:dyDescent="0.25">
      <c r="B48" s="63" t="s">
        <v>88</v>
      </c>
      <c r="C48" s="64" t="s">
        <v>36</v>
      </c>
      <c r="D48" s="53" t="s">
        <v>89</v>
      </c>
      <c r="E48" s="167">
        <v>3068</v>
      </c>
      <c r="F48" s="167">
        <v>878</v>
      </c>
      <c r="G48" s="167">
        <v>1684</v>
      </c>
      <c r="H48" s="167">
        <v>506</v>
      </c>
      <c r="I48" s="179">
        <v>28.617992177314211</v>
      </c>
      <c r="J48" s="179">
        <v>54.889178617992172</v>
      </c>
      <c r="K48" s="179">
        <v>16.492829204693614</v>
      </c>
    </row>
    <row r="49" spans="2:11" ht="15.75" x14ac:dyDescent="0.25">
      <c r="B49" s="63" t="s">
        <v>90</v>
      </c>
      <c r="C49" s="64" t="s">
        <v>36</v>
      </c>
      <c r="D49" s="53" t="s">
        <v>91</v>
      </c>
      <c r="E49" s="167">
        <v>79</v>
      </c>
      <c r="F49" s="167">
        <v>22</v>
      </c>
      <c r="G49" s="167">
        <v>26</v>
      </c>
      <c r="H49" s="167">
        <v>31</v>
      </c>
      <c r="I49" s="179">
        <v>27.848101265822784</v>
      </c>
      <c r="J49" s="179">
        <v>32.911392405063289</v>
      </c>
      <c r="K49" s="179">
        <v>39.24050632911392</v>
      </c>
    </row>
    <row r="50" spans="2:11" ht="15.75" x14ac:dyDescent="0.25">
      <c r="B50" s="63" t="s">
        <v>92</v>
      </c>
      <c r="C50" s="64" t="s">
        <v>36</v>
      </c>
      <c r="D50" s="53" t="s">
        <v>93</v>
      </c>
      <c r="E50" s="167">
        <v>898</v>
      </c>
      <c r="F50" s="167">
        <v>219</v>
      </c>
      <c r="G50" s="167">
        <v>546</v>
      </c>
      <c r="H50" s="167">
        <v>133</v>
      </c>
      <c r="I50" s="179">
        <v>24.387527839643653</v>
      </c>
      <c r="J50" s="179">
        <v>60.801781737193764</v>
      </c>
      <c r="K50" s="179">
        <v>14.810690423162583</v>
      </c>
    </row>
    <row r="51" spans="2:11" ht="15.75" x14ac:dyDescent="0.25">
      <c r="B51" s="48">
        <v>151000</v>
      </c>
      <c r="C51" s="2" t="s">
        <v>35</v>
      </c>
      <c r="D51" s="56" t="s">
        <v>94</v>
      </c>
      <c r="E51" s="166">
        <v>9536</v>
      </c>
      <c r="F51" s="166">
        <v>1935</v>
      </c>
      <c r="G51" s="166">
        <v>5934</v>
      </c>
      <c r="H51" s="166">
        <v>1667</v>
      </c>
      <c r="I51" s="178">
        <v>20.291526845637584</v>
      </c>
      <c r="J51" s="178">
        <v>62.227348993288587</v>
      </c>
      <c r="K51" s="178">
        <v>17.481124161073826</v>
      </c>
    </row>
    <row r="52" spans="2:11" ht="15.75" x14ac:dyDescent="0.25">
      <c r="B52" s="48">
        <v>152000</v>
      </c>
      <c r="C52" s="2" t="s">
        <v>35</v>
      </c>
      <c r="D52" s="56" t="s">
        <v>95</v>
      </c>
      <c r="E52" s="166">
        <v>6714</v>
      </c>
      <c r="F52" s="166">
        <v>1606</v>
      </c>
      <c r="G52" s="166">
        <v>3720</v>
      </c>
      <c r="H52" s="166">
        <v>1388</v>
      </c>
      <c r="I52" s="178">
        <v>23.920166815609175</v>
      </c>
      <c r="J52" s="178">
        <v>55.40661304736372</v>
      </c>
      <c r="K52" s="178">
        <v>20.673220137027108</v>
      </c>
    </row>
    <row r="53" spans="2:11" ht="15.75" x14ac:dyDescent="0.25">
      <c r="B53" s="63" t="s">
        <v>96</v>
      </c>
      <c r="C53" s="64" t="s">
        <v>36</v>
      </c>
      <c r="D53" s="53" t="s">
        <v>97</v>
      </c>
      <c r="E53" s="167">
        <v>5949</v>
      </c>
      <c r="F53" s="167">
        <v>1421</v>
      </c>
      <c r="G53" s="167">
        <v>3254</v>
      </c>
      <c r="H53" s="167">
        <v>1274</v>
      </c>
      <c r="I53" s="179">
        <v>23.886367456715416</v>
      </c>
      <c r="J53" s="179">
        <v>54.698268616574218</v>
      </c>
      <c r="K53" s="179">
        <v>21.41536392671037</v>
      </c>
    </row>
    <row r="54" spans="2:11" ht="15.75" x14ac:dyDescent="0.25">
      <c r="B54" s="63" t="s">
        <v>98</v>
      </c>
      <c r="C54" s="64" t="s">
        <v>36</v>
      </c>
      <c r="D54" s="53" t="s">
        <v>99</v>
      </c>
      <c r="E54" s="167">
        <v>432</v>
      </c>
      <c r="F54" s="167">
        <v>109</v>
      </c>
      <c r="G54" s="167">
        <v>255</v>
      </c>
      <c r="H54" s="167">
        <v>68</v>
      </c>
      <c r="I54" s="179">
        <v>25.231481481481481</v>
      </c>
      <c r="J54" s="179">
        <v>59.027777777777779</v>
      </c>
      <c r="K54" s="179">
        <v>15.74074074074074</v>
      </c>
    </row>
    <row r="55" spans="2:11" ht="15.75" x14ac:dyDescent="0.25">
      <c r="B55" s="63" t="s">
        <v>100</v>
      </c>
      <c r="C55" s="64" t="s">
        <v>36</v>
      </c>
      <c r="D55" s="53" t="s">
        <v>101</v>
      </c>
      <c r="E55" s="167">
        <v>333</v>
      </c>
      <c r="F55" s="167">
        <v>76</v>
      </c>
      <c r="G55" s="167">
        <v>211</v>
      </c>
      <c r="H55" s="167">
        <v>46</v>
      </c>
      <c r="I55" s="179">
        <v>22.822822822822822</v>
      </c>
      <c r="J55" s="179">
        <v>63.363363363363369</v>
      </c>
      <c r="K55" s="179">
        <v>13.813813813813812</v>
      </c>
    </row>
    <row r="56" spans="2:11" ht="15.75" x14ac:dyDescent="0.25">
      <c r="B56" s="48">
        <v>153000</v>
      </c>
      <c r="C56" s="2" t="s">
        <v>35</v>
      </c>
      <c r="D56" s="56" t="s">
        <v>102</v>
      </c>
      <c r="E56" s="166">
        <v>7299</v>
      </c>
      <c r="F56" s="166">
        <v>1833</v>
      </c>
      <c r="G56" s="166">
        <v>4154</v>
      </c>
      <c r="H56" s="166">
        <v>1312</v>
      </c>
      <c r="I56" s="178">
        <v>25.113029182079739</v>
      </c>
      <c r="J56" s="178">
        <v>56.911905740512402</v>
      </c>
      <c r="K56" s="178">
        <v>17.975065077407866</v>
      </c>
    </row>
    <row r="57" spans="2:11" ht="15.75" x14ac:dyDescent="0.25">
      <c r="B57" s="63" t="s">
        <v>103</v>
      </c>
      <c r="C57" s="64" t="s">
        <v>36</v>
      </c>
      <c r="D57" s="53" t="s">
        <v>104</v>
      </c>
      <c r="E57" s="167">
        <v>5508</v>
      </c>
      <c r="F57" s="167">
        <v>1356</v>
      </c>
      <c r="G57" s="167">
        <v>3150</v>
      </c>
      <c r="H57" s="167">
        <v>1002</v>
      </c>
      <c r="I57" s="179">
        <v>24.618736383442265</v>
      </c>
      <c r="J57" s="179">
        <v>57.189542483660126</v>
      </c>
      <c r="K57" s="179">
        <v>18.191721132897605</v>
      </c>
    </row>
    <row r="58" spans="2:11" ht="15.75" x14ac:dyDescent="0.25">
      <c r="B58" s="63" t="s">
        <v>105</v>
      </c>
      <c r="C58" s="64" t="s">
        <v>36</v>
      </c>
      <c r="D58" s="53" t="s">
        <v>106</v>
      </c>
      <c r="E58" s="167">
        <v>1791</v>
      </c>
      <c r="F58" s="167">
        <v>477</v>
      </c>
      <c r="G58" s="167">
        <v>1004</v>
      </c>
      <c r="H58" s="167">
        <v>310</v>
      </c>
      <c r="I58" s="179">
        <v>26.633165829145728</v>
      </c>
      <c r="J58" s="179">
        <v>56.058068118369633</v>
      </c>
      <c r="K58" s="179">
        <v>17.308766052484646</v>
      </c>
    </row>
    <row r="59" spans="2:11" ht="15.75" x14ac:dyDescent="0.25">
      <c r="B59" s="48">
        <v>154000</v>
      </c>
      <c r="C59" s="2" t="s">
        <v>35</v>
      </c>
      <c r="D59" s="56" t="s">
        <v>107</v>
      </c>
      <c r="E59" s="166">
        <v>11210</v>
      </c>
      <c r="F59" s="166">
        <v>2907</v>
      </c>
      <c r="G59" s="166">
        <v>6536</v>
      </c>
      <c r="H59" s="166">
        <v>1767</v>
      </c>
      <c r="I59" s="178">
        <v>25.932203389830512</v>
      </c>
      <c r="J59" s="178">
        <v>58.305084745762713</v>
      </c>
      <c r="K59" s="178">
        <v>15.76271186440678</v>
      </c>
    </row>
    <row r="60" spans="2:11" ht="15.75" x14ac:dyDescent="0.25">
      <c r="B60" s="63" t="s">
        <v>108</v>
      </c>
      <c r="C60" s="64" t="s">
        <v>36</v>
      </c>
      <c r="D60" s="53" t="s">
        <v>109</v>
      </c>
      <c r="E60" s="167">
        <v>10617</v>
      </c>
      <c r="F60" s="167">
        <v>2769</v>
      </c>
      <c r="G60" s="167">
        <v>6218</v>
      </c>
      <c r="H60" s="167">
        <v>1630</v>
      </c>
      <c r="I60" s="179">
        <v>26.08081378920599</v>
      </c>
      <c r="J60" s="179">
        <v>58.566450032966003</v>
      </c>
      <c r="K60" s="179">
        <v>15.35273617782801</v>
      </c>
    </row>
    <row r="61" spans="2:11" ht="15.75" x14ac:dyDescent="0.25">
      <c r="B61" s="63" t="s">
        <v>110</v>
      </c>
      <c r="C61" s="64" t="s">
        <v>36</v>
      </c>
      <c r="D61" s="53" t="s">
        <v>111</v>
      </c>
      <c r="E61" s="167">
        <v>593</v>
      </c>
      <c r="F61" s="167">
        <v>138</v>
      </c>
      <c r="G61" s="167">
        <v>318</v>
      </c>
      <c r="H61" s="167">
        <v>137</v>
      </c>
      <c r="I61" s="179">
        <v>23.271500843170319</v>
      </c>
      <c r="J61" s="179">
        <v>53.62563237774031</v>
      </c>
      <c r="K61" s="179">
        <v>23.102866779089375</v>
      </c>
    </row>
    <row r="62" spans="2:11" s="73" customFormat="1" ht="15.75" x14ac:dyDescent="0.25">
      <c r="B62" s="59" t="s">
        <v>112</v>
      </c>
      <c r="C62" s="60" t="s">
        <v>113</v>
      </c>
      <c r="D62" s="41" t="s">
        <v>2880</v>
      </c>
      <c r="E62" s="163">
        <v>608651</v>
      </c>
      <c r="F62" s="163">
        <v>118273</v>
      </c>
      <c r="G62" s="163">
        <v>325405</v>
      </c>
      <c r="H62" s="163">
        <v>164973</v>
      </c>
      <c r="I62" s="175">
        <v>19.431989760963177</v>
      </c>
      <c r="J62" s="175">
        <v>53.463314773162281</v>
      </c>
      <c r="K62" s="175">
        <v>27.104695465874535</v>
      </c>
    </row>
    <row r="63" spans="2:11" s="73" customFormat="1" ht="15.75" x14ac:dyDescent="0.25">
      <c r="B63" s="61">
        <v>300000</v>
      </c>
      <c r="C63" s="60" t="s">
        <v>33</v>
      </c>
      <c r="D63" s="41" t="s">
        <v>115</v>
      </c>
      <c r="E63" s="163">
        <v>94546</v>
      </c>
      <c r="F63" s="163">
        <v>20217</v>
      </c>
      <c r="G63" s="163">
        <v>53463</v>
      </c>
      <c r="H63" s="163">
        <v>20866</v>
      </c>
      <c r="I63" s="175">
        <v>21.383242019757578</v>
      </c>
      <c r="J63" s="175">
        <v>56.547077613013776</v>
      </c>
      <c r="K63" s="175">
        <v>22.069680367228649</v>
      </c>
    </row>
    <row r="64" spans="2:11" ht="15.75" x14ac:dyDescent="0.25">
      <c r="B64" s="48">
        <v>301000</v>
      </c>
      <c r="C64" s="2" t="s">
        <v>35</v>
      </c>
      <c r="D64" s="56" t="s">
        <v>116</v>
      </c>
      <c r="E64" s="166">
        <v>90954</v>
      </c>
      <c r="F64" s="166">
        <v>19457</v>
      </c>
      <c r="G64" s="166">
        <v>51463</v>
      </c>
      <c r="H64" s="166">
        <v>20034</v>
      </c>
      <c r="I64" s="178">
        <v>21.392132286650394</v>
      </c>
      <c r="J64" s="178">
        <v>56.581348813686041</v>
      </c>
      <c r="K64" s="178">
        <v>22.026518899663568</v>
      </c>
    </row>
    <row r="65" spans="2:11" ht="15.75" x14ac:dyDescent="0.25">
      <c r="B65" s="48">
        <v>310000</v>
      </c>
      <c r="C65" s="2" t="s">
        <v>35</v>
      </c>
      <c r="D65" s="53" t="s">
        <v>117</v>
      </c>
      <c r="E65" s="166">
        <v>2620</v>
      </c>
      <c r="F65" s="166">
        <v>571</v>
      </c>
      <c r="G65" s="166">
        <v>1457</v>
      </c>
      <c r="H65" s="166">
        <v>592</v>
      </c>
      <c r="I65" s="178">
        <v>21.793893129770993</v>
      </c>
      <c r="J65" s="178">
        <v>55.610687022900763</v>
      </c>
      <c r="K65" s="178">
        <v>22.595419847328245</v>
      </c>
    </row>
    <row r="66" spans="2:11" ht="15.75" x14ac:dyDescent="0.25">
      <c r="B66" s="48">
        <v>311000</v>
      </c>
      <c r="C66" s="2" t="s">
        <v>35</v>
      </c>
      <c r="D66" s="53" t="s">
        <v>118</v>
      </c>
      <c r="E66" s="166">
        <v>972</v>
      </c>
      <c r="F66" s="166">
        <v>189</v>
      </c>
      <c r="G66" s="166">
        <v>543</v>
      </c>
      <c r="H66" s="166">
        <v>240</v>
      </c>
      <c r="I66" s="178">
        <v>19.444444444444446</v>
      </c>
      <c r="J66" s="178">
        <v>55.864197530864203</v>
      </c>
      <c r="K66" s="178">
        <v>24.691358024691358</v>
      </c>
    </row>
    <row r="67" spans="2:11" s="73" customFormat="1" ht="15.75" x14ac:dyDescent="0.25">
      <c r="B67" s="59">
        <v>1400000</v>
      </c>
      <c r="C67" s="60" t="s">
        <v>33</v>
      </c>
      <c r="D67" s="41" t="s">
        <v>119</v>
      </c>
      <c r="E67" s="163">
        <v>46894</v>
      </c>
      <c r="F67" s="163">
        <v>8049</v>
      </c>
      <c r="G67" s="163">
        <v>24874</v>
      </c>
      <c r="H67" s="163">
        <v>13971</v>
      </c>
      <c r="I67" s="175">
        <v>17.16424276026784</v>
      </c>
      <c r="J67" s="175">
        <v>53.043033223866601</v>
      </c>
      <c r="K67" s="175">
        <v>29.792724015865566</v>
      </c>
    </row>
    <row r="68" spans="2:11" ht="15.75" x14ac:dyDescent="0.25">
      <c r="B68" s="62">
        <v>1401000</v>
      </c>
      <c r="C68" s="2" t="s">
        <v>35</v>
      </c>
      <c r="D68" s="56" t="s">
        <v>120</v>
      </c>
      <c r="E68" s="166">
        <v>5785</v>
      </c>
      <c r="F68" s="166">
        <v>1038</v>
      </c>
      <c r="G68" s="166">
        <v>3062</v>
      </c>
      <c r="H68" s="166">
        <v>1685</v>
      </c>
      <c r="I68" s="178">
        <v>17.94295592048401</v>
      </c>
      <c r="J68" s="178">
        <v>52.92999135695765</v>
      </c>
      <c r="K68" s="178">
        <v>29.127052722558339</v>
      </c>
    </row>
    <row r="69" spans="2:11" ht="15.75" x14ac:dyDescent="0.25">
      <c r="B69" s="62">
        <v>1402000</v>
      </c>
      <c r="C69" s="2" t="s">
        <v>35</v>
      </c>
      <c r="D69" s="56" t="s">
        <v>121</v>
      </c>
      <c r="E69" s="166">
        <v>3569</v>
      </c>
      <c r="F69" s="166">
        <v>522</v>
      </c>
      <c r="G69" s="166">
        <v>1979</v>
      </c>
      <c r="H69" s="166">
        <v>1068</v>
      </c>
      <c r="I69" s="178">
        <v>14.625945643037266</v>
      </c>
      <c r="J69" s="178">
        <v>55.449705799943963</v>
      </c>
      <c r="K69" s="178">
        <v>29.924348557018771</v>
      </c>
    </row>
    <row r="70" spans="2:11" ht="15.75" x14ac:dyDescent="0.25">
      <c r="B70" s="62">
        <v>1410000</v>
      </c>
      <c r="C70" s="2" t="s">
        <v>35</v>
      </c>
      <c r="D70" s="56" t="s">
        <v>122</v>
      </c>
      <c r="E70" s="166">
        <v>1237</v>
      </c>
      <c r="F70" s="166">
        <v>225</v>
      </c>
      <c r="G70" s="166">
        <v>574</v>
      </c>
      <c r="H70" s="166">
        <v>438</v>
      </c>
      <c r="I70" s="178">
        <v>18.189167340339534</v>
      </c>
      <c r="J70" s="178">
        <v>46.402586903799516</v>
      </c>
      <c r="K70" s="178">
        <v>35.408245755860953</v>
      </c>
    </row>
    <row r="71" spans="2:11" ht="15.75" x14ac:dyDescent="0.25">
      <c r="B71" s="62">
        <v>1411000</v>
      </c>
      <c r="C71" s="2" t="s">
        <v>35</v>
      </c>
      <c r="D71" s="56" t="s">
        <v>123</v>
      </c>
      <c r="E71" s="166">
        <v>1284</v>
      </c>
      <c r="F71" s="166">
        <v>213</v>
      </c>
      <c r="G71" s="166">
        <v>675</v>
      </c>
      <c r="H71" s="166">
        <v>396</v>
      </c>
      <c r="I71" s="178">
        <v>16.588785046728972</v>
      </c>
      <c r="J71" s="178">
        <v>52.570093457943926</v>
      </c>
      <c r="K71" s="178">
        <v>30.841121495327101</v>
      </c>
    </row>
    <row r="72" spans="2:11" ht="15.75" x14ac:dyDescent="0.25">
      <c r="B72" s="62">
        <v>1412000</v>
      </c>
      <c r="C72" s="2" t="s">
        <v>35</v>
      </c>
      <c r="D72" s="56" t="s">
        <v>124</v>
      </c>
      <c r="E72" s="166">
        <v>339</v>
      </c>
      <c r="F72" s="166">
        <v>51</v>
      </c>
      <c r="G72" s="166">
        <v>176</v>
      </c>
      <c r="H72" s="166">
        <v>112</v>
      </c>
      <c r="I72" s="178">
        <v>15.044247787610621</v>
      </c>
      <c r="J72" s="178">
        <v>51.91740412979351</v>
      </c>
      <c r="K72" s="178">
        <v>33.038348082595867</v>
      </c>
    </row>
    <row r="73" spans="2:11" ht="15.75" x14ac:dyDescent="0.25">
      <c r="B73" s="63" t="s">
        <v>125</v>
      </c>
      <c r="C73" s="64" t="s">
        <v>36</v>
      </c>
      <c r="D73" s="53" t="s">
        <v>126</v>
      </c>
      <c r="E73" s="167">
        <v>330</v>
      </c>
      <c r="F73" s="167">
        <v>51</v>
      </c>
      <c r="G73" s="167">
        <v>173</v>
      </c>
      <c r="H73" s="167">
        <v>106</v>
      </c>
      <c r="I73" s="179">
        <v>15.454545454545453</v>
      </c>
      <c r="J73" s="179">
        <v>52.424242424242429</v>
      </c>
      <c r="K73" s="179">
        <v>32.121212121212125</v>
      </c>
    </row>
    <row r="74" spans="2:11" ht="15.75" x14ac:dyDescent="0.25">
      <c r="B74" s="63" t="s">
        <v>127</v>
      </c>
      <c r="C74" s="64" t="s">
        <v>36</v>
      </c>
      <c r="D74" s="53" t="s">
        <v>128</v>
      </c>
      <c r="E74" s="65">
        <v>9</v>
      </c>
      <c r="F74" s="65">
        <v>0</v>
      </c>
      <c r="G74" s="65">
        <v>3</v>
      </c>
      <c r="H74" s="65">
        <v>6</v>
      </c>
      <c r="I74" s="179">
        <v>0</v>
      </c>
      <c r="J74" s="179">
        <v>33.333333333333329</v>
      </c>
      <c r="K74" s="179">
        <v>66.666666666666657</v>
      </c>
    </row>
    <row r="75" spans="2:11" ht="15.75" x14ac:dyDescent="0.25">
      <c r="B75" s="62">
        <v>1413000</v>
      </c>
      <c r="C75" s="2" t="s">
        <v>35</v>
      </c>
      <c r="D75" s="56" t="s">
        <v>129</v>
      </c>
      <c r="E75" s="166">
        <v>1136</v>
      </c>
      <c r="F75" s="166">
        <v>169</v>
      </c>
      <c r="G75" s="166">
        <v>578</v>
      </c>
      <c r="H75" s="166">
        <v>389</v>
      </c>
      <c r="I75" s="178">
        <v>14.876760563380282</v>
      </c>
      <c r="J75" s="178">
        <v>50.880281690140848</v>
      </c>
      <c r="K75" s="178">
        <v>34.242957746478872</v>
      </c>
    </row>
    <row r="76" spans="2:11" ht="15.75" x14ac:dyDescent="0.25">
      <c r="B76" s="63" t="s">
        <v>130</v>
      </c>
      <c r="C76" s="64" t="s">
        <v>36</v>
      </c>
      <c r="D76" s="53" t="s">
        <v>131</v>
      </c>
      <c r="E76" s="167">
        <v>781</v>
      </c>
      <c r="F76" s="167">
        <v>109</v>
      </c>
      <c r="G76" s="167">
        <v>378</v>
      </c>
      <c r="H76" s="167">
        <v>294</v>
      </c>
      <c r="I76" s="179">
        <v>13.956466069142126</v>
      </c>
      <c r="J76" s="179">
        <v>48.399487836107554</v>
      </c>
      <c r="K76" s="179">
        <v>37.644046094750323</v>
      </c>
    </row>
    <row r="77" spans="2:11" ht="15.75" x14ac:dyDescent="0.25">
      <c r="B77" s="63" t="s">
        <v>132</v>
      </c>
      <c r="C77" s="64" t="s">
        <v>36</v>
      </c>
      <c r="D77" s="53" t="s">
        <v>133</v>
      </c>
      <c r="E77" s="167">
        <v>355</v>
      </c>
      <c r="F77" s="167">
        <v>60</v>
      </c>
      <c r="G77" s="167">
        <v>200</v>
      </c>
      <c r="H77" s="167">
        <v>95</v>
      </c>
      <c r="I77" s="179">
        <v>16.901408450704224</v>
      </c>
      <c r="J77" s="179">
        <v>56.338028169014088</v>
      </c>
      <c r="K77" s="179">
        <v>26.760563380281688</v>
      </c>
    </row>
    <row r="78" spans="2:11" ht="15.75" x14ac:dyDescent="0.25">
      <c r="B78" s="62">
        <v>1414000</v>
      </c>
      <c r="C78" s="2" t="s">
        <v>35</v>
      </c>
      <c r="D78" s="56" t="s">
        <v>134</v>
      </c>
      <c r="E78" s="166">
        <v>891</v>
      </c>
      <c r="F78" s="166">
        <v>196</v>
      </c>
      <c r="G78" s="166">
        <v>509</v>
      </c>
      <c r="H78" s="166">
        <v>186</v>
      </c>
      <c r="I78" s="178">
        <v>21.997755331088666</v>
      </c>
      <c r="J78" s="178">
        <v>57.126823793490459</v>
      </c>
      <c r="K78" s="178">
        <v>20.875420875420875</v>
      </c>
    </row>
    <row r="79" spans="2:11" ht="15.75" x14ac:dyDescent="0.25">
      <c r="B79" s="63" t="s">
        <v>135</v>
      </c>
      <c r="C79" s="64" t="s">
        <v>36</v>
      </c>
      <c r="D79" s="53" t="s">
        <v>136</v>
      </c>
      <c r="E79" s="167">
        <v>373</v>
      </c>
      <c r="F79" s="167">
        <v>83</v>
      </c>
      <c r="G79" s="167">
        <v>223</v>
      </c>
      <c r="H79" s="167">
        <v>67</v>
      </c>
      <c r="I79" s="179">
        <v>22.25201072386059</v>
      </c>
      <c r="J79" s="179">
        <v>59.78552278820375</v>
      </c>
      <c r="K79" s="179">
        <v>17.962466487935657</v>
      </c>
    </row>
    <row r="80" spans="2:11" ht="15.75" x14ac:dyDescent="0.25">
      <c r="B80" s="63" t="s">
        <v>137</v>
      </c>
      <c r="C80" s="64" t="s">
        <v>36</v>
      </c>
      <c r="D80" s="53" t="s">
        <v>138</v>
      </c>
      <c r="E80" s="167">
        <v>383</v>
      </c>
      <c r="F80" s="167">
        <v>80</v>
      </c>
      <c r="G80" s="167">
        <v>212</v>
      </c>
      <c r="H80" s="167">
        <v>91</v>
      </c>
      <c r="I80" s="179">
        <v>20.887728459530024</v>
      </c>
      <c r="J80" s="179">
        <v>55.35248041775457</v>
      </c>
      <c r="K80" s="179">
        <v>23.759791122715406</v>
      </c>
    </row>
    <row r="81" spans="2:11" ht="15.75" x14ac:dyDescent="0.25">
      <c r="B81" s="63" t="s">
        <v>139</v>
      </c>
      <c r="C81" s="64" t="s">
        <v>36</v>
      </c>
      <c r="D81" s="53" t="s">
        <v>140</v>
      </c>
      <c r="E81" s="167">
        <v>135</v>
      </c>
      <c r="F81" s="167">
        <v>33</v>
      </c>
      <c r="G81" s="167">
        <v>74</v>
      </c>
      <c r="H81" s="167">
        <v>28</v>
      </c>
      <c r="I81" s="179">
        <v>24.444444444444443</v>
      </c>
      <c r="J81" s="179">
        <v>54.814814814814817</v>
      </c>
      <c r="K81" s="179">
        <v>20.74074074074074</v>
      </c>
    </row>
    <row r="82" spans="2:11" ht="15.75" x14ac:dyDescent="0.25">
      <c r="B82" s="62">
        <v>1415000</v>
      </c>
      <c r="C82" s="2" t="s">
        <v>35</v>
      </c>
      <c r="D82" s="56" t="s">
        <v>141</v>
      </c>
      <c r="E82" s="166">
        <v>509</v>
      </c>
      <c r="F82" s="166">
        <v>75</v>
      </c>
      <c r="G82" s="166">
        <v>252</v>
      </c>
      <c r="H82" s="166">
        <v>182</v>
      </c>
      <c r="I82" s="178">
        <v>14.734774066797643</v>
      </c>
      <c r="J82" s="178">
        <v>49.508840864440081</v>
      </c>
      <c r="K82" s="178">
        <v>35.756385068762278</v>
      </c>
    </row>
    <row r="83" spans="2:11" ht="15.75" x14ac:dyDescent="0.25">
      <c r="B83" s="62">
        <v>1416000</v>
      </c>
      <c r="C83" s="2" t="s">
        <v>35</v>
      </c>
      <c r="D83" s="56" t="s">
        <v>142</v>
      </c>
      <c r="E83" s="166">
        <v>2629</v>
      </c>
      <c r="F83" s="166">
        <v>482</v>
      </c>
      <c r="G83" s="166">
        <v>1423</v>
      </c>
      <c r="H83" s="166">
        <v>724</v>
      </c>
      <c r="I83" s="178">
        <v>18.333967287942183</v>
      </c>
      <c r="J83" s="178">
        <v>54.12704450361354</v>
      </c>
      <c r="K83" s="178">
        <v>27.538988208444277</v>
      </c>
    </row>
    <row r="84" spans="2:11" ht="15.75" x14ac:dyDescent="0.25">
      <c r="B84" s="62">
        <v>1417000</v>
      </c>
      <c r="C84" s="2" t="s">
        <v>35</v>
      </c>
      <c r="D84" s="56" t="s">
        <v>143</v>
      </c>
      <c r="E84" s="166">
        <v>2025</v>
      </c>
      <c r="F84" s="166">
        <v>307</v>
      </c>
      <c r="G84" s="166">
        <v>1101</v>
      </c>
      <c r="H84" s="166">
        <v>617</v>
      </c>
      <c r="I84" s="178">
        <v>15.160493827160494</v>
      </c>
      <c r="J84" s="178">
        <v>54.370370370370367</v>
      </c>
      <c r="K84" s="178">
        <v>30.46913580246914</v>
      </c>
    </row>
    <row r="85" spans="2:11" ht="15.75" x14ac:dyDescent="0.25">
      <c r="B85" s="63" t="s">
        <v>144</v>
      </c>
      <c r="C85" s="64" t="s">
        <v>36</v>
      </c>
      <c r="D85" s="53" t="s">
        <v>145</v>
      </c>
      <c r="E85" s="167">
        <v>1695</v>
      </c>
      <c r="F85" s="167">
        <v>254</v>
      </c>
      <c r="G85" s="167">
        <v>920</v>
      </c>
      <c r="H85" s="167">
        <v>521</v>
      </c>
      <c r="I85" s="179">
        <v>14.985250737463126</v>
      </c>
      <c r="J85" s="179">
        <v>54.277286135693217</v>
      </c>
      <c r="K85" s="179">
        <v>30.737463126843657</v>
      </c>
    </row>
    <row r="86" spans="2:11" ht="15.75" x14ac:dyDescent="0.25">
      <c r="B86" s="63" t="s">
        <v>146</v>
      </c>
      <c r="C86" s="64" t="s">
        <v>36</v>
      </c>
      <c r="D86" s="53" t="s">
        <v>147</v>
      </c>
      <c r="E86" s="167">
        <v>330</v>
      </c>
      <c r="F86" s="167">
        <v>53</v>
      </c>
      <c r="G86" s="167">
        <v>181</v>
      </c>
      <c r="H86" s="167">
        <v>96</v>
      </c>
      <c r="I86" s="179">
        <v>16.060606060606062</v>
      </c>
      <c r="J86" s="179">
        <v>54.848484848484844</v>
      </c>
      <c r="K86" s="179">
        <v>29.09090909090909</v>
      </c>
    </row>
    <row r="87" spans="2:11" ht="15.75" x14ac:dyDescent="0.25">
      <c r="B87" s="62">
        <v>1418000</v>
      </c>
      <c r="C87" s="2" t="s">
        <v>35</v>
      </c>
      <c r="D87" s="56" t="s">
        <v>148</v>
      </c>
      <c r="E87" s="166">
        <v>4495</v>
      </c>
      <c r="F87" s="166">
        <v>1061</v>
      </c>
      <c r="G87" s="166">
        <v>2234</v>
      </c>
      <c r="H87" s="166">
        <v>1200</v>
      </c>
      <c r="I87" s="178">
        <v>23.604004449388206</v>
      </c>
      <c r="J87" s="178">
        <v>49.699666295884313</v>
      </c>
      <c r="K87" s="178">
        <v>26.696329254727473</v>
      </c>
    </row>
    <row r="88" spans="2:11" ht="15.75" x14ac:dyDescent="0.25">
      <c r="B88" s="62">
        <v>1419000</v>
      </c>
      <c r="C88" s="2" t="s">
        <v>35</v>
      </c>
      <c r="D88" s="56" t="s">
        <v>149</v>
      </c>
      <c r="E88" s="166">
        <v>1338</v>
      </c>
      <c r="F88" s="166">
        <v>214</v>
      </c>
      <c r="G88" s="166">
        <v>725</v>
      </c>
      <c r="H88" s="166">
        <v>399</v>
      </c>
      <c r="I88" s="178">
        <v>15.994020926756352</v>
      </c>
      <c r="J88" s="178">
        <v>54.185351270553063</v>
      </c>
      <c r="K88" s="178">
        <v>29.820627802690581</v>
      </c>
    </row>
    <row r="89" spans="2:11" ht="15.75" x14ac:dyDescent="0.25">
      <c r="B89" s="62">
        <v>1420000</v>
      </c>
      <c r="C89" s="2" t="s">
        <v>35</v>
      </c>
      <c r="D89" s="56" t="s">
        <v>150</v>
      </c>
      <c r="E89" s="166">
        <v>2200</v>
      </c>
      <c r="F89" s="166">
        <v>335</v>
      </c>
      <c r="G89" s="166">
        <v>1219</v>
      </c>
      <c r="H89" s="166">
        <v>646</v>
      </c>
      <c r="I89" s="178">
        <v>15.227272727272728</v>
      </c>
      <c r="J89" s="178">
        <v>55.409090909090907</v>
      </c>
      <c r="K89" s="178">
        <v>29.363636363636363</v>
      </c>
    </row>
    <row r="90" spans="2:11" ht="15.75" x14ac:dyDescent="0.25">
      <c r="B90" s="62">
        <v>1421000</v>
      </c>
      <c r="C90" s="2" t="s">
        <v>35</v>
      </c>
      <c r="D90" s="56" t="s">
        <v>151</v>
      </c>
      <c r="E90" s="166">
        <v>920</v>
      </c>
      <c r="F90" s="166">
        <v>146</v>
      </c>
      <c r="G90" s="166">
        <v>486</v>
      </c>
      <c r="H90" s="166">
        <v>288</v>
      </c>
      <c r="I90" s="178">
        <v>15.869565217391305</v>
      </c>
      <c r="J90" s="178">
        <v>52.826086956521735</v>
      </c>
      <c r="K90" s="178">
        <v>31.304347826086961</v>
      </c>
    </row>
    <row r="91" spans="2:11" ht="15.75" x14ac:dyDescent="0.25">
      <c r="B91" s="62">
        <v>1422000</v>
      </c>
      <c r="C91" s="2" t="s">
        <v>35</v>
      </c>
      <c r="D91" s="56" t="s">
        <v>152</v>
      </c>
      <c r="E91" s="166">
        <v>1316</v>
      </c>
      <c r="F91" s="166">
        <v>226</v>
      </c>
      <c r="G91" s="166">
        <v>644</v>
      </c>
      <c r="H91" s="166">
        <v>446</v>
      </c>
      <c r="I91" s="178">
        <v>17.17325227963526</v>
      </c>
      <c r="J91" s="178">
        <v>48.936170212765958</v>
      </c>
      <c r="K91" s="178">
        <v>33.890577507598785</v>
      </c>
    </row>
    <row r="92" spans="2:11" ht="15.75" x14ac:dyDescent="0.25">
      <c r="B92" s="62">
        <v>1423000</v>
      </c>
      <c r="C92" s="2" t="s">
        <v>35</v>
      </c>
      <c r="D92" s="56" t="s">
        <v>153</v>
      </c>
      <c r="E92" s="166">
        <v>2854</v>
      </c>
      <c r="F92" s="166">
        <v>524</v>
      </c>
      <c r="G92" s="166">
        <v>1563</v>
      </c>
      <c r="H92" s="166">
        <v>767</v>
      </c>
      <c r="I92" s="178">
        <v>18.360196215837419</v>
      </c>
      <c r="J92" s="178">
        <v>54.765241765942541</v>
      </c>
      <c r="K92" s="178">
        <v>26.874562018220043</v>
      </c>
    </row>
    <row r="93" spans="2:11" ht="15.75" x14ac:dyDescent="0.25">
      <c r="B93" s="62">
        <v>1424000</v>
      </c>
      <c r="C93" s="2" t="s">
        <v>35</v>
      </c>
      <c r="D93" s="56" t="s">
        <v>154</v>
      </c>
      <c r="E93" s="166">
        <v>951</v>
      </c>
      <c r="F93" s="166">
        <v>168</v>
      </c>
      <c r="G93" s="166">
        <v>536</v>
      </c>
      <c r="H93" s="166">
        <v>247</v>
      </c>
      <c r="I93" s="178">
        <v>17.665615141955836</v>
      </c>
      <c r="J93" s="178">
        <v>56.361724500525767</v>
      </c>
      <c r="K93" s="178">
        <v>25.9726603575184</v>
      </c>
    </row>
    <row r="94" spans="2:11" ht="15.75" x14ac:dyDescent="0.25">
      <c r="B94" s="63" t="s">
        <v>155</v>
      </c>
      <c r="C94" s="64" t="s">
        <v>36</v>
      </c>
      <c r="D94" s="53" t="s">
        <v>156</v>
      </c>
      <c r="E94" s="167">
        <v>704</v>
      </c>
      <c r="F94" s="167">
        <v>129</v>
      </c>
      <c r="G94" s="167">
        <v>402</v>
      </c>
      <c r="H94" s="167">
        <v>173</v>
      </c>
      <c r="I94" s="179">
        <v>18.323863636363637</v>
      </c>
      <c r="J94" s="179">
        <v>57.102272727272727</v>
      </c>
      <c r="K94" s="179">
        <v>24.573863636363637</v>
      </c>
    </row>
    <row r="95" spans="2:11" ht="15.75" x14ac:dyDescent="0.25">
      <c r="B95" s="63" t="s">
        <v>157</v>
      </c>
      <c r="C95" s="64" t="s">
        <v>36</v>
      </c>
      <c r="D95" s="53" t="s">
        <v>158</v>
      </c>
      <c r="E95" s="167">
        <v>15</v>
      </c>
      <c r="F95" s="167">
        <v>2</v>
      </c>
      <c r="G95" s="167">
        <v>10</v>
      </c>
      <c r="H95" s="167">
        <v>3</v>
      </c>
      <c r="I95" s="179">
        <v>13.333333333333334</v>
      </c>
      <c r="J95" s="179">
        <v>66.666666666666657</v>
      </c>
      <c r="K95" s="179">
        <v>20</v>
      </c>
    </row>
    <row r="96" spans="2:11" ht="15.75" x14ac:dyDescent="0.25">
      <c r="B96" s="63" t="s">
        <v>159</v>
      </c>
      <c r="C96" s="64" t="s">
        <v>36</v>
      </c>
      <c r="D96" s="53" t="s">
        <v>160</v>
      </c>
      <c r="E96" s="167">
        <v>232</v>
      </c>
      <c r="F96" s="167">
        <v>37</v>
      </c>
      <c r="G96" s="167">
        <v>124</v>
      </c>
      <c r="H96" s="167">
        <v>71</v>
      </c>
      <c r="I96" s="179">
        <v>15.948275862068966</v>
      </c>
      <c r="J96" s="179">
        <v>53.448275862068961</v>
      </c>
      <c r="K96" s="179">
        <v>30.603448275862068</v>
      </c>
    </row>
    <row r="97" spans="2:11" ht="15.75" x14ac:dyDescent="0.25">
      <c r="B97" s="62">
        <v>1425000</v>
      </c>
      <c r="C97" s="2" t="s">
        <v>35</v>
      </c>
      <c r="D97" s="56" t="s">
        <v>161</v>
      </c>
      <c r="E97" s="166">
        <v>647</v>
      </c>
      <c r="F97" s="166">
        <v>114</v>
      </c>
      <c r="G97" s="166">
        <v>351</v>
      </c>
      <c r="H97" s="166">
        <v>182</v>
      </c>
      <c r="I97" s="178">
        <v>17.619783616692427</v>
      </c>
      <c r="J97" s="178">
        <v>54.250386398763531</v>
      </c>
      <c r="K97" s="178">
        <v>28.129829984544045</v>
      </c>
    </row>
    <row r="98" spans="2:11" ht="15.75" x14ac:dyDescent="0.25">
      <c r="B98" s="62">
        <v>1426000</v>
      </c>
      <c r="C98" s="2" t="s">
        <v>35</v>
      </c>
      <c r="D98" s="56" t="s">
        <v>162</v>
      </c>
      <c r="E98" s="166">
        <v>2977</v>
      </c>
      <c r="F98" s="166">
        <v>419</v>
      </c>
      <c r="G98" s="166">
        <v>1578</v>
      </c>
      <c r="H98" s="166">
        <v>980</v>
      </c>
      <c r="I98" s="178">
        <v>14.074571716493114</v>
      </c>
      <c r="J98" s="178">
        <v>53.00638226402419</v>
      </c>
      <c r="K98" s="178">
        <v>32.9190460194827</v>
      </c>
    </row>
    <row r="99" spans="2:11" ht="15.75" x14ac:dyDescent="0.25">
      <c r="B99" s="63" t="s">
        <v>163</v>
      </c>
      <c r="C99" s="64" t="s">
        <v>36</v>
      </c>
      <c r="D99" s="53" t="s">
        <v>164</v>
      </c>
      <c r="E99" s="167">
        <v>2972</v>
      </c>
      <c r="F99" s="167">
        <v>419</v>
      </c>
      <c r="G99" s="167">
        <v>1576</v>
      </c>
      <c r="H99" s="167">
        <v>977</v>
      </c>
      <c r="I99" s="179">
        <v>14.098250336473756</v>
      </c>
      <c r="J99" s="179">
        <v>53.02826379542396</v>
      </c>
      <c r="K99" s="179">
        <v>32.873485868102286</v>
      </c>
    </row>
    <row r="100" spans="2:11" ht="15.75" x14ac:dyDescent="0.25">
      <c r="B100" s="63" t="s">
        <v>165</v>
      </c>
      <c r="C100" s="64" t="s">
        <v>36</v>
      </c>
      <c r="D100" s="53" t="s">
        <v>166</v>
      </c>
      <c r="E100" s="167">
        <v>5</v>
      </c>
      <c r="F100" s="167">
        <v>0</v>
      </c>
      <c r="G100" s="167">
        <v>2</v>
      </c>
      <c r="H100" s="167">
        <v>3</v>
      </c>
      <c r="I100" s="179">
        <v>0</v>
      </c>
      <c r="J100" s="179">
        <v>40</v>
      </c>
      <c r="K100" s="179">
        <v>60</v>
      </c>
    </row>
    <row r="101" spans="2:11" ht="15.75" x14ac:dyDescent="0.25">
      <c r="B101" s="62">
        <v>1427000</v>
      </c>
      <c r="C101" s="2" t="s">
        <v>35</v>
      </c>
      <c r="D101" s="56" t="s">
        <v>167</v>
      </c>
      <c r="E101" s="166">
        <v>863</v>
      </c>
      <c r="F101" s="166">
        <v>156</v>
      </c>
      <c r="G101" s="166">
        <v>447</v>
      </c>
      <c r="H101" s="166">
        <v>260</v>
      </c>
      <c r="I101" s="178">
        <v>18.076477404403242</v>
      </c>
      <c r="J101" s="178">
        <v>51.796060254924683</v>
      </c>
      <c r="K101" s="178">
        <v>30.127462340672075</v>
      </c>
    </row>
    <row r="102" spans="2:11" ht="15.75" x14ac:dyDescent="0.25">
      <c r="B102" s="63" t="s">
        <v>168</v>
      </c>
      <c r="C102" s="64" t="s">
        <v>36</v>
      </c>
      <c r="D102" s="53" t="s">
        <v>169</v>
      </c>
      <c r="E102" s="167">
        <v>838</v>
      </c>
      <c r="F102" s="167">
        <v>148</v>
      </c>
      <c r="G102" s="167">
        <v>440</v>
      </c>
      <c r="H102" s="167">
        <v>250</v>
      </c>
      <c r="I102" s="179">
        <v>17.661097852028639</v>
      </c>
      <c r="J102" s="179">
        <v>52.505966587112177</v>
      </c>
      <c r="K102" s="179">
        <v>29.832935560859188</v>
      </c>
    </row>
    <row r="103" spans="2:11" ht="15.75" x14ac:dyDescent="0.25">
      <c r="B103" s="63" t="s">
        <v>170</v>
      </c>
      <c r="C103" s="64" t="s">
        <v>36</v>
      </c>
      <c r="D103" s="53" t="s">
        <v>171</v>
      </c>
      <c r="E103" s="167">
        <v>25</v>
      </c>
      <c r="F103" s="167">
        <v>8</v>
      </c>
      <c r="G103" s="167">
        <v>7</v>
      </c>
      <c r="H103" s="167">
        <v>10</v>
      </c>
      <c r="I103" s="179">
        <v>32</v>
      </c>
      <c r="J103" s="179">
        <v>28.000000000000004</v>
      </c>
      <c r="K103" s="179">
        <v>40</v>
      </c>
    </row>
    <row r="104" spans="2:11" ht="15.75" x14ac:dyDescent="0.25">
      <c r="B104" s="62">
        <v>1428000</v>
      </c>
      <c r="C104" s="2" t="s">
        <v>35</v>
      </c>
      <c r="D104" s="56" t="s">
        <v>172</v>
      </c>
      <c r="E104" s="166">
        <v>885</v>
      </c>
      <c r="F104" s="166">
        <v>88</v>
      </c>
      <c r="G104" s="166">
        <v>486</v>
      </c>
      <c r="H104" s="166">
        <v>311</v>
      </c>
      <c r="I104" s="178">
        <v>9.9435028248587578</v>
      </c>
      <c r="J104" s="178">
        <v>54.915254237288138</v>
      </c>
      <c r="K104" s="178">
        <v>35.141242937853107</v>
      </c>
    </row>
    <row r="105" spans="2:11" ht="15.75" x14ac:dyDescent="0.25">
      <c r="B105" s="63" t="s">
        <v>173</v>
      </c>
      <c r="C105" s="64" t="s">
        <v>36</v>
      </c>
      <c r="D105" s="53" t="s">
        <v>174</v>
      </c>
      <c r="E105" s="167">
        <v>867</v>
      </c>
      <c r="F105" s="167">
        <v>88</v>
      </c>
      <c r="G105" s="167">
        <v>483</v>
      </c>
      <c r="H105" s="167">
        <v>296</v>
      </c>
      <c r="I105" s="179">
        <v>10.149942329873126</v>
      </c>
      <c r="J105" s="179">
        <v>55.70934256055363</v>
      </c>
      <c r="K105" s="179">
        <v>34.140715109573236</v>
      </c>
    </row>
    <row r="106" spans="2:11" ht="15.75" x14ac:dyDescent="0.25">
      <c r="B106" s="63" t="s">
        <v>175</v>
      </c>
      <c r="C106" s="64" t="s">
        <v>36</v>
      </c>
      <c r="D106" s="53" t="s">
        <v>176</v>
      </c>
      <c r="E106" s="167">
        <v>18</v>
      </c>
      <c r="F106" s="167">
        <v>0</v>
      </c>
      <c r="G106" s="167">
        <v>3</v>
      </c>
      <c r="H106" s="167">
        <v>15</v>
      </c>
      <c r="I106" s="179">
        <v>0</v>
      </c>
      <c r="J106" s="179">
        <v>16.666666666666664</v>
      </c>
      <c r="K106" s="179">
        <v>83.333333333333343</v>
      </c>
    </row>
    <row r="107" spans="2:11" ht="15.75" x14ac:dyDescent="0.25">
      <c r="B107" s="62">
        <v>1429000</v>
      </c>
      <c r="C107" s="2" t="s">
        <v>35</v>
      </c>
      <c r="D107" s="56" t="s">
        <v>177</v>
      </c>
      <c r="E107" s="166">
        <v>392</v>
      </c>
      <c r="F107" s="166">
        <v>40</v>
      </c>
      <c r="G107" s="166">
        <v>221</v>
      </c>
      <c r="H107" s="166">
        <v>131</v>
      </c>
      <c r="I107" s="178">
        <v>10.204081632653061</v>
      </c>
      <c r="J107" s="178">
        <v>56.37755102040817</v>
      </c>
      <c r="K107" s="178">
        <v>33.41836734693878</v>
      </c>
    </row>
    <row r="108" spans="2:11" ht="15.75" x14ac:dyDescent="0.25">
      <c r="B108" s="63" t="s">
        <v>178</v>
      </c>
      <c r="C108" s="64" t="s">
        <v>36</v>
      </c>
      <c r="D108" s="53" t="s">
        <v>179</v>
      </c>
      <c r="E108" s="167">
        <v>188</v>
      </c>
      <c r="F108" s="167">
        <v>20</v>
      </c>
      <c r="G108" s="167">
        <v>110</v>
      </c>
      <c r="H108" s="167">
        <v>58</v>
      </c>
      <c r="I108" s="179">
        <v>10.638297872340425</v>
      </c>
      <c r="J108" s="179">
        <v>58.51063829787234</v>
      </c>
      <c r="K108" s="179">
        <v>30.851063829787233</v>
      </c>
    </row>
    <row r="109" spans="2:11" ht="15.75" x14ac:dyDescent="0.25">
      <c r="B109" s="63" t="s">
        <v>180</v>
      </c>
      <c r="C109" s="64" t="s">
        <v>36</v>
      </c>
      <c r="D109" s="53" t="s">
        <v>181</v>
      </c>
      <c r="E109" s="167">
        <v>204</v>
      </c>
      <c r="F109" s="167">
        <v>20</v>
      </c>
      <c r="G109" s="167">
        <v>111</v>
      </c>
      <c r="H109" s="167">
        <v>73</v>
      </c>
      <c r="I109" s="179">
        <v>9.8039215686274517</v>
      </c>
      <c r="J109" s="179">
        <v>54.411764705882348</v>
      </c>
      <c r="K109" s="179">
        <v>35.784313725490193</v>
      </c>
    </row>
    <row r="110" spans="2:11" ht="15.75" x14ac:dyDescent="0.25">
      <c r="B110" s="62">
        <v>1430000</v>
      </c>
      <c r="C110" s="2" t="s">
        <v>35</v>
      </c>
      <c r="D110" s="56" t="s">
        <v>182</v>
      </c>
      <c r="E110" s="166">
        <v>939</v>
      </c>
      <c r="F110" s="166">
        <v>152</v>
      </c>
      <c r="G110" s="166">
        <v>471</v>
      </c>
      <c r="H110" s="166">
        <v>316</v>
      </c>
      <c r="I110" s="178">
        <v>16.187433439829608</v>
      </c>
      <c r="J110" s="178">
        <v>50.159744408945684</v>
      </c>
      <c r="K110" s="178">
        <v>33.652822151224711</v>
      </c>
    </row>
    <row r="111" spans="2:11" ht="15.75" x14ac:dyDescent="0.25">
      <c r="B111" s="62">
        <v>1431000</v>
      </c>
      <c r="C111" s="2" t="s">
        <v>35</v>
      </c>
      <c r="D111" s="56" t="s">
        <v>183</v>
      </c>
      <c r="E111" s="166">
        <v>689</v>
      </c>
      <c r="F111" s="166">
        <v>127</v>
      </c>
      <c r="G111" s="166">
        <v>400</v>
      </c>
      <c r="H111" s="166">
        <v>162</v>
      </c>
      <c r="I111" s="178">
        <v>18.432510885341074</v>
      </c>
      <c r="J111" s="178">
        <v>58.055152394775035</v>
      </c>
      <c r="K111" s="178">
        <v>23.512336719883891</v>
      </c>
    </row>
    <row r="112" spans="2:11" ht="15.75" x14ac:dyDescent="0.25">
      <c r="B112" s="62">
        <v>1432000</v>
      </c>
      <c r="C112" s="2" t="s">
        <v>35</v>
      </c>
      <c r="D112" s="56" t="s">
        <v>184</v>
      </c>
      <c r="E112" s="166">
        <v>1217</v>
      </c>
      <c r="F112" s="166">
        <v>209</v>
      </c>
      <c r="G112" s="166">
        <v>643</v>
      </c>
      <c r="H112" s="166">
        <v>365</v>
      </c>
      <c r="I112" s="178">
        <v>17.173377156943303</v>
      </c>
      <c r="J112" s="178">
        <v>52.834839769926049</v>
      </c>
      <c r="K112" s="178">
        <v>29.991783073130652</v>
      </c>
    </row>
    <row r="113" spans="2:11" ht="15.75" x14ac:dyDescent="0.25">
      <c r="B113" s="62">
        <v>1433000</v>
      </c>
      <c r="C113" s="2" t="s">
        <v>35</v>
      </c>
      <c r="D113" s="56" t="s">
        <v>185</v>
      </c>
      <c r="E113" s="166">
        <v>1807</v>
      </c>
      <c r="F113" s="166">
        <v>306</v>
      </c>
      <c r="G113" s="166">
        <v>933</v>
      </c>
      <c r="H113" s="166">
        <v>568</v>
      </c>
      <c r="I113" s="178">
        <v>16.93414499169895</v>
      </c>
      <c r="J113" s="178">
        <v>51.632540121748761</v>
      </c>
      <c r="K113" s="178">
        <v>31.433314886552299</v>
      </c>
    </row>
    <row r="114" spans="2:11" ht="15.75" x14ac:dyDescent="0.25">
      <c r="B114" s="62">
        <v>1434000</v>
      </c>
      <c r="C114" s="2" t="s">
        <v>35</v>
      </c>
      <c r="D114" s="56" t="s">
        <v>186</v>
      </c>
      <c r="E114" s="166">
        <v>1701</v>
      </c>
      <c r="F114" s="166">
        <v>272</v>
      </c>
      <c r="G114" s="166">
        <v>926</v>
      </c>
      <c r="H114" s="166">
        <v>503</v>
      </c>
      <c r="I114" s="178">
        <v>15.990593768371546</v>
      </c>
      <c r="J114" s="178">
        <v>54.438565549676667</v>
      </c>
      <c r="K114" s="178">
        <v>29.570840681951793</v>
      </c>
    </row>
    <row r="115" spans="2:11" ht="15.75" x14ac:dyDescent="0.25">
      <c r="B115" s="62">
        <v>1435000</v>
      </c>
      <c r="C115" s="2" t="s">
        <v>35</v>
      </c>
      <c r="D115" s="56" t="s">
        <v>187</v>
      </c>
      <c r="E115" s="166">
        <v>1299</v>
      </c>
      <c r="F115" s="166">
        <v>214</v>
      </c>
      <c r="G115" s="166">
        <v>682</v>
      </c>
      <c r="H115" s="166">
        <v>403</v>
      </c>
      <c r="I115" s="178">
        <v>16.474210931485757</v>
      </c>
      <c r="J115" s="178">
        <v>52.501924557351806</v>
      </c>
      <c r="K115" s="178">
        <v>31.023864511162429</v>
      </c>
    </row>
    <row r="116" spans="2:11" ht="15.75" x14ac:dyDescent="0.25">
      <c r="B116" s="59">
        <v>3400000</v>
      </c>
      <c r="C116" s="2" t="s">
        <v>33</v>
      </c>
      <c r="D116" s="41" t="s">
        <v>188</v>
      </c>
      <c r="E116" s="163">
        <v>28108</v>
      </c>
      <c r="F116" s="163">
        <v>5041</v>
      </c>
      <c r="G116" s="163">
        <v>14901</v>
      </c>
      <c r="H116" s="163">
        <v>8166</v>
      </c>
      <c r="I116" s="175">
        <v>17.934395901522699</v>
      </c>
      <c r="J116" s="175">
        <v>53.013376974526828</v>
      </c>
      <c r="K116" s="175">
        <v>29.052227123950473</v>
      </c>
    </row>
    <row r="117" spans="2:11" ht="15.75" x14ac:dyDescent="0.25">
      <c r="B117" s="62">
        <v>3401000</v>
      </c>
      <c r="C117" s="2" t="s">
        <v>35</v>
      </c>
      <c r="D117" s="56" t="s">
        <v>189</v>
      </c>
      <c r="E117" s="166">
        <v>5987</v>
      </c>
      <c r="F117" s="166">
        <v>1030</v>
      </c>
      <c r="G117" s="166">
        <v>3034</v>
      </c>
      <c r="H117" s="166">
        <v>1923</v>
      </c>
      <c r="I117" s="178">
        <v>17.203941874060462</v>
      </c>
      <c r="J117" s="178">
        <v>50.676465675630531</v>
      </c>
      <c r="K117" s="178">
        <v>32.119592450309007</v>
      </c>
    </row>
    <row r="118" spans="2:11" ht="15.75" x14ac:dyDescent="0.25">
      <c r="B118" s="62">
        <v>3410000</v>
      </c>
      <c r="C118" s="2" t="s">
        <v>35</v>
      </c>
      <c r="D118" s="56" t="s">
        <v>190</v>
      </c>
      <c r="E118" s="166">
        <v>1033</v>
      </c>
      <c r="F118" s="166">
        <v>216</v>
      </c>
      <c r="G118" s="166">
        <v>575</v>
      </c>
      <c r="H118" s="166">
        <v>242</v>
      </c>
      <c r="I118" s="178">
        <v>20.90997095837367</v>
      </c>
      <c r="J118" s="178">
        <v>55.663117134559535</v>
      </c>
      <c r="K118" s="178">
        <v>23.426911907066795</v>
      </c>
    </row>
    <row r="119" spans="2:11" ht="15.75" x14ac:dyDescent="0.25">
      <c r="B119" s="62">
        <v>3411000</v>
      </c>
      <c r="C119" s="2" t="s">
        <v>35</v>
      </c>
      <c r="D119" s="56" t="s">
        <v>191</v>
      </c>
      <c r="E119" s="166">
        <v>2148</v>
      </c>
      <c r="F119" s="166">
        <v>374</v>
      </c>
      <c r="G119" s="166">
        <v>1163</v>
      </c>
      <c r="H119" s="166">
        <v>611</v>
      </c>
      <c r="I119" s="178">
        <v>17.411545623836126</v>
      </c>
      <c r="J119" s="178">
        <v>54.143389199255118</v>
      </c>
      <c r="K119" s="178">
        <v>28.445065176908752</v>
      </c>
    </row>
    <row r="120" spans="2:11" ht="15.75" x14ac:dyDescent="0.25">
      <c r="B120" s="62">
        <v>3412000</v>
      </c>
      <c r="C120" s="2" t="s">
        <v>35</v>
      </c>
      <c r="D120" s="56" t="s">
        <v>192</v>
      </c>
      <c r="E120" s="166">
        <v>437</v>
      </c>
      <c r="F120" s="166">
        <v>62</v>
      </c>
      <c r="G120" s="166">
        <v>209</v>
      </c>
      <c r="H120" s="166">
        <v>166</v>
      </c>
      <c r="I120" s="178">
        <v>14.187643020594965</v>
      </c>
      <c r="J120" s="178">
        <v>47.826086956521742</v>
      </c>
      <c r="K120" s="178">
        <v>37.986270022883296</v>
      </c>
    </row>
    <row r="121" spans="2:11" ht="15.75" x14ac:dyDescent="0.25">
      <c r="B121" s="62">
        <v>3413000</v>
      </c>
      <c r="C121" s="2" t="s">
        <v>35</v>
      </c>
      <c r="D121" s="56" t="s">
        <v>193</v>
      </c>
      <c r="E121" s="166">
        <v>1151</v>
      </c>
      <c r="F121" s="166">
        <v>171</v>
      </c>
      <c r="G121" s="166">
        <v>608</v>
      </c>
      <c r="H121" s="166">
        <v>372</v>
      </c>
      <c r="I121" s="178">
        <v>14.856646394439618</v>
      </c>
      <c r="J121" s="178">
        <v>52.823631624674192</v>
      </c>
      <c r="K121" s="178">
        <v>32.319721980886186</v>
      </c>
    </row>
    <row r="122" spans="2:11" ht="15.75" x14ac:dyDescent="0.25">
      <c r="B122" s="62">
        <v>3414000</v>
      </c>
      <c r="C122" s="2" t="s">
        <v>35</v>
      </c>
      <c r="D122" s="56" t="s">
        <v>194</v>
      </c>
      <c r="E122" s="166">
        <v>701</v>
      </c>
      <c r="F122" s="166">
        <v>98</v>
      </c>
      <c r="G122" s="166">
        <v>390</v>
      </c>
      <c r="H122" s="166">
        <v>213</v>
      </c>
      <c r="I122" s="178">
        <v>13.980028530670472</v>
      </c>
      <c r="J122" s="178">
        <v>55.634807417974322</v>
      </c>
      <c r="K122" s="178">
        <v>30.385164051355208</v>
      </c>
    </row>
    <row r="123" spans="2:11" ht="15.75" x14ac:dyDescent="0.25">
      <c r="B123" s="62">
        <v>3415000</v>
      </c>
      <c r="C123" s="2" t="s">
        <v>35</v>
      </c>
      <c r="D123" s="56" t="s">
        <v>195</v>
      </c>
      <c r="E123" s="166">
        <v>805</v>
      </c>
      <c r="F123" s="166">
        <v>112</v>
      </c>
      <c r="G123" s="166">
        <v>407</v>
      </c>
      <c r="H123" s="166">
        <v>286</v>
      </c>
      <c r="I123" s="178">
        <v>13.913043478260869</v>
      </c>
      <c r="J123" s="178">
        <v>50.559006211180126</v>
      </c>
      <c r="K123" s="178">
        <v>35.527950310559007</v>
      </c>
    </row>
    <row r="124" spans="2:11" ht="15.75" x14ac:dyDescent="0.25">
      <c r="B124" s="62">
        <v>3416000</v>
      </c>
      <c r="C124" s="2" t="s">
        <v>35</v>
      </c>
      <c r="D124" s="56" t="s">
        <v>196</v>
      </c>
      <c r="E124" s="166">
        <v>735</v>
      </c>
      <c r="F124" s="166">
        <v>91</v>
      </c>
      <c r="G124" s="166">
        <v>405</v>
      </c>
      <c r="H124" s="166">
        <v>239</v>
      </c>
      <c r="I124" s="178">
        <v>12.380952380952381</v>
      </c>
      <c r="J124" s="178">
        <v>55.102040816326522</v>
      </c>
      <c r="K124" s="178">
        <v>32.517006802721085</v>
      </c>
    </row>
    <row r="125" spans="2:11" ht="15.75" x14ac:dyDescent="0.25">
      <c r="B125" s="62">
        <v>3417000</v>
      </c>
      <c r="C125" s="2" t="s">
        <v>35</v>
      </c>
      <c r="D125" s="56" t="s">
        <v>197</v>
      </c>
      <c r="E125" s="166">
        <v>994</v>
      </c>
      <c r="F125" s="166">
        <v>154</v>
      </c>
      <c r="G125" s="166">
        <v>521</v>
      </c>
      <c r="H125" s="166">
        <v>319</v>
      </c>
      <c r="I125" s="178">
        <v>15.492957746478872</v>
      </c>
      <c r="J125" s="178">
        <v>52.414486921529182</v>
      </c>
      <c r="K125" s="178">
        <v>32.092555331991953</v>
      </c>
    </row>
    <row r="126" spans="2:11" ht="15.75" x14ac:dyDescent="0.25">
      <c r="B126" s="62">
        <v>3417100</v>
      </c>
      <c r="C126" s="2" t="s">
        <v>35</v>
      </c>
      <c r="D126" s="56" t="s">
        <v>198</v>
      </c>
      <c r="E126" s="166">
        <v>339</v>
      </c>
      <c r="F126" s="166">
        <v>52</v>
      </c>
      <c r="G126" s="166">
        <v>160</v>
      </c>
      <c r="H126" s="166">
        <v>127</v>
      </c>
      <c r="I126" s="178">
        <v>15.339233038348082</v>
      </c>
      <c r="J126" s="178">
        <v>47.197640117994098</v>
      </c>
      <c r="K126" s="178">
        <v>37.463126843657818</v>
      </c>
    </row>
    <row r="127" spans="2:11" ht="15.75" x14ac:dyDescent="0.25">
      <c r="B127" s="63" t="s">
        <v>199</v>
      </c>
      <c r="C127" s="64" t="s">
        <v>36</v>
      </c>
      <c r="D127" s="53" t="s">
        <v>200</v>
      </c>
      <c r="E127" s="167">
        <v>284</v>
      </c>
      <c r="F127" s="167">
        <v>43</v>
      </c>
      <c r="G127" s="167">
        <v>140</v>
      </c>
      <c r="H127" s="167">
        <v>101</v>
      </c>
      <c r="I127" s="179">
        <v>15.140845070422534</v>
      </c>
      <c r="J127" s="179">
        <v>49.295774647887328</v>
      </c>
      <c r="K127" s="179">
        <v>35.563380281690144</v>
      </c>
    </row>
    <row r="128" spans="2:11" ht="15.75" x14ac:dyDescent="0.25">
      <c r="B128" s="63" t="s">
        <v>201</v>
      </c>
      <c r="C128" s="64" t="s">
        <v>36</v>
      </c>
      <c r="D128" s="53" t="s">
        <v>202</v>
      </c>
      <c r="E128" s="167">
        <v>55</v>
      </c>
      <c r="F128" s="167">
        <v>9</v>
      </c>
      <c r="G128" s="167">
        <v>20</v>
      </c>
      <c r="H128" s="167">
        <v>26</v>
      </c>
      <c r="I128" s="179">
        <v>16.363636363636363</v>
      </c>
      <c r="J128" s="179">
        <v>36.363636363636367</v>
      </c>
      <c r="K128" s="179">
        <v>47.272727272727273</v>
      </c>
    </row>
    <row r="129" spans="2:11" ht="15.75" x14ac:dyDescent="0.25">
      <c r="B129" s="62">
        <v>3418000</v>
      </c>
      <c r="C129" s="2" t="s">
        <v>35</v>
      </c>
      <c r="D129" s="56" t="s">
        <v>203</v>
      </c>
      <c r="E129" s="166">
        <v>1313</v>
      </c>
      <c r="F129" s="166">
        <v>283</v>
      </c>
      <c r="G129" s="166">
        <v>740</v>
      </c>
      <c r="H129" s="166">
        <v>290</v>
      </c>
      <c r="I129" s="178">
        <v>21.553693830921553</v>
      </c>
      <c r="J129" s="178">
        <v>56.359482102056354</v>
      </c>
      <c r="K129" s="178">
        <v>22.086824067022086</v>
      </c>
    </row>
    <row r="130" spans="2:11" ht="15.75" x14ac:dyDescent="0.25">
      <c r="B130" s="78">
        <v>3418000</v>
      </c>
      <c r="C130" s="64" t="s">
        <v>36</v>
      </c>
      <c r="D130" s="53" t="s">
        <v>205</v>
      </c>
      <c r="E130" s="167">
        <v>865</v>
      </c>
      <c r="F130" s="167">
        <v>182</v>
      </c>
      <c r="G130" s="167">
        <v>501</v>
      </c>
      <c r="H130" s="167">
        <v>182</v>
      </c>
      <c r="I130" s="179">
        <v>21.040462427745666</v>
      </c>
      <c r="J130" s="179">
        <v>57.919075144508668</v>
      </c>
      <c r="K130" s="179">
        <v>21.040462427745666</v>
      </c>
    </row>
    <row r="131" spans="2:11" ht="15.75" x14ac:dyDescent="0.25">
      <c r="B131" s="78">
        <v>3418001</v>
      </c>
      <c r="C131" s="64" t="s">
        <v>36</v>
      </c>
      <c r="D131" s="53" t="s">
        <v>2836</v>
      </c>
      <c r="E131" s="65">
        <v>0</v>
      </c>
      <c r="F131" s="65">
        <v>0</v>
      </c>
      <c r="G131" s="65">
        <v>0</v>
      </c>
      <c r="H131" s="65">
        <v>0</v>
      </c>
      <c r="I131" s="179" t="s">
        <v>2924</v>
      </c>
      <c r="J131" s="179" t="s">
        <v>2924</v>
      </c>
      <c r="K131" s="179" t="s">
        <v>2924</v>
      </c>
    </row>
    <row r="132" spans="2:11" ht="15.75" x14ac:dyDescent="0.25">
      <c r="B132" s="63" t="s">
        <v>206</v>
      </c>
      <c r="C132" s="64" t="s">
        <v>36</v>
      </c>
      <c r="D132" s="53" t="s">
        <v>207</v>
      </c>
      <c r="E132" s="167">
        <v>448</v>
      </c>
      <c r="F132" s="167">
        <v>101</v>
      </c>
      <c r="G132" s="167">
        <v>239</v>
      </c>
      <c r="H132" s="167">
        <v>108</v>
      </c>
      <c r="I132" s="179">
        <v>22.544642857142858</v>
      </c>
      <c r="J132" s="179">
        <v>53.348214285714292</v>
      </c>
      <c r="K132" s="179">
        <v>24.107142857142858</v>
      </c>
    </row>
    <row r="133" spans="2:11" ht="15.75" x14ac:dyDescent="0.25">
      <c r="B133" s="62">
        <v>3419000</v>
      </c>
      <c r="C133" s="2" t="s">
        <v>35</v>
      </c>
      <c r="D133" s="56" t="s">
        <v>208</v>
      </c>
      <c r="E133" s="166">
        <v>584</v>
      </c>
      <c r="F133" s="166">
        <v>138</v>
      </c>
      <c r="G133" s="166">
        <v>304</v>
      </c>
      <c r="H133" s="166">
        <v>142</v>
      </c>
      <c r="I133" s="178">
        <v>23.63013698630137</v>
      </c>
      <c r="J133" s="178">
        <v>52.054794520547944</v>
      </c>
      <c r="K133" s="178">
        <v>24.315068493150687</v>
      </c>
    </row>
    <row r="134" spans="2:11" ht="15.75" x14ac:dyDescent="0.25">
      <c r="B134" s="62">
        <v>3420000</v>
      </c>
      <c r="C134" s="2" t="s">
        <v>35</v>
      </c>
      <c r="D134" s="56" t="s">
        <v>209</v>
      </c>
      <c r="E134" s="166">
        <v>1265</v>
      </c>
      <c r="F134" s="166">
        <v>221</v>
      </c>
      <c r="G134" s="166">
        <v>678</v>
      </c>
      <c r="H134" s="166">
        <v>366</v>
      </c>
      <c r="I134" s="178">
        <v>17.470355731225297</v>
      </c>
      <c r="J134" s="178">
        <v>53.596837944664031</v>
      </c>
      <c r="K134" s="178">
        <v>28.932806324110672</v>
      </c>
    </row>
    <row r="135" spans="2:11" ht="15.75" x14ac:dyDescent="0.25">
      <c r="B135" s="63" t="s">
        <v>210</v>
      </c>
      <c r="C135" s="64" t="s">
        <v>36</v>
      </c>
      <c r="D135" s="53" t="s">
        <v>211</v>
      </c>
      <c r="E135" s="167">
        <v>1238</v>
      </c>
      <c r="F135" s="167">
        <v>219</v>
      </c>
      <c r="G135" s="167">
        <v>663</v>
      </c>
      <c r="H135" s="167">
        <v>356</v>
      </c>
      <c r="I135" s="179">
        <v>17.689822294022616</v>
      </c>
      <c r="J135" s="179">
        <v>53.554119547657507</v>
      </c>
      <c r="K135" s="179">
        <v>28.75605815831987</v>
      </c>
    </row>
    <row r="136" spans="2:11" ht="15.75" x14ac:dyDescent="0.25">
      <c r="B136" s="63" t="s">
        <v>212</v>
      </c>
      <c r="C136" s="64" t="s">
        <v>36</v>
      </c>
      <c r="D136" s="53" t="s">
        <v>213</v>
      </c>
      <c r="E136" s="167">
        <v>27</v>
      </c>
      <c r="F136" s="167">
        <v>2</v>
      </c>
      <c r="G136" s="167">
        <v>15</v>
      </c>
      <c r="H136" s="167">
        <v>10</v>
      </c>
      <c r="I136" s="179">
        <v>7.4074074074074066</v>
      </c>
      <c r="J136" s="179">
        <v>55.555555555555557</v>
      </c>
      <c r="K136" s="179">
        <v>37.037037037037038</v>
      </c>
    </row>
    <row r="137" spans="2:11" ht="15.75" x14ac:dyDescent="0.25">
      <c r="B137" s="62">
        <v>3421000</v>
      </c>
      <c r="C137" s="2" t="s">
        <v>35</v>
      </c>
      <c r="D137" s="56" t="s">
        <v>214</v>
      </c>
      <c r="E137" s="166">
        <v>408</v>
      </c>
      <c r="F137" s="166">
        <v>73</v>
      </c>
      <c r="G137" s="166">
        <v>215</v>
      </c>
      <c r="H137" s="166">
        <v>120</v>
      </c>
      <c r="I137" s="178">
        <v>17.892156862745097</v>
      </c>
      <c r="J137" s="178">
        <v>52.696078431372548</v>
      </c>
      <c r="K137" s="178">
        <v>29.411764705882355</v>
      </c>
    </row>
    <row r="138" spans="2:11" ht="15.75" x14ac:dyDescent="0.25">
      <c r="B138" s="62">
        <v>3422000</v>
      </c>
      <c r="C138" s="2" t="s">
        <v>35</v>
      </c>
      <c r="D138" s="56" t="s">
        <v>215</v>
      </c>
      <c r="E138" s="166">
        <v>936</v>
      </c>
      <c r="F138" s="166">
        <v>164</v>
      </c>
      <c r="G138" s="166">
        <v>493</v>
      </c>
      <c r="H138" s="166">
        <v>279</v>
      </c>
      <c r="I138" s="178">
        <v>17.52136752136752</v>
      </c>
      <c r="J138" s="178">
        <v>52.67094017094017</v>
      </c>
      <c r="K138" s="178">
        <v>29.807692307692307</v>
      </c>
    </row>
    <row r="139" spans="2:11" ht="15.75" x14ac:dyDescent="0.25">
      <c r="B139" s="62">
        <v>3423000</v>
      </c>
      <c r="C139" s="2" t="s">
        <v>35</v>
      </c>
      <c r="D139" s="56" t="s">
        <v>216</v>
      </c>
      <c r="E139" s="166">
        <v>940</v>
      </c>
      <c r="F139" s="166">
        <v>176</v>
      </c>
      <c r="G139" s="166">
        <v>491</v>
      </c>
      <c r="H139" s="166">
        <v>273</v>
      </c>
      <c r="I139" s="178">
        <v>18.723404255319149</v>
      </c>
      <c r="J139" s="178">
        <v>52.234042553191486</v>
      </c>
      <c r="K139" s="178">
        <v>29.042553191489361</v>
      </c>
    </row>
    <row r="140" spans="2:11" ht="15.75" x14ac:dyDescent="0.25">
      <c r="B140" s="62">
        <v>3424000</v>
      </c>
      <c r="C140" s="2" t="s">
        <v>35</v>
      </c>
      <c r="D140" s="56" t="s">
        <v>217</v>
      </c>
      <c r="E140" s="166">
        <v>613</v>
      </c>
      <c r="F140" s="166">
        <v>118</v>
      </c>
      <c r="G140" s="166">
        <v>322</v>
      </c>
      <c r="H140" s="166">
        <v>173</v>
      </c>
      <c r="I140" s="178">
        <v>19.249592169657422</v>
      </c>
      <c r="J140" s="178">
        <v>52.528548123980421</v>
      </c>
      <c r="K140" s="178">
        <v>28.221859706362153</v>
      </c>
    </row>
    <row r="141" spans="2:11" ht="15.75" x14ac:dyDescent="0.25">
      <c r="B141" s="62">
        <v>3425000</v>
      </c>
      <c r="C141" s="2" t="s">
        <v>35</v>
      </c>
      <c r="D141" s="56" t="s">
        <v>218</v>
      </c>
      <c r="E141" s="166">
        <v>1044</v>
      </c>
      <c r="F141" s="166">
        <v>180</v>
      </c>
      <c r="G141" s="166">
        <v>556</v>
      </c>
      <c r="H141" s="166">
        <v>308</v>
      </c>
      <c r="I141" s="178">
        <v>17.241379310344829</v>
      </c>
      <c r="J141" s="178">
        <v>53.256704980842919</v>
      </c>
      <c r="K141" s="178">
        <v>29.501915708812259</v>
      </c>
    </row>
    <row r="142" spans="2:11" ht="15.75" x14ac:dyDescent="0.25">
      <c r="B142" s="62">
        <v>3426000</v>
      </c>
      <c r="C142" s="2" t="s">
        <v>35</v>
      </c>
      <c r="D142" s="56" t="s">
        <v>219</v>
      </c>
      <c r="E142" s="166">
        <v>1272</v>
      </c>
      <c r="F142" s="166">
        <v>253</v>
      </c>
      <c r="G142" s="166">
        <v>704</v>
      </c>
      <c r="H142" s="166">
        <v>315</v>
      </c>
      <c r="I142" s="178">
        <v>19.889937106918239</v>
      </c>
      <c r="J142" s="178">
        <v>55.345911949685537</v>
      </c>
      <c r="K142" s="178">
        <v>24.764150943396228</v>
      </c>
    </row>
    <row r="143" spans="2:11" ht="15.75" x14ac:dyDescent="0.25">
      <c r="B143" s="63" t="s">
        <v>220</v>
      </c>
      <c r="C143" s="64" t="s">
        <v>36</v>
      </c>
      <c r="D143" s="53" t="s">
        <v>221</v>
      </c>
      <c r="E143" s="167">
        <v>990</v>
      </c>
      <c r="F143" s="167">
        <v>202</v>
      </c>
      <c r="G143" s="167">
        <v>545</v>
      </c>
      <c r="H143" s="167">
        <v>243</v>
      </c>
      <c r="I143" s="179">
        <v>20.404040404040405</v>
      </c>
      <c r="J143" s="179">
        <v>55.050505050505052</v>
      </c>
      <c r="K143" s="179">
        <v>24.545454545454547</v>
      </c>
    </row>
    <row r="144" spans="2:11" ht="15.75" x14ac:dyDescent="0.25">
      <c r="B144" s="63" t="s">
        <v>222</v>
      </c>
      <c r="C144" s="64" t="s">
        <v>36</v>
      </c>
      <c r="D144" s="53" t="s">
        <v>223</v>
      </c>
      <c r="E144" s="167">
        <v>282</v>
      </c>
      <c r="F144" s="167">
        <v>51</v>
      </c>
      <c r="G144" s="167">
        <v>159</v>
      </c>
      <c r="H144" s="167">
        <v>72</v>
      </c>
      <c r="I144" s="179">
        <v>18.085106382978726</v>
      </c>
      <c r="J144" s="179">
        <v>56.38297872340425</v>
      </c>
      <c r="K144" s="179">
        <v>25.531914893617021</v>
      </c>
    </row>
    <row r="145" spans="2:11" ht="15.75" x14ac:dyDescent="0.25">
      <c r="B145" s="62">
        <v>3427000</v>
      </c>
      <c r="C145" s="2" t="s">
        <v>35</v>
      </c>
      <c r="D145" s="56" t="s">
        <v>224</v>
      </c>
      <c r="E145" s="166">
        <v>533</v>
      </c>
      <c r="F145" s="166">
        <v>87</v>
      </c>
      <c r="G145" s="166">
        <v>320</v>
      </c>
      <c r="H145" s="166">
        <v>126</v>
      </c>
      <c r="I145" s="178">
        <v>16.322701688555348</v>
      </c>
      <c r="J145" s="178">
        <v>60.0375234521576</v>
      </c>
      <c r="K145" s="178">
        <v>23.639774859287055</v>
      </c>
    </row>
    <row r="146" spans="2:11" ht="15.75" x14ac:dyDescent="0.25">
      <c r="B146" s="63" t="s">
        <v>225</v>
      </c>
      <c r="C146" s="64" t="s">
        <v>36</v>
      </c>
      <c r="D146" s="53" t="s">
        <v>226</v>
      </c>
      <c r="E146" s="167">
        <v>419</v>
      </c>
      <c r="F146" s="167">
        <v>71</v>
      </c>
      <c r="G146" s="167">
        <v>259</v>
      </c>
      <c r="H146" s="167">
        <v>89</v>
      </c>
      <c r="I146" s="179">
        <v>16.94510739856802</v>
      </c>
      <c r="J146" s="179">
        <v>61.813842482100235</v>
      </c>
      <c r="K146" s="179">
        <v>21.241050119331742</v>
      </c>
    </row>
    <row r="147" spans="2:11" ht="15.75" x14ac:dyDescent="0.25">
      <c r="B147" s="63" t="s">
        <v>227</v>
      </c>
      <c r="C147" s="64" t="s">
        <v>36</v>
      </c>
      <c r="D147" s="53" t="s">
        <v>228</v>
      </c>
      <c r="E147" s="167">
        <v>114</v>
      </c>
      <c r="F147" s="167">
        <v>16</v>
      </c>
      <c r="G147" s="167">
        <v>61</v>
      </c>
      <c r="H147" s="167">
        <v>37</v>
      </c>
      <c r="I147" s="179">
        <v>14.035087719298245</v>
      </c>
      <c r="J147" s="179">
        <v>53.508771929824562</v>
      </c>
      <c r="K147" s="179">
        <v>32.456140350877192</v>
      </c>
    </row>
    <row r="148" spans="2:11" ht="15.75" x14ac:dyDescent="0.25">
      <c r="B148" s="62">
        <v>3428000</v>
      </c>
      <c r="C148" s="2" t="s">
        <v>35</v>
      </c>
      <c r="D148" s="56" t="s">
        <v>229</v>
      </c>
      <c r="E148" s="166">
        <v>2923</v>
      </c>
      <c r="F148" s="166">
        <v>630</v>
      </c>
      <c r="G148" s="166">
        <v>1577</v>
      </c>
      <c r="H148" s="166">
        <v>716</v>
      </c>
      <c r="I148" s="178">
        <v>21.553198768388643</v>
      </c>
      <c r="J148" s="178">
        <v>53.951419774204588</v>
      </c>
      <c r="K148" s="178">
        <v>24.495381457406772</v>
      </c>
    </row>
    <row r="149" spans="2:11" ht="15.75" x14ac:dyDescent="0.25">
      <c r="B149" s="63" t="s">
        <v>230</v>
      </c>
      <c r="C149" s="64" t="s">
        <v>36</v>
      </c>
      <c r="D149" s="53" t="s">
        <v>231</v>
      </c>
      <c r="E149" s="167">
        <v>2758</v>
      </c>
      <c r="F149" s="167">
        <v>608</v>
      </c>
      <c r="G149" s="167">
        <v>1469</v>
      </c>
      <c r="H149" s="167">
        <v>681</v>
      </c>
      <c r="I149" s="179">
        <v>22.044960116026104</v>
      </c>
      <c r="J149" s="179">
        <v>53.263234227701226</v>
      </c>
      <c r="K149" s="179">
        <v>24.69180565627266</v>
      </c>
    </row>
    <row r="150" spans="2:11" ht="15.75" x14ac:dyDescent="0.25">
      <c r="B150" s="63" t="s">
        <v>232</v>
      </c>
      <c r="C150" s="64" t="s">
        <v>36</v>
      </c>
      <c r="D150" s="53" t="s">
        <v>233</v>
      </c>
      <c r="E150" s="167">
        <v>160</v>
      </c>
      <c r="F150" s="167">
        <v>22</v>
      </c>
      <c r="G150" s="167">
        <v>105</v>
      </c>
      <c r="H150" s="167">
        <v>33</v>
      </c>
      <c r="I150" s="179">
        <v>13.750000000000002</v>
      </c>
      <c r="J150" s="179">
        <v>65.625</v>
      </c>
      <c r="K150" s="179">
        <v>20.625</v>
      </c>
    </row>
    <row r="151" spans="2:11" ht="15.75" x14ac:dyDescent="0.25">
      <c r="B151" s="63" t="s">
        <v>234</v>
      </c>
      <c r="C151" s="64" t="s">
        <v>36</v>
      </c>
      <c r="D151" s="53" t="s">
        <v>235</v>
      </c>
      <c r="E151" s="65">
        <v>5</v>
      </c>
      <c r="F151" s="65">
        <v>0</v>
      </c>
      <c r="G151" s="65">
        <v>3</v>
      </c>
      <c r="H151" s="65">
        <v>2</v>
      </c>
      <c r="I151" s="179">
        <v>0</v>
      </c>
      <c r="J151" s="179">
        <v>60</v>
      </c>
      <c r="K151" s="179">
        <v>40</v>
      </c>
    </row>
    <row r="152" spans="2:11" ht="15.75" x14ac:dyDescent="0.25">
      <c r="B152" s="62">
        <v>3429000</v>
      </c>
      <c r="C152" s="2" t="s">
        <v>35</v>
      </c>
      <c r="D152" s="56" t="s">
        <v>236</v>
      </c>
      <c r="E152" s="166">
        <v>1947</v>
      </c>
      <c r="F152" s="166">
        <v>358</v>
      </c>
      <c r="G152" s="166">
        <v>1029</v>
      </c>
      <c r="H152" s="166">
        <v>560</v>
      </c>
      <c r="I152" s="178">
        <v>18.387262455059066</v>
      </c>
      <c r="J152" s="178">
        <v>52.85053929121726</v>
      </c>
      <c r="K152" s="178">
        <v>28.762198253723675</v>
      </c>
    </row>
    <row r="153" spans="2:11" s="73" customFormat="1" ht="15.75" x14ac:dyDescent="0.25">
      <c r="B153" s="59">
        <v>3600000</v>
      </c>
      <c r="C153" s="60" t="s">
        <v>33</v>
      </c>
      <c r="D153" s="41" t="s">
        <v>237</v>
      </c>
      <c r="E153" s="163">
        <v>53738</v>
      </c>
      <c r="F153" s="163">
        <v>9989</v>
      </c>
      <c r="G153" s="163">
        <v>27669</v>
      </c>
      <c r="H153" s="163">
        <v>16080</v>
      </c>
      <c r="I153" s="175">
        <v>18.588336000595483</v>
      </c>
      <c r="J153" s="175">
        <v>51.488704454948085</v>
      </c>
      <c r="K153" s="175">
        <v>29.922959544456436</v>
      </c>
    </row>
    <row r="154" spans="2:11" ht="15.75" x14ac:dyDescent="0.25">
      <c r="B154" s="62">
        <v>3601000</v>
      </c>
      <c r="C154" s="2" t="s">
        <v>35</v>
      </c>
      <c r="D154" s="56" t="s">
        <v>238</v>
      </c>
      <c r="E154" s="166">
        <v>12939</v>
      </c>
      <c r="F154" s="166">
        <v>2583</v>
      </c>
      <c r="G154" s="166">
        <v>6761</v>
      </c>
      <c r="H154" s="166">
        <v>3595</v>
      </c>
      <c r="I154" s="178">
        <v>19.962902851843264</v>
      </c>
      <c r="J154" s="178">
        <v>52.252878893268417</v>
      </c>
      <c r="K154" s="178">
        <v>27.784218254888319</v>
      </c>
    </row>
    <row r="155" spans="2:11" ht="15.75" x14ac:dyDescent="0.25">
      <c r="B155" s="62">
        <v>3610000</v>
      </c>
      <c r="C155" s="2" t="s">
        <v>35</v>
      </c>
      <c r="D155" s="56" t="s">
        <v>239</v>
      </c>
      <c r="E155" s="166">
        <v>274</v>
      </c>
      <c r="F155" s="166">
        <v>58</v>
      </c>
      <c r="G155" s="166">
        <v>154</v>
      </c>
      <c r="H155" s="166">
        <v>62</v>
      </c>
      <c r="I155" s="178">
        <v>21.167883211678831</v>
      </c>
      <c r="J155" s="178">
        <v>56.20437956204379</v>
      </c>
      <c r="K155" s="178">
        <v>22.627737226277372</v>
      </c>
    </row>
    <row r="156" spans="2:11" ht="15.75" x14ac:dyDescent="0.25">
      <c r="B156" s="62">
        <v>3611000</v>
      </c>
      <c r="C156" s="2" t="s">
        <v>35</v>
      </c>
      <c r="D156" s="56" t="s">
        <v>240</v>
      </c>
      <c r="E156" s="166">
        <v>1028</v>
      </c>
      <c r="F156" s="166">
        <v>210</v>
      </c>
      <c r="G156" s="166">
        <v>548</v>
      </c>
      <c r="H156" s="166">
        <v>270</v>
      </c>
      <c r="I156" s="178">
        <v>20.428015564202333</v>
      </c>
      <c r="J156" s="178">
        <v>53.307392996108952</v>
      </c>
      <c r="K156" s="178">
        <v>26.264591439688719</v>
      </c>
    </row>
    <row r="157" spans="2:11" ht="15.75" x14ac:dyDescent="0.25">
      <c r="B157" s="63" t="s">
        <v>241</v>
      </c>
      <c r="C157" s="64" t="s">
        <v>36</v>
      </c>
      <c r="D157" s="53" t="s">
        <v>242</v>
      </c>
      <c r="E157" s="167">
        <v>912</v>
      </c>
      <c r="F157" s="167">
        <v>185</v>
      </c>
      <c r="G157" s="167">
        <v>481</v>
      </c>
      <c r="H157" s="167">
        <v>246</v>
      </c>
      <c r="I157" s="179">
        <v>20.285087719298247</v>
      </c>
      <c r="J157" s="179">
        <v>52.741228070175438</v>
      </c>
      <c r="K157" s="179">
        <v>26.973684210526315</v>
      </c>
    </row>
    <row r="158" spans="2:11" ht="15.75" x14ac:dyDescent="0.25">
      <c r="B158" s="63" t="s">
        <v>243</v>
      </c>
      <c r="C158" s="64" t="s">
        <v>36</v>
      </c>
      <c r="D158" s="53" t="s">
        <v>244</v>
      </c>
      <c r="E158" s="167">
        <v>116</v>
      </c>
      <c r="F158" s="167">
        <v>25</v>
      </c>
      <c r="G158" s="167">
        <v>67</v>
      </c>
      <c r="H158" s="167">
        <v>24</v>
      </c>
      <c r="I158" s="179">
        <v>21.551724137931032</v>
      </c>
      <c r="J158" s="179">
        <v>57.758620689655174</v>
      </c>
      <c r="K158" s="179">
        <v>20.689655172413794</v>
      </c>
    </row>
    <row r="159" spans="2:11" ht="15.75" x14ac:dyDescent="0.25">
      <c r="B159" s="62">
        <v>3612000</v>
      </c>
      <c r="C159" s="2" t="s">
        <v>35</v>
      </c>
      <c r="D159" s="56" t="s">
        <v>245</v>
      </c>
      <c r="E159" s="166">
        <v>3388</v>
      </c>
      <c r="F159" s="166">
        <v>606</v>
      </c>
      <c r="G159" s="166">
        <v>1755</v>
      </c>
      <c r="H159" s="166">
        <v>1027</v>
      </c>
      <c r="I159" s="178">
        <v>17.886658795749703</v>
      </c>
      <c r="J159" s="178">
        <v>51.800472255017702</v>
      </c>
      <c r="K159" s="178">
        <v>30.312868949232584</v>
      </c>
    </row>
    <row r="160" spans="2:11" ht="15.75" x14ac:dyDescent="0.25">
      <c r="B160" s="62">
        <v>3613000</v>
      </c>
      <c r="C160" s="2" t="s">
        <v>35</v>
      </c>
      <c r="D160" s="56" t="s">
        <v>246</v>
      </c>
      <c r="E160" s="166">
        <v>1785</v>
      </c>
      <c r="F160" s="166">
        <v>293</v>
      </c>
      <c r="G160" s="166">
        <v>906</v>
      </c>
      <c r="H160" s="166">
        <v>586</v>
      </c>
      <c r="I160" s="178">
        <v>16.414565826330531</v>
      </c>
      <c r="J160" s="178">
        <v>50.756302521008401</v>
      </c>
      <c r="K160" s="178">
        <v>32.829131652661061</v>
      </c>
    </row>
    <row r="161" spans="2:11" ht="15.75" x14ac:dyDescent="0.25">
      <c r="B161" s="63" t="s">
        <v>247</v>
      </c>
      <c r="C161" s="64" t="s">
        <v>36</v>
      </c>
      <c r="D161" s="53" t="s">
        <v>248</v>
      </c>
      <c r="E161" s="167">
        <v>1535</v>
      </c>
      <c r="F161" s="167">
        <v>260</v>
      </c>
      <c r="G161" s="167">
        <v>790</v>
      </c>
      <c r="H161" s="167">
        <v>485</v>
      </c>
      <c r="I161" s="179">
        <v>16.938110749185668</v>
      </c>
      <c r="J161" s="179">
        <v>51.465798045602604</v>
      </c>
      <c r="K161" s="179">
        <v>31.596091205211724</v>
      </c>
    </row>
    <row r="162" spans="2:11" ht="15.75" x14ac:dyDescent="0.25">
      <c r="B162" s="63" t="s">
        <v>249</v>
      </c>
      <c r="C162" s="64" t="s">
        <v>36</v>
      </c>
      <c r="D162" s="53" t="s">
        <v>250</v>
      </c>
      <c r="E162" s="167">
        <v>250</v>
      </c>
      <c r="F162" s="167">
        <v>33</v>
      </c>
      <c r="G162" s="167">
        <v>116</v>
      </c>
      <c r="H162" s="167">
        <v>101</v>
      </c>
      <c r="I162" s="179">
        <v>13.200000000000001</v>
      </c>
      <c r="J162" s="179">
        <v>46.400000000000006</v>
      </c>
      <c r="K162" s="179">
        <v>40.400000000000006</v>
      </c>
    </row>
    <row r="163" spans="2:11" ht="15.75" x14ac:dyDescent="0.25">
      <c r="B163" s="62">
        <v>3614000</v>
      </c>
      <c r="C163" s="2" t="s">
        <v>35</v>
      </c>
      <c r="D163" s="56" t="s">
        <v>251</v>
      </c>
      <c r="E163" s="166">
        <v>745</v>
      </c>
      <c r="F163" s="166">
        <v>137</v>
      </c>
      <c r="G163" s="166">
        <v>348</v>
      </c>
      <c r="H163" s="166">
        <v>260</v>
      </c>
      <c r="I163" s="178">
        <v>18.389261744966444</v>
      </c>
      <c r="J163" s="178">
        <v>46.711409395973149</v>
      </c>
      <c r="K163" s="178">
        <v>34.899328859060404</v>
      </c>
    </row>
    <row r="164" spans="2:11" ht="15.75" x14ac:dyDescent="0.25">
      <c r="B164" s="62">
        <v>3615000</v>
      </c>
      <c r="C164" s="2" t="s">
        <v>35</v>
      </c>
      <c r="D164" s="56" t="s">
        <v>237</v>
      </c>
      <c r="E164" s="166">
        <v>1908</v>
      </c>
      <c r="F164" s="166">
        <v>342</v>
      </c>
      <c r="G164" s="166">
        <v>984</v>
      </c>
      <c r="H164" s="166">
        <v>582</v>
      </c>
      <c r="I164" s="178">
        <v>17.924528301886792</v>
      </c>
      <c r="J164" s="178">
        <v>51.572327044025158</v>
      </c>
      <c r="K164" s="178">
        <v>30.50314465408805</v>
      </c>
    </row>
    <row r="165" spans="2:11" ht="15.75" x14ac:dyDescent="0.25">
      <c r="B165" s="62">
        <v>3616000</v>
      </c>
      <c r="C165" s="2" t="s">
        <v>35</v>
      </c>
      <c r="D165" s="56" t="s">
        <v>252</v>
      </c>
      <c r="E165" s="166">
        <v>1194</v>
      </c>
      <c r="F165" s="166">
        <v>235</v>
      </c>
      <c r="G165" s="166">
        <v>594</v>
      </c>
      <c r="H165" s="166">
        <v>365</v>
      </c>
      <c r="I165" s="178">
        <v>19.68174204355109</v>
      </c>
      <c r="J165" s="178">
        <v>49.748743718592962</v>
      </c>
      <c r="K165" s="178">
        <v>30.569514237855945</v>
      </c>
    </row>
    <row r="166" spans="2:11" ht="15.75" x14ac:dyDescent="0.25">
      <c r="B166" s="62">
        <v>3617000</v>
      </c>
      <c r="C166" s="2" t="s">
        <v>35</v>
      </c>
      <c r="D166" s="56" t="s">
        <v>253</v>
      </c>
      <c r="E166" s="166">
        <v>744</v>
      </c>
      <c r="F166" s="166">
        <v>126</v>
      </c>
      <c r="G166" s="166">
        <v>406</v>
      </c>
      <c r="H166" s="166">
        <v>212</v>
      </c>
      <c r="I166" s="178">
        <v>16.93548387096774</v>
      </c>
      <c r="J166" s="178">
        <v>54.569892473118273</v>
      </c>
      <c r="K166" s="178">
        <v>28.49462365591398</v>
      </c>
    </row>
    <row r="167" spans="2:11" ht="15.75" x14ac:dyDescent="0.25">
      <c r="B167" s="63" t="s">
        <v>254</v>
      </c>
      <c r="C167" s="64" t="s">
        <v>36</v>
      </c>
      <c r="D167" s="53" t="s">
        <v>255</v>
      </c>
      <c r="E167" s="167">
        <v>742</v>
      </c>
      <c r="F167" s="167">
        <v>126</v>
      </c>
      <c r="G167" s="167">
        <v>406</v>
      </c>
      <c r="H167" s="167">
        <v>210</v>
      </c>
      <c r="I167" s="179">
        <v>16.981132075471699</v>
      </c>
      <c r="J167" s="179">
        <v>54.716981132075468</v>
      </c>
      <c r="K167" s="179">
        <v>28.30188679245283</v>
      </c>
    </row>
    <row r="168" spans="2:11" ht="15.75" x14ac:dyDescent="0.25">
      <c r="B168" s="63" t="s">
        <v>256</v>
      </c>
      <c r="C168" s="64" t="s">
        <v>36</v>
      </c>
      <c r="D168" s="53" t="s">
        <v>257</v>
      </c>
      <c r="E168" s="65">
        <v>2</v>
      </c>
      <c r="F168" s="65">
        <v>0</v>
      </c>
      <c r="G168" s="65">
        <v>0</v>
      </c>
      <c r="H168" s="65">
        <v>2</v>
      </c>
      <c r="I168" s="179">
        <v>0</v>
      </c>
      <c r="J168" s="179">
        <v>0</v>
      </c>
      <c r="K168" s="179">
        <v>100</v>
      </c>
    </row>
    <row r="169" spans="2:11" ht="15.75" x14ac:dyDescent="0.25">
      <c r="B169" s="62">
        <v>3618000</v>
      </c>
      <c r="C169" s="2" t="s">
        <v>35</v>
      </c>
      <c r="D169" s="56" t="s">
        <v>258</v>
      </c>
      <c r="E169" s="166">
        <v>1056</v>
      </c>
      <c r="F169" s="166">
        <v>200</v>
      </c>
      <c r="G169" s="166">
        <v>516</v>
      </c>
      <c r="H169" s="166">
        <v>340</v>
      </c>
      <c r="I169" s="178">
        <v>18.939393939393938</v>
      </c>
      <c r="J169" s="178">
        <v>48.863636363636367</v>
      </c>
      <c r="K169" s="178">
        <v>32.196969696969695</v>
      </c>
    </row>
    <row r="170" spans="2:11" ht="15.75" x14ac:dyDescent="0.25">
      <c r="B170" s="62">
        <v>3619000</v>
      </c>
      <c r="C170" s="2" t="s">
        <v>35</v>
      </c>
      <c r="D170" s="56" t="s">
        <v>259</v>
      </c>
      <c r="E170" s="166">
        <v>1098</v>
      </c>
      <c r="F170" s="166">
        <v>223</v>
      </c>
      <c r="G170" s="166">
        <v>589</v>
      </c>
      <c r="H170" s="166">
        <v>286</v>
      </c>
      <c r="I170" s="178">
        <v>20.309653916211293</v>
      </c>
      <c r="J170" s="178">
        <v>53.642987249544625</v>
      </c>
      <c r="K170" s="178">
        <v>26.047358834244079</v>
      </c>
    </row>
    <row r="171" spans="2:11" ht="15.75" x14ac:dyDescent="0.25">
      <c r="B171" s="63" t="s">
        <v>260</v>
      </c>
      <c r="C171" s="64" t="s">
        <v>36</v>
      </c>
      <c r="D171" s="53" t="s">
        <v>261</v>
      </c>
      <c r="E171" s="167">
        <v>852</v>
      </c>
      <c r="F171" s="167">
        <v>187</v>
      </c>
      <c r="G171" s="167">
        <v>455</v>
      </c>
      <c r="H171" s="167">
        <v>210</v>
      </c>
      <c r="I171" s="179">
        <v>21.948356807511736</v>
      </c>
      <c r="J171" s="179">
        <v>53.4037558685446</v>
      </c>
      <c r="K171" s="179">
        <v>24.647887323943664</v>
      </c>
    </row>
    <row r="172" spans="2:11" ht="15.75" x14ac:dyDescent="0.25">
      <c r="B172" s="63" t="s">
        <v>262</v>
      </c>
      <c r="C172" s="64" t="s">
        <v>36</v>
      </c>
      <c r="D172" s="53" t="s">
        <v>263</v>
      </c>
      <c r="E172" s="167">
        <v>246</v>
      </c>
      <c r="F172" s="167">
        <v>36</v>
      </c>
      <c r="G172" s="167">
        <v>134</v>
      </c>
      <c r="H172" s="167">
        <v>76</v>
      </c>
      <c r="I172" s="179">
        <v>14.634146341463413</v>
      </c>
      <c r="J172" s="179">
        <v>54.471544715447152</v>
      </c>
      <c r="K172" s="179">
        <v>30.894308943089431</v>
      </c>
    </row>
    <row r="173" spans="2:11" ht="15.75" x14ac:dyDescent="0.25">
      <c r="B173" s="62">
        <v>3620000</v>
      </c>
      <c r="C173" s="2" t="s">
        <v>35</v>
      </c>
      <c r="D173" s="56" t="s">
        <v>264</v>
      </c>
      <c r="E173" s="166">
        <v>1443</v>
      </c>
      <c r="F173" s="166">
        <v>250</v>
      </c>
      <c r="G173" s="166">
        <v>740</v>
      </c>
      <c r="H173" s="166">
        <v>453</v>
      </c>
      <c r="I173" s="178">
        <v>17.325017325017324</v>
      </c>
      <c r="J173" s="178">
        <v>51.282051282051277</v>
      </c>
      <c r="K173" s="178">
        <v>31.392931392931395</v>
      </c>
    </row>
    <row r="174" spans="2:11" ht="15.75" x14ac:dyDescent="0.25">
      <c r="B174" s="62">
        <v>3621000</v>
      </c>
      <c r="C174" s="2" t="s">
        <v>35</v>
      </c>
      <c r="D174" s="56" t="s">
        <v>265</v>
      </c>
      <c r="E174" s="166">
        <v>888</v>
      </c>
      <c r="F174" s="166">
        <v>164</v>
      </c>
      <c r="G174" s="166">
        <v>464</v>
      </c>
      <c r="H174" s="166">
        <v>260</v>
      </c>
      <c r="I174" s="178">
        <v>18.468468468468469</v>
      </c>
      <c r="J174" s="178">
        <v>52.252252252252248</v>
      </c>
      <c r="K174" s="178">
        <v>29.27927927927928</v>
      </c>
    </row>
    <row r="175" spans="2:11" ht="15.75" x14ac:dyDescent="0.25">
      <c r="B175" s="62">
        <v>3622000</v>
      </c>
      <c r="C175" s="2" t="s">
        <v>35</v>
      </c>
      <c r="D175" s="56" t="s">
        <v>266</v>
      </c>
      <c r="E175" s="166">
        <v>1899</v>
      </c>
      <c r="F175" s="166">
        <v>338</v>
      </c>
      <c r="G175" s="166">
        <v>954</v>
      </c>
      <c r="H175" s="166">
        <v>607</v>
      </c>
      <c r="I175" s="178">
        <v>17.798841495523959</v>
      </c>
      <c r="J175" s="178">
        <v>50.236966824644547</v>
      </c>
      <c r="K175" s="178">
        <v>31.964191679831487</v>
      </c>
    </row>
    <row r="176" spans="2:11" ht="15.75" x14ac:dyDescent="0.25">
      <c r="B176" s="62">
        <v>3623000</v>
      </c>
      <c r="C176" s="2" t="s">
        <v>35</v>
      </c>
      <c r="D176" s="56" t="s">
        <v>267</v>
      </c>
      <c r="E176" s="166">
        <v>876</v>
      </c>
      <c r="F176" s="166">
        <v>168</v>
      </c>
      <c r="G176" s="166">
        <v>466</v>
      </c>
      <c r="H176" s="166">
        <v>242</v>
      </c>
      <c r="I176" s="178">
        <v>19.17808219178082</v>
      </c>
      <c r="J176" s="178">
        <v>53.196347031963477</v>
      </c>
      <c r="K176" s="178">
        <v>27.62557077625571</v>
      </c>
    </row>
    <row r="177" spans="2:11" ht="15.75" x14ac:dyDescent="0.25">
      <c r="B177" s="62">
        <v>3624000</v>
      </c>
      <c r="C177" s="2" t="s">
        <v>35</v>
      </c>
      <c r="D177" s="56" t="s">
        <v>268</v>
      </c>
      <c r="E177" s="166">
        <v>1958</v>
      </c>
      <c r="F177" s="166">
        <v>434</v>
      </c>
      <c r="G177" s="166">
        <v>1010</v>
      </c>
      <c r="H177" s="166">
        <v>514</v>
      </c>
      <c r="I177" s="178">
        <v>22.165474974463738</v>
      </c>
      <c r="J177" s="178">
        <v>51.583248212461697</v>
      </c>
      <c r="K177" s="178">
        <v>26.251276813074565</v>
      </c>
    </row>
    <row r="178" spans="2:11" ht="15.75" x14ac:dyDescent="0.25">
      <c r="B178" s="62">
        <v>3625000</v>
      </c>
      <c r="C178" s="2" t="s">
        <v>35</v>
      </c>
      <c r="D178" s="56" t="s">
        <v>269</v>
      </c>
      <c r="E178" s="166">
        <v>1853</v>
      </c>
      <c r="F178" s="166">
        <v>328</v>
      </c>
      <c r="G178" s="166">
        <v>996</v>
      </c>
      <c r="H178" s="166">
        <v>529</v>
      </c>
      <c r="I178" s="178">
        <v>17.701025364274152</v>
      </c>
      <c r="J178" s="178">
        <v>53.750674581759306</v>
      </c>
      <c r="K178" s="178">
        <v>28.548300053966543</v>
      </c>
    </row>
    <row r="179" spans="2:11" ht="15.75" x14ac:dyDescent="0.25">
      <c r="B179" s="62">
        <v>3626000</v>
      </c>
      <c r="C179" s="2" t="s">
        <v>35</v>
      </c>
      <c r="D179" s="56" t="s">
        <v>270</v>
      </c>
      <c r="E179" s="166">
        <v>485</v>
      </c>
      <c r="F179" s="166">
        <v>81</v>
      </c>
      <c r="G179" s="166">
        <v>249</v>
      </c>
      <c r="H179" s="166">
        <v>155</v>
      </c>
      <c r="I179" s="178">
        <v>16.701030927835049</v>
      </c>
      <c r="J179" s="178">
        <v>51.340206185567006</v>
      </c>
      <c r="K179" s="178">
        <v>31.958762886597935</v>
      </c>
    </row>
    <row r="180" spans="2:11" ht="15.75" x14ac:dyDescent="0.25">
      <c r="B180" s="63" t="s">
        <v>271</v>
      </c>
      <c r="C180" s="64" t="s">
        <v>36</v>
      </c>
      <c r="D180" s="56" t="s">
        <v>272</v>
      </c>
      <c r="E180" s="167">
        <v>175</v>
      </c>
      <c r="F180" s="167">
        <v>36</v>
      </c>
      <c r="G180" s="167">
        <v>84</v>
      </c>
      <c r="H180" s="167">
        <v>55</v>
      </c>
      <c r="I180" s="179">
        <v>20.571428571428569</v>
      </c>
      <c r="J180" s="179">
        <v>48</v>
      </c>
      <c r="K180" s="179">
        <v>31.428571428571427</v>
      </c>
    </row>
    <row r="181" spans="2:11" ht="15.75" x14ac:dyDescent="0.25">
      <c r="B181" s="63" t="s">
        <v>273</v>
      </c>
      <c r="C181" s="64" t="s">
        <v>36</v>
      </c>
      <c r="D181" s="53" t="s">
        <v>274</v>
      </c>
      <c r="E181" s="167">
        <v>79</v>
      </c>
      <c r="F181" s="167">
        <v>14</v>
      </c>
      <c r="G181" s="167">
        <v>35</v>
      </c>
      <c r="H181" s="167">
        <v>30</v>
      </c>
      <c r="I181" s="179">
        <v>17.721518987341771</v>
      </c>
      <c r="J181" s="179">
        <v>44.303797468354425</v>
      </c>
      <c r="K181" s="179">
        <v>37.974683544303801</v>
      </c>
    </row>
    <row r="182" spans="2:11" ht="15.75" x14ac:dyDescent="0.25">
      <c r="B182" s="63" t="s">
        <v>275</v>
      </c>
      <c r="C182" s="64" t="s">
        <v>36</v>
      </c>
      <c r="D182" s="53" t="s">
        <v>276</v>
      </c>
      <c r="E182" s="167">
        <v>231</v>
      </c>
      <c r="F182" s="167">
        <v>31</v>
      </c>
      <c r="G182" s="167">
        <v>130</v>
      </c>
      <c r="H182" s="167">
        <v>70</v>
      </c>
      <c r="I182" s="179">
        <v>13.419913419913421</v>
      </c>
      <c r="J182" s="179">
        <v>56.277056277056282</v>
      </c>
      <c r="K182" s="179">
        <v>30.303030303030305</v>
      </c>
    </row>
    <row r="183" spans="2:11" ht="15.75" x14ac:dyDescent="0.25">
      <c r="B183" s="62">
        <v>3627000</v>
      </c>
      <c r="C183" s="2" t="s">
        <v>35</v>
      </c>
      <c r="D183" s="56" t="s">
        <v>277</v>
      </c>
      <c r="E183" s="166">
        <v>4913</v>
      </c>
      <c r="F183" s="166">
        <v>923</v>
      </c>
      <c r="G183" s="166">
        <v>2526</v>
      </c>
      <c r="H183" s="166">
        <v>1464</v>
      </c>
      <c r="I183" s="178">
        <v>18.786891919397515</v>
      </c>
      <c r="J183" s="178">
        <v>51.414614288622019</v>
      </c>
      <c r="K183" s="178">
        <v>29.798493791980462</v>
      </c>
    </row>
    <row r="184" spans="2:11" ht="15.75" x14ac:dyDescent="0.25">
      <c r="B184" s="63" t="s">
        <v>278</v>
      </c>
      <c r="C184" s="64" t="s">
        <v>36</v>
      </c>
      <c r="D184" s="53" t="s">
        <v>279</v>
      </c>
      <c r="E184" s="167">
        <v>4898</v>
      </c>
      <c r="F184" s="167">
        <v>923</v>
      </c>
      <c r="G184" s="167">
        <v>2521</v>
      </c>
      <c r="H184" s="167">
        <v>1454</v>
      </c>
      <c r="I184" s="179">
        <v>18.84442629644753</v>
      </c>
      <c r="J184" s="179">
        <v>51.469987750102085</v>
      </c>
      <c r="K184" s="179">
        <v>29.685585953450389</v>
      </c>
    </row>
    <row r="185" spans="2:11" ht="15.75" x14ac:dyDescent="0.25">
      <c r="B185" s="63" t="s">
        <v>280</v>
      </c>
      <c r="C185" s="64" t="s">
        <v>36</v>
      </c>
      <c r="D185" s="53" t="s">
        <v>281</v>
      </c>
      <c r="E185" s="65">
        <v>15</v>
      </c>
      <c r="F185" s="65">
        <v>0</v>
      </c>
      <c r="G185" s="65">
        <v>5</v>
      </c>
      <c r="H185" s="65">
        <v>10</v>
      </c>
      <c r="I185" s="179">
        <v>0</v>
      </c>
      <c r="J185" s="179">
        <v>33.333333333333329</v>
      </c>
      <c r="K185" s="179">
        <v>66.666666666666657</v>
      </c>
    </row>
    <row r="186" spans="2:11" ht="15.75" x14ac:dyDescent="0.25">
      <c r="B186" s="62">
        <v>3628000</v>
      </c>
      <c r="C186" s="2" t="s">
        <v>35</v>
      </c>
      <c r="D186" s="56" t="s">
        <v>282</v>
      </c>
      <c r="E186" s="57">
        <v>490</v>
      </c>
      <c r="F186" s="57">
        <v>69</v>
      </c>
      <c r="G186" s="57">
        <v>213</v>
      </c>
      <c r="H186" s="57">
        <v>208</v>
      </c>
      <c r="I186" s="178">
        <v>14.081632653061224</v>
      </c>
      <c r="J186" s="178">
        <v>43.469387755102041</v>
      </c>
      <c r="K186" s="178">
        <v>42.448979591836732</v>
      </c>
    </row>
    <row r="187" spans="2:11" ht="15.75" x14ac:dyDescent="0.25">
      <c r="B187" s="63" t="s">
        <v>283</v>
      </c>
      <c r="C187" s="64" t="s">
        <v>36</v>
      </c>
      <c r="D187" s="53" t="s">
        <v>284</v>
      </c>
      <c r="E187" s="65">
        <v>452</v>
      </c>
      <c r="F187" s="65">
        <v>62</v>
      </c>
      <c r="G187" s="65">
        <v>202</v>
      </c>
      <c r="H187" s="65">
        <v>188</v>
      </c>
      <c r="I187" s="179">
        <v>13.716814159292035</v>
      </c>
      <c r="J187" s="179">
        <v>44.690265486725664</v>
      </c>
      <c r="K187" s="179">
        <v>41.592920353982301</v>
      </c>
    </row>
    <row r="188" spans="2:11" ht="15.75" x14ac:dyDescent="0.25">
      <c r="B188" s="63" t="s">
        <v>285</v>
      </c>
      <c r="C188" s="64" t="s">
        <v>36</v>
      </c>
      <c r="D188" s="53" t="s">
        <v>286</v>
      </c>
      <c r="E188" s="65">
        <v>38</v>
      </c>
      <c r="F188" s="65">
        <v>7</v>
      </c>
      <c r="G188" s="65">
        <v>11</v>
      </c>
      <c r="H188" s="65">
        <v>20</v>
      </c>
      <c r="I188" s="179">
        <v>18.421052631578945</v>
      </c>
      <c r="J188" s="179">
        <v>28.947368421052634</v>
      </c>
      <c r="K188" s="179">
        <v>52.631578947368418</v>
      </c>
    </row>
    <row r="189" spans="2:11" ht="15.75" x14ac:dyDescent="0.25">
      <c r="B189" s="62">
        <v>3629000</v>
      </c>
      <c r="C189" s="2" t="s">
        <v>35</v>
      </c>
      <c r="D189" s="56" t="s">
        <v>287</v>
      </c>
      <c r="E189" s="57">
        <v>643</v>
      </c>
      <c r="F189" s="57">
        <v>135</v>
      </c>
      <c r="G189" s="57">
        <v>302</v>
      </c>
      <c r="H189" s="57">
        <v>206</v>
      </c>
      <c r="I189" s="178">
        <v>20.995334370139972</v>
      </c>
      <c r="J189" s="178">
        <v>46.967340590979781</v>
      </c>
      <c r="K189" s="178">
        <v>32.037325038880248</v>
      </c>
    </row>
    <row r="190" spans="2:11" ht="15.75" x14ac:dyDescent="0.25">
      <c r="B190" s="63" t="s">
        <v>288</v>
      </c>
      <c r="C190" s="64" t="s">
        <v>36</v>
      </c>
      <c r="D190" s="53" t="s">
        <v>289</v>
      </c>
      <c r="E190" s="65">
        <v>618</v>
      </c>
      <c r="F190" s="65">
        <v>135</v>
      </c>
      <c r="G190" s="65">
        <v>289</v>
      </c>
      <c r="H190" s="65">
        <v>194</v>
      </c>
      <c r="I190" s="179">
        <v>21.844660194174757</v>
      </c>
      <c r="J190" s="179">
        <v>46.763754045307444</v>
      </c>
      <c r="K190" s="179">
        <v>31.391585760517799</v>
      </c>
    </row>
    <row r="191" spans="2:11" ht="15.75" x14ac:dyDescent="0.25">
      <c r="B191" s="63" t="s">
        <v>290</v>
      </c>
      <c r="C191" s="64" t="s">
        <v>36</v>
      </c>
      <c r="D191" s="53" t="s">
        <v>291</v>
      </c>
      <c r="E191" s="65">
        <v>25</v>
      </c>
      <c r="F191" s="65">
        <v>0</v>
      </c>
      <c r="G191" s="65">
        <v>13</v>
      </c>
      <c r="H191" s="65">
        <v>12</v>
      </c>
      <c r="I191" s="179">
        <v>0</v>
      </c>
      <c r="J191" s="179">
        <v>52</v>
      </c>
      <c r="K191" s="179">
        <v>48</v>
      </c>
    </row>
    <row r="192" spans="2:11" ht="15.75" x14ac:dyDescent="0.25">
      <c r="B192" s="62">
        <v>3630000</v>
      </c>
      <c r="C192" s="2" t="s">
        <v>35</v>
      </c>
      <c r="D192" s="56" t="s">
        <v>292</v>
      </c>
      <c r="E192" s="166">
        <v>1067</v>
      </c>
      <c r="F192" s="166">
        <v>140</v>
      </c>
      <c r="G192" s="166">
        <v>558</v>
      </c>
      <c r="H192" s="166">
        <v>369</v>
      </c>
      <c r="I192" s="178">
        <v>13.120899718837864</v>
      </c>
      <c r="J192" s="178">
        <v>52.29615745079662</v>
      </c>
      <c r="K192" s="178">
        <v>34.582942830365511</v>
      </c>
    </row>
    <row r="193" spans="2:11" ht="15.75" x14ac:dyDescent="0.25">
      <c r="B193" s="62">
        <v>3631000</v>
      </c>
      <c r="C193" s="2" t="s">
        <v>35</v>
      </c>
      <c r="D193" s="56" t="s">
        <v>293</v>
      </c>
      <c r="E193" s="166">
        <v>857</v>
      </c>
      <c r="F193" s="166">
        <v>87</v>
      </c>
      <c r="G193" s="166">
        <v>418</v>
      </c>
      <c r="H193" s="166">
        <v>352</v>
      </c>
      <c r="I193" s="178">
        <v>10.15169194865811</v>
      </c>
      <c r="J193" s="178">
        <v>48.774795799299888</v>
      </c>
      <c r="K193" s="178">
        <v>41.073512252042008</v>
      </c>
    </row>
    <row r="194" spans="2:11" ht="15.75" x14ac:dyDescent="0.25">
      <c r="B194" s="62">
        <v>3632000</v>
      </c>
      <c r="C194" s="2" t="s">
        <v>35</v>
      </c>
      <c r="D194" s="56" t="s">
        <v>294</v>
      </c>
      <c r="E194" s="166">
        <v>2798</v>
      </c>
      <c r="F194" s="166">
        <v>550</v>
      </c>
      <c r="G194" s="166">
        <v>1388</v>
      </c>
      <c r="H194" s="166">
        <v>860</v>
      </c>
      <c r="I194" s="178">
        <v>19.656897784131523</v>
      </c>
      <c r="J194" s="178">
        <v>49.606862044317367</v>
      </c>
      <c r="K194" s="178">
        <v>30.73624017155111</v>
      </c>
    </row>
    <row r="195" spans="2:11" ht="15.75" x14ac:dyDescent="0.25">
      <c r="B195" s="62">
        <v>3633000</v>
      </c>
      <c r="C195" s="2" t="s">
        <v>35</v>
      </c>
      <c r="D195" s="56" t="s">
        <v>295</v>
      </c>
      <c r="E195" s="166">
        <v>474</v>
      </c>
      <c r="F195" s="166">
        <v>84</v>
      </c>
      <c r="G195" s="166">
        <v>230</v>
      </c>
      <c r="H195" s="166">
        <v>160</v>
      </c>
      <c r="I195" s="178">
        <v>17.721518987341771</v>
      </c>
      <c r="J195" s="178">
        <v>48.52320675105485</v>
      </c>
      <c r="K195" s="178">
        <v>33.755274261603375</v>
      </c>
    </row>
    <row r="196" spans="2:11" ht="15.75" x14ac:dyDescent="0.25">
      <c r="B196" s="63" t="s">
        <v>296</v>
      </c>
      <c r="C196" s="64" t="s">
        <v>36</v>
      </c>
      <c r="D196" s="53" t="s">
        <v>297</v>
      </c>
      <c r="E196" s="167">
        <v>203</v>
      </c>
      <c r="F196" s="167">
        <v>23</v>
      </c>
      <c r="G196" s="167">
        <v>92</v>
      </c>
      <c r="H196" s="167">
        <v>88</v>
      </c>
      <c r="I196" s="179">
        <v>11.330049261083744</v>
      </c>
      <c r="J196" s="179">
        <v>45.320197044334975</v>
      </c>
      <c r="K196" s="179">
        <v>43.349753694581281</v>
      </c>
    </row>
    <row r="197" spans="2:11" ht="15.75" x14ac:dyDescent="0.25">
      <c r="B197" s="63" t="s">
        <v>298</v>
      </c>
      <c r="C197" s="64" t="s">
        <v>36</v>
      </c>
      <c r="D197" s="53" t="s">
        <v>299</v>
      </c>
      <c r="E197" s="167">
        <v>175</v>
      </c>
      <c r="F197" s="167">
        <v>47</v>
      </c>
      <c r="G197" s="167">
        <v>93</v>
      </c>
      <c r="H197" s="167">
        <v>35</v>
      </c>
      <c r="I197" s="179">
        <v>26.857142857142858</v>
      </c>
      <c r="J197" s="179">
        <v>53.142857142857146</v>
      </c>
      <c r="K197" s="179">
        <v>20</v>
      </c>
    </row>
    <row r="198" spans="2:11" ht="15.75" x14ac:dyDescent="0.25">
      <c r="B198" s="63" t="s">
        <v>300</v>
      </c>
      <c r="C198" s="64" t="s">
        <v>36</v>
      </c>
      <c r="D198" s="53" t="s">
        <v>301</v>
      </c>
      <c r="E198" s="167">
        <v>96</v>
      </c>
      <c r="F198" s="167">
        <v>14</v>
      </c>
      <c r="G198" s="167">
        <v>45</v>
      </c>
      <c r="H198" s="167">
        <v>37</v>
      </c>
      <c r="I198" s="179">
        <v>14.583333333333334</v>
      </c>
      <c r="J198" s="179">
        <v>46.875</v>
      </c>
      <c r="K198" s="179">
        <v>38.541666666666671</v>
      </c>
    </row>
    <row r="199" spans="2:11" ht="15.75" x14ac:dyDescent="0.25">
      <c r="B199" s="62">
        <v>3634000</v>
      </c>
      <c r="C199" s="2" t="s">
        <v>35</v>
      </c>
      <c r="D199" s="56" t="s">
        <v>302</v>
      </c>
      <c r="E199" s="166">
        <v>2859</v>
      </c>
      <c r="F199" s="166">
        <v>474</v>
      </c>
      <c r="G199" s="166">
        <v>1479</v>
      </c>
      <c r="H199" s="166">
        <v>906</v>
      </c>
      <c r="I199" s="178">
        <v>16.579223504721931</v>
      </c>
      <c r="J199" s="178">
        <v>51.731374606505774</v>
      </c>
      <c r="K199" s="178">
        <v>31.689401888772302</v>
      </c>
    </row>
    <row r="200" spans="2:11" ht="15.75" x14ac:dyDescent="0.25">
      <c r="B200" s="63" t="s">
        <v>303</v>
      </c>
      <c r="C200" s="64" t="s">
        <v>36</v>
      </c>
      <c r="D200" s="53" t="s">
        <v>304</v>
      </c>
      <c r="E200" s="167">
        <v>2281</v>
      </c>
      <c r="F200" s="167">
        <v>337</v>
      </c>
      <c r="G200" s="167">
        <v>1165</v>
      </c>
      <c r="H200" s="167">
        <v>779</v>
      </c>
      <c r="I200" s="179">
        <v>14.774221832529591</v>
      </c>
      <c r="J200" s="179">
        <v>51.074090311266986</v>
      </c>
      <c r="K200" s="179">
        <v>34.151687856203424</v>
      </c>
    </row>
    <row r="201" spans="2:11" ht="15.75" x14ac:dyDescent="0.25">
      <c r="B201" s="63" t="s">
        <v>305</v>
      </c>
      <c r="C201" s="64" t="s">
        <v>36</v>
      </c>
      <c r="D201" s="53" t="s">
        <v>306</v>
      </c>
      <c r="E201" s="167">
        <v>578</v>
      </c>
      <c r="F201" s="167">
        <v>137</v>
      </c>
      <c r="G201" s="167">
        <v>314</v>
      </c>
      <c r="H201" s="167">
        <v>127</v>
      </c>
      <c r="I201" s="179">
        <v>23.702422145328718</v>
      </c>
      <c r="J201" s="179">
        <v>54.325259515570934</v>
      </c>
      <c r="K201" s="179">
        <v>21.972318339100347</v>
      </c>
    </row>
    <row r="202" spans="2:11" ht="15.75" x14ac:dyDescent="0.25">
      <c r="B202" s="62">
        <v>3635000</v>
      </c>
      <c r="C202" s="2" t="s">
        <v>35</v>
      </c>
      <c r="D202" s="56" t="s">
        <v>307</v>
      </c>
      <c r="E202" s="166">
        <v>2682</v>
      </c>
      <c r="F202" s="166">
        <v>529</v>
      </c>
      <c r="G202" s="166">
        <v>1372</v>
      </c>
      <c r="H202" s="166">
        <v>781</v>
      </c>
      <c r="I202" s="178">
        <v>19.724086502609993</v>
      </c>
      <c r="J202" s="178">
        <v>51.155853840417599</v>
      </c>
      <c r="K202" s="178">
        <v>29.120059656972408</v>
      </c>
    </row>
    <row r="203" spans="2:11" ht="15.75" x14ac:dyDescent="0.25">
      <c r="B203" s="62">
        <v>3636000</v>
      </c>
      <c r="C203" s="2" t="s">
        <v>35</v>
      </c>
      <c r="D203" s="56" t="s">
        <v>308</v>
      </c>
      <c r="E203" s="166">
        <v>1394</v>
      </c>
      <c r="F203" s="166">
        <v>222</v>
      </c>
      <c r="G203" s="166">
        <v>743</v>
      </c>
      <c r="H203" s="166">
        <v>429</v>
      </c>
      <c r="I203" s="178">
        <v>15.925394548063126</v>
      </c>
      <c r="J203" s="178">
        <v>53.299856527977042</v>
      </c>
      <c r="K203" s="178">
        <v>30.774748923959827</v>
      </c>
    </row>
    <row r="204" spans="2:11" s="73" customFormat="1" ht="15.75" x14ac:dyDescent="0.25">
      <c r="B204" s="59">
        <v>4100000</v>
      </c>
      <c r="C204" s="60" t="s">
        <v>33</v>
      </c>
      <c r="D204" s="41" t="s">
        <v>309</v>
      </c>
      <c r="E204" s="163">
        <v>50429</v>
      </c>
      <c r="F204" s="163">
        <v>9282</v>
      </c>
      <c r="G204" s="163">
        <v>26316</v>
      </c>
      <c r="H204" s="163">
        <v>14831</v>
      </c>
      <c r="I204" s="175">
        <v>18.406075869043605</v>
      </c>
      <c r="J204" s="175">
        <v>52.184259057288465</v>
      </c>
      <c r="K204" s="175">
        <v>29.409665073667927</v>
      </c>
    </row>
    <row r="205" spans="2:11" ht="15.75" x14ac:dyDescent="0.25">
      <c r="B205" s="62">
        <v>4101000</v>
      </c>
      <c r="C205" s="2" t="s">
        <v>35</v>
      </c>
      <c r="D205" s="56" t="s">
        <v>310</v>
      </c>
      <c r="E205" s="166">
        <v>12369</v>
      </c>
      <c r="F205" s="166">
        <v>2405</v>
      </c>
      <c r="G205" s="166">
        <v>6465</v>
      </c>
      <c r="H205" s="166">
        <v>3499</v>
      </c>
      <c r="I205" s="178">
        <v>19.44377071711537</v>
      </c>
      <c r="J205" s="178">
        <v>52.267766189667718</v>
      </c>
      <c r="K205" s="178">
        <v>28.288463093216915</v>
      </c>
    </row>
    <row r="206" spans="2:11" ht="15.75" x14ac:dyDescent="0.25">
      <c r="B206" s="63" t="s">
        <v>311</v>
      </c>
      <c r="C206" s="64" t="s">
        <v>36</v>
      </c>
      <c r="D206" s="53" t="s">
        <v>312</v>
      </c>
      <c r="E206" s="167">
        <v>11290</v>
      </c>
      <c r="F206" s="167">
        <v>2229</v>
      </c>
      <c r="G206" s="167">
        <v>5911</v>
      </c>
      <c r="H206" s="167">
        <v>3150</v>
      </c>
      <c r="I206" s="179">
        <v>19.743135518157661</v>
      </c>
      <c r="J206" s="179">
        <v>52.356067316209035</v>
      </c>
      <c r="K206" s="179">
        <v>27.900797165633307</v>
      </c>
    </row>
    <row r="207" spans="2:11" ht="15.75" x14ac:dyDescent="0.25">
      <c r="B207" s="63" t="s">
        <v>313</v>
      </c>
      <c r="C207" s="64" t="s">
        <v>36</v>
      </c>
      <c r="D207" s="53" t="s">
        <v>314</v>
      </c>
      <c r="E207" s="167">
        <v>819</v>
      </c>
      <c r="F207" s="167">
        <v>134</v>
      </c>
      <c r="G207" s="167">
        <v>402</v>
      </c>
      <c r="H207" s="167">
        <v>283</v>
      </c>
      <c r="I207" s="179">
        <v>16.36141636141636</v>
      </c>
      <c r="J207" s="179">
        <v>49.08424908424908</v>
      </c>
      <c r="K207" s="179">
        <v>34.554334554334552</v>
      </c>
    </row>
    <row r="208" spans="2:11" ht="15.75" x14ac:dyDescent="0.25">
      <c r="B208" s="63" t="s">
        <v>315</v>
      </c>
      <c r="C208" s="64" t="s">
        <v>36</v>
      </c>
      <c r="D208" s="53" t="s">
        <v>316</v>
      </c>
      <c r="E208" s="167">
        <v>260</v>
      </c>
      <c r="F208" s="167">
        <v>42</v>
      </c>
      <c r="G208" s="167">
        <v>152</v>
      </c>
      <c r="H208" s="167">
        <v>66</v>
      </c>
      <c r="I208" s="179">
        <v>16.153846153846153</v>
      </c>
      <c r="J208" s="179">
        <v>58.461538461538467</v>
      </c>
      <c r="K208" s="179">
        <v>25.384615384615383</v>
      </c>
    </row>
    <row r="209" spans="2:11" ht="15.75" x14ac:dyDescent="0.25">
      <c r="B209" s="62">
        <v>4102000</v>
      </c>
      <c r="C209" s="2" t="s">
        <v>35</v>
      </c>
      <c r="D209" s="56" t="s">
        <v>317</v>
      </c>
      <c r="E209" s="166">
        <v>5493</v>
      </c>
      <c r="F209" s="166">
        <v>989</v>
      </c>
      <c r="G209" s="166">
        <v>2875</v>
      </c>
      <c r="H209" s="166">
        <v>1629</v>
      </c>
      <c r="I209" s="178">
        <v>18.004733296923355</v>
      </c>
      <c r="J209" s="178">
        <v>52.339340979428364</v>
      </c>
      <c r="K209" s="178">
        <v>29.655925723648281</v>
      </c>
    </row>
    <row r="210" spans="2:11" ht="15.75" x14ac:dyDescent="0.25">
      <c r="B210" s="63" t="s">
        <v>318</v>
      </c>
      <c r="C210" s="64" t="s">
        <v>36</v>
      </c>
      <c r="D210" s="53" t="s">
        <v>319</v>
      </c>
      <c r="E210" s="167">
        <v>4517</v>
      </c>
      <c r="F210" s="167">
        <v>789</v>
      </c>
      <c r="G210" s="167">
        <v>2387</v>
      </c>
      <c r="H210" s="167">
        <v>1341</v>
      </c>
      <c r="I210" s="179">
        <v>17.467345583351783</v>
      </c>
      <c r="J210" s="179">
        <v>52.844808501217621</v>
      </c>
      <c r="K210" s="179">
        <v>29.687845915430593</v>
      </c>
    </row>
    <row r="211" spans="2:11" ht="15.75" x14ac:dyDescent="0.25">
      <c r="B211" s="63" t="s">
        <v>320</v>
      </c>
      <c r="C211" s="64" t="s">
        <v>36</v>
      </c>
      <c r="D211" s="53" t="s">
        <v>321</v>
      </c>
      <c r="E211" s="167">
        <v>482</v>
      </c>
      <c r="F211" s="167">
        <v>111</v>
      </c>
      <c r="G211" s="167">
        <v>229</v>
      </c>
      <c r="H211" s="167">
        <v>142</v>
      </c>
      <c r="I211" s="179">
        <v>23.029045643153527</v>
      </c>
      <c r="J211" s="179">
        <v>47.510373443983397</v>
      </c>
      <c r="K211" s="179">
        <v>29.460580912863072</v>
      </c>
    </row>
    <row r="212" spans="2:11" ht="15.75" x14ac:dyDescent="0.25">
      <c r="B212" s="63" t="s">
        <v>322</v>
      </c>
      <c r="C212" s="64" t="s">
        <v>36</v>
      </c>
      <c r="D212" s="53" t="s">
        <v>323</v>
      </c>
      <c r="E212" s="167">
        <v>494</v>
      </c>
      <c r="F212" s="167">
        <v>89</v>
      </c>
      <c r="G212" s="167">
        <v>259</v>
      </c>
      <c r="H212" s="167">
        <v>146</v>
      </c>
      <c r="I212" s="179">
        <v>18.016194331983808</v>
      </c>
      <c r="J212" s="179">
        <v>52.429149797570851</v>
      </c>
      <c r="K212" s="179">
        <v>29.554655870445345</v>
      </c>
    </row>
    <row r="213" spans="2:11" ht="15.75" x14ac:dyDescent="0.25">
      <c r="B213" s="62">
        <v>4111000</v>
      </c>
      <c r="C213" s="2" t="s">
        <v>35</v>
      </c>
      <c r="D213" s="56" t="s">
        <v>324</v>
      </c>
      <c r="E213" s="166">
        <v>488</v>
      </c>
      <c r="F213" s="166">
        <v>88</v>
      </c>
      <c r="G213" s="166">
        <v>258</v>
      </c>
      <c r="H213" s="166">
        <v>142</v>
      </c>
      <c r="I213" s="178">
        <v>18.032786885245901</v>
      </c>
      <c r="J213" s="178">
        <v>52.868852459016388</v>
      </c>
      <c r="K213" s="178">
        <v>29.098360655737704</v>
      </c>
    </row>
    <row r="214" spans="2:11" ht="15.75" x14ac:dyDescent="0.25">
      <c r="B214" s="62">
        <v>4112000</v>
      </c>
      <c r="C214" s="2" t="s">
        <v>35</v>
      </c>
      <c r="D214" s="56" t="s">
        <v>325</v>
      </c>
      <c r="E214" s="166">
        <v>653</v>
      </c>
      <c r="F214" s="166">
        <v>116</v>
      </c>
      <c r="G214" s="166">
        <v>345</v>
      </c>
      <c r="H214" s="166">
        <v>192</v>
      </c>
      <c r="I214" s="178">
        <v>17.764165390505362</v>
      </c>
      <c r="J214" s="178">
        <v>52.833078101071976</v>
      </c>
      <c r="K214" s="178">
        <v>29.402756508422666</v>
      </c>
    </row>
    <row r="215" spans="2:11" ht="15.75" x14ac:dyDescent="0.25">
      <c r="B215" s="62">
        <v>4113000</v>
      </c>
      <c r="C215" s="2" t="s">
        <v>35</v>
      </c>
      <c r="D215" s="56" t="s">
        <v>326</v>
      </c>
      <c r="E215" s="166">
        <v>382</v>
      </c>
      <c r="F215" s="166">
        <v>48</v>
      </c>
      <c r="G215" s="166">
        <v>191</v>
      </c>
      <c r="H215" s="166">
        <v>143</v>
      </c>
      <c r="I215" s="178">
        <v>12.56544502617801</v>
      </c>
      <c r="J215" s="178">
        <v>50</v>
      </c>
      <c r="K215" s="178">
        <v>37.434554973821989</v>
      </c>
    </row>
    <row r="216" spans="2:11" ht="15.75" x14ac:dyDescent="0.25">
      <c r="B216" s="62">
        <v>4114000</v>
      </c>
      <c r="C216" s="2" t="s">
        <v>35</v>
      </c>
      <c r="D216" s="56" t="s">
        <v>327</v>
      </c>
      <c r="E216" s="166">
        <v>1088</v>
      </c>
      <c r="F216" s="166">
        <v>184</v>
      </c>
      <c r="G216" s="166">
        <v>540</v>
      </c>
      <c r="H216" s="166">
        <v>364</v>
      </c>
      <c r="I216" s="178">
        <v>16.911764705882355</v>
      </c>
      <c r="J216" s="178">
        <v>49.632352941176471</v>
      </c>
      <c r="K216" s="178">
        <v>33.455882352941174</v>
      </c>
    </row>
    <row r="217" spans="2:11" ht="15.75" x14ac:dyDescent="0.25">
      <c r="B217" s="63" t="s">
        <v>328</v>
      </c>
      <c r="C217" s="64" t="s">
        <v>36</v>
      </c>
      <c r="D217" s="53" t="s">
        <v>329</v>
      </c>
      <c r="E217" s="167">
        <v>563</v>
      </c>
      <c r="F217" s="167">
        <v>76</v>
      </c>
      <c r="G217" s="167">
        <v>274</v>
      </c>
      <c r="H217" s="167">
        <v>213</v>
      </c>
      <c r="I217" s="179">
        <v>13.49911190053286</v>
      </c>
      <c r="J217" s="179">
        <v>48.667850799289518</v>
      </c>
      <c r="K217" s="179">
        <v>37.833037300177622</v>
      </c>
    </row>
    <row r="218" spans="2:11" ht="15.75" x14ac:dyDescent="0.25">
      <c r="B218" s="63" t="s">
        <v>330</v>
      </c>
      <c r="C218" s="64" t="s">
        <v>36</v>
      </c>
      <c r="D218" s="53" t="s">
        <v>331</v>
      </c>
      <c r="E218" s="167">
        <v>525</v>
      </c>
      <c r="F218" s="167">
        <v>108</v>
      </c>
      <c r="G218" s="167">
        <v>266</v>
      </c>
      <c r="H218" s="167">
        <v>151</v>
      </c>
      <c r="I218" s="179">
        <v>20.571428571428569</v>
      </c>
      <c r="J218" s="179">
        <v>50.666666666666671</v>
      </c>
      <c r="K218" s="179">
        <v>28.761904761904759</v>
      </c>
    </row>
    <row r="219" spans="2:11" ht="15.75" x14ac:dyDescent="0.25">
      <c r="B219" s="62">
        <v>4115000</v>
      </c>
      <c r="C219" s="2" t="s">
        <v>35</v>
      </c>
      <c r="D219" s="56" t="s">
        <v>332</v>
      </c>
      <c r="E219" s="166">
        <v>3625</v>
      </c>
      <c r="F219" s="166">
        <v>660</v>
      </c>
      <c r="G219" s="166">
        <v>1980</v>
      </c>
      <c r="H219" s="166">
        <v>985</v>
      </c>
      <c r="I219" s="178">
        <v>18.206896551724139</v>
      </c>
      <c r="J219" s="178">
        <v>54.620689655172413</v>
      </c>
      <c r="K219" s="178">
        <v>27.172413793103452</v>
      </c>
    </row>
    <row r="220" spans="2:11" ht="15.75" x14ac:dyDescent="0.25">
      <c r="B220" s="63" t="s">
        <v>333</v>
      </c>
      <c r="C220" s="64" t="s">
        <v>36</v>
      </c>
      <c r="D220" s="53" t="s">
        <v>334</v>
      </c>
      <c r="E220" s="167">
        <v>3223</v>
      </c>
      <c r="F220" s="167">
        <v>551</v>
      </c>
      <c r="G220" s="167">
        <v>1770</v>
      </c>
      <c r="H220" s="167">
        <v>902</v>
      </c>
      <c r="I220" s="179">
        <v>17.095873409866584</v>
      </c>
      <c r="J220" s="179">
        <v>54.917778467266523</v>
      </c>
      <c r="K220" s="179">
        <v>27.986348122866893</v>
      </c>
    </row>
    <row r="221" spans="2:11" ht="15.75" x14ac:dyDescent="0.25">
      <c r="B221" s="63" t="s">
        <v>335</v>
      </c>
      <c r="C221" s="64" t="s">
        <v>36</v>
      </c>
      <c r="D221" s="53" t="s">
        <v>336</v>
      </c>
      <c r="E221" s="167">
        <v>402</v>
      </c>
      <c r="F221" s="167">
        <v>109</v>
      </c>
      <c r="G221" s="167">
        <v>210</v>
      </c>
      <c r="H221" s="167">
        <v>83</v>
      </c>
      <c r="I221" s="179">
        <v>27.114427860696516</v>
      </c>
      <c r="J221" s="179">
        <v>52.238805970149251</v>
      </c>
      <c r="K221" s="179">
        <v>20.64676616915423</v>
      </c>
    </row>
    <row r="222" spans="2:11" ht="15.75" x14ac:dyDescent="0.25">
      <c r="B222" s="62">
        <v>4116000</v>
      </c>
      <c r="C222" s="2" t="s">
        <v>35</v>
      </c>
      <c r="D222" s="56" t="s">
        <v>337</v>
      </c>
      <c r="E222" s="166">
        <v>983</v>
      </c>
      <c r="F222" s="166">
        <v>120</v>
      </c>
      <c r="G222" s="166">
        <v>541</v>
      </c>
      <c r="H222" s="166">
        <v>322</v>
      </c>
      <c r="I222" s="178">
        <v>12.207527975584945</v>
      </c>
      <c r="J222" s="178">
        <v>55.035605289928789</v>
      </c>
      <c r="K222" s="178">
        <v>32.756866734486266</v>
      </c>
    </row>
    <row r="223" spans="2:11" ht="15.75" x14ac:dyDescent="0.25">
      <c r="B223" s="62">
        <v>4117000</v>
      </c>
      <c r="C223" s="2" t="s">
        <v>35</v>
      </c>
      <c r="D223" s="56" t="s">
        <v>338</v>
      </c>
      <c r="E223" s="166">
        <v>1067</v>
      </c>
      <c r="F223" s="166">
        <v>203</v>
      </c>
      <c r="G223" s="166">
        <v>533</v>
      </c>
      <c r="H223" s="166">
        <v>331</v>
      </c>
      <c r="I223" s="178">
        <v>19.0253045923149</v>
      </c>
      <c r="J223" s="178">
        <v>49.953139643861292</v>
      </c>
      <c r="K223" s="178">
        <v>31.021555763823805</v>
      </c>
    </row>
    <row r="224" spans="2:11" ht="15.75" x14ac:dyDescent="0.25">
      <c r="B224" s="63" t="s">
        <v>339</v>
      </c>
      <c r="C224" s="64" t="s">
        <v>36</v>
      </c>
      <c r="D224" s="53" t="s">
        <v>340</v>
      </c>
      <c r="E224" s="167">
        <v>828</v>
      </c>
      <c r="F224" s="167">
        <v>153</v>
      </c>
      <c r="G224" s="167">
        <v>411</v>
      </c>
      <c r="H224" s="167">
        <v>264</v>
      </c>
      <c r="I224" s="179">
        <v>18.478260869565215</v>
      </c>
      <c r="J224" s="179">
        <v>49.637681159420289</v>
      </c>
      <c r="K224" s="179">
        <v>31.884057971014489</v>
      </c>
    </row>
    <row r="225" spans="2:11" ht="15.75" x14ac:dyDescent="0.25">
      <c r="B225" s="63" t="s">
        <v>341</v>
      </c>
      <c r="C225" s="64" t="s">
        <v>36</v>
      </c>
      <c r="D225" s="53" t="s">
        <v>342</v>
      </c>
      <c r="E225" s="167">
        <v>239</v>
      </c>
      <c r="F225" s="167">
        <v>50</v>
      </c>
      <c r="G225" s="167">
        <v>122</v>
      </c>
      <c r="H225" s="167">
        <v>67</v>
      </c>
      <c r="I225" s="179">
        <v>20.920502092050206</v>
      </c>
      <c r="J225" s="179">
        <v>51.046025104602514</v>
      </c>
      <c r="K225" s="179">
        <v>28.03347280334728</v>
      </c>
    </row>
    <row r="226" spans="2:11" ht="15.75" x14ac:dyDescent="0.25">
      <c r="B226" s="62">
        <v>4118000</v>
      </c>
      <c r="C226" s="2" t="s">
        <v>35</v>
      </c>
      <c r="D226" s="56" t="s">
        <v>343</v>
      </c>
      <c r="E226" s="166">
        <v>834</v>
      </c>
      <c r="F226" s="166">
        <v>148</v>
      </c>
      <c r="G226" s="166">
        <v>440</v>
      </c>
      <c r="H226" s="166">
        <v>246</v>
      </c>
      <c r="I226" s="178">
        <v>17.745803357314148</v>
      </c>
      <c r="J226" s="178">
        <v>52.757793764988016</v>
      </c>
      <c r="K226" s="178">
        <v>29.496402877697843</v>
      </c>
    </row>
    <row r="227" spans="2:11" ht="15.75" x14ac:dyDescent="0.25">
      <c r="B227" s="63" t="s">
        <v>344</v>
      </c>
      <c r="C227" s="64" t="s">
        <v>36</v>
      </c>
      <c r="D227" s="53" t="s">
        <v>345</v>
      </c>
      <c r="E227" s="167">
        <v>660</v>
      </c>
      <c r="F227" s="167">
        <v>111</v>
      </c>
      <c r="G227" s="167">
        <v>348</v>
      </c>
      <c r="H227" s="167">
        <v>201</v>
      </c>
      <c r="I227" s="179">
        <v>16.818181818181817</v>
      </c>
      <c r="J227" s="179">
        <v>52.72727272727272</v>
      </c>
      <c r="K227" s="179">
        <v>30.454545454545457</v>
      </c>
    </row>
    <row r="228" spans="2:11" ht="15.75" x14ac:dyDescent="0.25">
      <c r="B228" s="63" t="s">
        <v>346</v>
      </c>
      <c r="C228" s="64" t="s">
        <v>36</v>
      </c>
      <c r="D228" s="53" t="s">
        <v>347</v>
      </c>
      <c r="E228" s="167">
        <v>134</v>
      </c>
      <c r="F228" s="167">
        <v>34</v>
      </c>
      <c r="G228" s="167">
        <v>69</v>
      </c>
      <c r="H228" s="167">
        <v>31</v>
      </c>
      <c r="I228" s="179">
        <v>25.373134328358208</v>
      </c>
      <c r="J228" s="179">
        <v>51.492537313432841</v>
      </c>
      <c r="K228" s="179">
        <v>23.134328358208954</v>
      </c>
    </row>
    <row r="229" spans="2:11" ht="15.75" x14ac:dyDescent="0.25">
      <c r="B229" s="63" t="s">
        <v>348</v>
      </c>
      <c r="C229" s="64" t="s">
        <v>36</v>
      </c>
      <c r="D229" s="53" t="s">
        <v>349</v>
      </c>
      <c r="E229" s="167">
        <v>40</v>
      </c>
      <c r="F229" s="167">
        <v>3</v>
      </c>
      <c r="G229" s="167">
        <v>23</v>
      </c>
      <c r="H229" s="167">
        <v>14</v>
      </c>
      <c r="I229" s="179">
        <v>7.5</v>
      </c>
      <c r="J229" s="179">
        <v>57.499999999999993</v>
      </c>
      <c r="K229" s="179">
        <v>35</v>
      </c>
    </row>
    <row r="230" spans="2:11" ht="15.75" x14ac:dyDescent="0.25">
      <c r="B230" s="62">
        <v>4119000</v>
      </c>
      <c r="C230" s="2" t="s">
        <v>35</v>
      </c>
      <c r="D230" s="56" t="s">
        <v>350</v>
      </c>
      <c r="E230" s="166">
        <v>629</v>
      </c>
      <c r="F230" s="166">
        <v>104</v>
      </c>
      <c r="G230" s="166">
        <v>315</v>
      </c>
      <c r="H230" s="166">
        <v>210</v>
      </c>
      <c r="I230" s="178">
        <v>16.534181240063592</v>
      </c>
      <c r="J230" s="178">
        <v>50.079491255961841</v>
      </c>
      <c r="K230" s="178">
        <v>33.386327503974563</v>
      </c>
    </row>
    <row r="231" spans="2:11" ht="15.75" x14ac:dyDescent="0.25">
      <c r="B231" s="62">
        <v>4119100</v>
      </c>
      <c r="C231" s="2" t="s">
        <v>35</v>
      </c>
      <c r="D231" s="56" t="s">
        <v>351</v>
      </c>
      <c r="E231" s="166">
        <v>340</v>
      </c>
      <c r="F231" s="166">
        <v>77</v>
      </c>
      <c r="G231" s="166">
        <v>186</v>
      </c>
      <c r="H231" s="166">
        <v>77</v>
      </c>
      <c r="I231" s="178">
        <v>22.647058823529413</v>
      </c>
      <c r="J231" s="178">
        <v>54.705882352941181</v>
      </c>
      <c r="K231" s="178">
        <v>22.647058823529413</v>
      </c>
    </row>
    <row r="232" spans="2:11" ht="15.75" x14ac:dyDescent="0.25">
      <c r="B232" s="63" t="s">
        <v>352</v>
      </c>
      <c r="C232" s="64" t="s">
        <v>36</v>
      </c>
      <c r="D232" s="53" t="s">
        <v>353</v>
      </c>
      <c r="E232" s="167">
        <v>328</v>
      </c>
      <c r="F232" s="167">
        <v>76</v>
      </c>
      <c r="G232" s="167">
        <v>178</v>
      </c>
      <c r="H232" s="167">
        <v>74</v>
      </c>
      <c r="I232" s="179">
        <v>23.170731707317074</v>
      </c>
      <c r="J232" s="179">
        <v>54.268292682926834</v>
      </c>
      <c r="K232" s="179">
        <v>22.560975609756099</v>
      </c>
    </row>
    <row r="233" spans="2:11" ht="15.75" x14ac:dyDescent="0.25">
      <c r="B233" s="63" t="s">
        <v>354</v>
      </c>
      <c r="C233" s="64" t="s">
        <v>36</v>
      </c>
      <c r="D233" s="53" t="s">
        <v>355</v>
      </c>
      <c r="E233" s="167">
        <v>12</v>
      </c>
      <c r="F233" s="167">
        <v>1</v>
      </c>
      <c r="G233" s="167">
        <v>8</v>
      </c>
      <c r="H233" s="167">
        <v>3</v>
      </c>
      <c r="I233" s="179">
        <v>8.3333333333333321</v>
      </c>
      <c r="J233" s="179">
        <v>66.666666666666657</v>
      </c>
      <c r="K233" s="179">
        <v>25</v>
      </c>
    </row>
    <row r="234" spans="2:11" ht="15.75" x14ac:dyDescent="0.25">
      <c r="B234" s="62">
        <v>4120000</v>
      </c>
      <c r="C234" s="2" t="s">
        <v>35</v>
      </c>
      <c r="D234" s="56" t="s">
        <v>356</v>
      </c>
      <c r="E234" s="57">
        <v>837</v>
      </c>
      <c r="F234" s="57">
        <v>180</v>
      </c>
      <c r="G234" s="57">
        <v>490</v>
      </c>
      <c r="H234" s="57">
        <v>167</v>
      </c>
      <c r="I234" s="178">
        <v>21.50537634408602</v>
      </c>
      <c r="J234" s="178">
        <v>58.542413381123062</v>
      </c>
      <c r="K234" s="178">
        <v>19.952210274790918</v>
      </c>
    </row>
    <row r="235" spans="2:11" ht="15.75" x14ac:dyDescent="0.25">
      <c r="B235" s="62">
        <v>4121000</v>
      </c>
      <c r="C235" s="2" t="s">
        <v>35</v>
      </c>
      <c r="D235" s="56" t="s">
        <v>357</v>
      </c>
      <c r="E235" s="167">
        <v>1215</v>
      </c>
      <c r="F235" s="167">
        <v>241</v>
      </c>
      <c r="G235" s="57">
        <v>662</v>
      </c>
      <c r="H235" s="57">
        <v>312</v>
      </c>
      <c r="I235" s="178">
        <v>19.835390946502056</v>
      </c>
      <c r="J235" s="178">
        <v>54.485596707818928</v>
      </c>
      <c r="K235" s="178">
        <v>25.679012345679013</v>
      </c>
    </row>
    <row r="236" spans="2:11" ht="15.75" x14ac:dyDescent="0.25">
      <c r="B236" s="63" t="s">
        <v>358</v>
      </c>
      <c r="C236" s="64" t="s">
        <v>36</v>
      </c>
      <c r="D236" s="53" t="s">
        <v>359</v>
      </c>
      <c r="E236" s="167">
        <v>1214</v>
      </c>
      <c r="F236" s="167">
        <v>241</v>
      </c>
      <c r="G236" s="65">
        <v>661</v>
      </c>
      <c r="H236" s="65">
        <v>312</v>
      </c>
      <c r="I236" s="179">
        <v>19.851729818780889</v>
      </c>
      <c r="J236" s="179">
        <v>54.448105436573314</v>
      </c>
      <c r="K236" s="179">
        <v>25.700164744645797</v>
      </c>
    </row>
    <row r="237" spans="2:11" ht="15.75" x14ac:dyDescent="0.25">
      <c r="B237" s="63" t="s">
        <v>360</v>
      </c>
      <c r="C237" s="64" t="s">
        <v>36</v>
      </c>
      <c r="D237" s="53" t="s">
        <v>361</v>
      </c>
      <c r="E237" s="65">
        <v>1</v>
      </c>
      <c r="F237" s="65">
        <v>0</v>
      </c>
      <c r="G237" s="65">
        <v>1</v>
      </c>
      <c r="H237" s="65">
        <v>0</v>
      </c>
      <c r="I237" s="179">
        <v>0</v>
      </c>
      <c r="J237" s="179">
        <v>100</v>
      </c>
      <c r="K237" s="179">
        <v>0</v>
      </c>
    </row>
    <row r="238" spans="2:11" ht="15.75" x14ac:dyDescent="0.25">
      <c r="B238" s="62">
        <v>4122000</v>
      </c>
      <c r="C238" s="2" t="s">
        <v>35</v>
      </c>
      <c r="D238" s="56" t="s">
        <v>362</v>
      </c>
      <c r="E238" s="167">
        <v>1653</v>
      </c>
      <c r="F238" s="167">
        <v>258</v>
      </c>
      <c r="G238" s="167">
        <v>867</v>
      </c>
      <c r="H238" s="167">
        <v>528</v>
      </c>
      <c r="I238" s="178">
        <v>15.607985480943739</v>
      </c>
      <c r="J238" s="178">
        <v>52.45009074410163</v>
      </c>
      <c r="K238" s="178">
        <v>31.941923774954628</v>
      </c>
    </row>
    <row r="239" spans="2:11" ht="15.75" x14ac:dyDescent="0.25">
      <c r="B239" s="62">
        <v>4123000</v>
      </c>
      <c r="C239" s="2" t="s">
        <v>35</v>
      </c>
      <c r="D239" s="56" t="s">
        <v>363</v>
      </c>
      <c r="E239" s="167">
        <v>847</v>
      </c>
      <c r="F239" s="167">
        <v>181</v>
      </c>
      <c r="G239" s="167">
        <v>441</v>
      </c>
      <c r="H239" s="167">
        <v>225</v>
      </c>
      <c r="I239" s="178">
        <v>21.369539551357732</v>
      </c>
      <c r="J239" s="178">
        <v>52.066115702479344</v>
      </c>
      <c r="K239" s="178">
        <v>26.564344746162927</v>
      </c>
    </row>
    <row r="240" spans="2:11" ht="15.75" x14ac:dyDescent="0.25">
      <c r="B240" s="62">
        <v>4124000</v>
      </c>
      <c r="C240" s="2" t="s">
        <v>35</v>
      </c>
      <c r="D240" s="56" t="s">
        <v>364</v>
      </c>
      <c r="E240" s="167">
        <v>717</v>
      </c>
      <c r="F240" s="167">
        <v>127</v>
      </c>
      <c r="G240" s="167">
        <v>359</v>
      </c>
      <c r="H240" s="167">
        <v>231</v>
      </c>
      <c r="I240" s="178">
        <v>17.712691771269178</v>
      </c>
      <c r="J240" s="178">
        <v>50.069735006973502</v>
      </c>
      <c r="K240" s="178">
        <v>32.21757322175732</v>
      </c>
    </row>
    <row r="241" spans="2:11" ht="15.75" x14ac:dyDescent="0.25">
      <c r="B241" s="62">
        <v>4125000</v>
      </c>
      <c r="C241" s="2" t="s">
        <v>35</v>
      </c>
      <c r="D241" s="56" t="s">
        <v>365</v>
      </c>
      <c r="E241" s="167">
        <v>2012</v>
      </c>
      <c r="F241" s="167">
        <v>358</v>
      </c>
      <c r="G241" s="167">
        <v>1093</v>
      </c>
      <c r="H241" s="167">
        <v>561</v>
      </c>
      <c r="I241" s="178">
        <v>17.793240556660038</v>
      </c>
      <c r="J241" s="178">
        <v>54.324055666003979</v>
      </c>
      <c r="K241" s="178">
        <v>27.882703777335983</v>
      </c>
    </row>
    <row r="242" spans="2:11" ht="15.75" x14ac:dyDescent="0.25">
      <c r="B242" s="62">
        <v>4127000</v>
      </c>
      <c r="C242" s="2" t="s">
        <v>35</v>
      </c>
      <c r="D242" s="56" t="s">
        <v>366</v>
      </c>
      <c r="E242" s="167">
        <v>647</v>
      </c>
      <c r="F242" s="167">
        <v>128</v>
      </c>
      <c r="G242" s="167">
        <v>369</v>
      </c>
      <c r="H242" s="167">
        <v>150</v>
      </c>
      <c r="I242" s="178">
        <v>19.783616692426584</v>
      </c>
      <c r="J242" s="178">
        <v>57.032457496136011</v>
      </c>
      <c r="K242" s="178">
        <v>23.183925811437405</v>
      </c>
    </row>
    <row r="243" spans="2:11" ht="15.75" x14ac:dyDescent="0.25">
      <c r="B243" s="62">
        <v>4128000</v>
      </c>
      <c r="C243" s="2" t="s">
        <v>35</v>
      </c>
      <c r="D243" s="56" t="s">
        <v>367</v>
      </c>
      <c r="E243" s="167">
        <v>1042</v>
      </c>
      <c r="F243" s="167">
        <v>180</v>
      </c>
      <c r="G243" s="167">
        <v>575</v>
      </c>
      <c r="H243" s="167">
        <v>287</v>
      </c>
      <c r="I243" s="178">
        <v>17.274472168905948</v>
      </c>
      <c r="J243" s="178">
        <v>55.182341650671788</v>
      </c>
      <c r="K243" s="178">
        <v>27.543186180422264</v>
      </c>
    </row>
    <row r="244" spans="2:11" ht="15.75" x14ac:dyDescent="0.25">
      <c r="B244" s="63" t="s">
        <v>368</v>
      </c>
      <c r="C244" s="64" t="s">
        <v>36</v>
      </c>
      <c r="D244" s="53" t="s">
        <v>369</v>
      </c>
      <c r="E244" s="65">
        <v>687</v>
      </c>
      <c r="F244" s="65">
        <v>113</v>
      </c>
      <c r="G244" s="65">
        <v>380</v>
      </c>
      <c r="H244" s="65">
        <v>194</v>
      </c>
      <c r="I244" s="179">
        <v>16.448326055312958</v>
      </c>
      <c r="J244" s="179">
        <v>55.312954876273658</v>
      </c>
      <c r="K244" s="179">
        <v>28.238719068413392</v>
      </c>
    </row>
    <row r="245" spans="2:11" ht="15.75" x14ac:dyDescent="0.25">
      <c r="B245" s="63" t="s">
        <v>370</v>
      </c>
      <c r="C245" s="64" t="s">
        <v>36</v>
      </c>
      <c r="D245" s="53" t="s">
        <v>371</v>
      </c>
      <c r="E245" s="65">
        <v>179</v>
      </c>
      <c r="F245" s="65">
        <v>51</v>
      </c>
      <c r="G245" s="65">
        <v>102</v>
      </c>
      <c r="H245" s="65">
        <v>26</v>
      </c>
      <c r="I245" s="179">
        <v>28.491620111731841</v>
      </c>
      <c r="J245" s="179">
        <v>56.983240223463682</v>
      </c>
      <c r="K245" s="179">
        <v>14.52513966480447</v>
      </c>
    </row>
    <row r="246" spans="2:11" ht="15.75" x14ac:dyDescent="0.25">
      <c r="B246" s="63" t="s">
        <v>372</v>
      </c>
      <c r="C246" s="64" t="s">
        <v>36</v>
      </c>
      <c r="D246" s="53" t="s">
        <v>373</v>
      </c>
      <c r="E246" s="167">
        <v>176</v>
      </c>
      <c r="F246" s="65">
        <v>16</v>
      </c>
      <c r="G246" s="65">
        <v>93</v>
      </c>
      <c r="H246" s="65">
        <v>67</v>
      </c>
      <c r="I246" s="179">
        <v>9.0909090909090917</v>
      </c>
      <c r="J246" s="179">
        <v>52.840909090909093</v>
      </c>
      <c r="K246" s="179">
        <v>38.06818181818182</v>
      </c>
    </row>
    <row r="247" spans="2:11" ht="15.75" x14ac:dyDescent="0.25">
      <c r="B247" s="62">
        <v>4129000</v>
      </c>
      <c r="C247" s="2" t="s">
        <v>35</v>
      </c>
      <c r="D247" s="56" t="s">
        <v>374</v>
      </c>
      <c r="E247" s="167">
        <v>1207</v>
      </c>
      <c r="F247" s="57">
        <v>221</v>
      </c>
      <c r="G247" s="57">
        <v>627</v>
      </c>
      <c r="H247" s="57">
        <v>359</v>
      </c>
      <c r="I247" s="178">
        <v>18.30985915492958</v>
      </c>
      <c r="J247" s="178">
        <v>51.946975973487987</v>
      </c>
      <c r="K247" s="178">
        <v>29.743164871582433</v>
      </c>
    </row>
    <row r="248" spans="2:11" ht="15.75" x14ac:dyDescent="0.25">
      <c r="B248" s="62">
        <v>4130000</v>
      </c>
      <c r="C248" s="2" t="s">
        <v>35</v>
      </c>
      <c r="D248" s="56" t="s">
        <v>375</v>
      </c>
      <c r="E248" s="167">
        <v>817</v>
      </c>
      <c r="F248" s="57">
        <v>166</v>
      </c>
      <c r="G248" s="57">
        <v>395</v>
      </c>
      <c r="H248" s="57">
        <v>256</v>
      </c>
      <c r="I248" s="178">
        <v>20.31823745410037</v>
      </c>
      <c r="J248" s="178">
        <v>48.347613219094249</v>
      </c>
      <c r="K248" s="178">
        <v>31.334149326805381</v>
      </c>
    </row>
    <row r="249" spans="2:11" ht="15.75" x14ac:dyDescent="0.25">
      <c r="B249" s="62">
        <v>4131000</v>
      </c>
      <c r="C249" s="2" t="s">
        <v>35</v>
      </c>
      <c r="D249" s="56" t="s">
        <v>376</v>
      </c>
      <c r="E249" s="167">
        <v>1483</v>
      </c>
      <c r="F249" s="57">
        <v>293</v>
      </c>
      <c r="G249" s="57">
        <v>714</v>
      </c>
      <c r="H249" s="57">
        <v>476</v>
      </c>
      <c r="I249" s="178">
        <v>19.757248819959543</v>
      </c>
      <c r="J249" s="178">
        <v>48.14565070802427</v>
      </c>
      <c r="K249" s="178">
        <v>32.09710047201618</v>
      </c>
    </row>
    <row r="250" spans="2:11" ht="15.75" x14ac:dyDescent="0.25">
      <c r="B250" s="63" t="s">
        <v>377</v>
      </c>
      <c r="C250" s="64" t="s">
        <v>36</v>
      </c>
      <c r="D250" s="53" t="s">
        <v>378</v>
      </c>
      <c r="E250" s="167">
        <v>945</v>
      </c>
      <c r="F250" s="65">
        <v>181</v>
      </c>
      <c r="G250" s="65">
        <v>458</v>
      </c>
      <c r="H250" s="65">
        <v>306</v>
      </c>
      <c r="I250" s="179">
        <v>19.153439153439152</v>
      </c>
      <c r="J250" s="179">
        <v>48.465608465608469</v>
      </c>
      <c r="K250" s="179">
        <v>32.38095238095238</v>
      </c>
    </row>
    <row r="251" spans="2:11" ht="15.75" x14ac:dyDescent="0.25">
      <c r="B251" s="63" t="s">
        <v>379</v>
      </c>
      <c r="C251" s="64" t="s">
        <v>36</v>
      </c>
      <c r="D251" s="53" t="s">
        <v>380</v>
      </c>
      <c r="E251" s="167">
        <v>538</v>
      </c>
      <c r="F251" s="65">
        <v>112</v>
      </c>
      <c r="G251" s="65">
        <v>256</v>
      </c>
      <c r="H251" s="65">
        <v>170</v>
      </c>
      <c r="I251" s="179">
        <v>20.817843866171003</v>
      </c>
      <c r="J251" s="179">
        <v>47.583643122676577</v>
      </c>
      <c r="K251" s="179">
        <v>31.59851301115242</v>
      </c>
    </row>
    <row r="252" spans="2:11" ht="15.75" x14ac:dyDescent="0.25">
      <c r="B252" s="62">
        <v>4132000</v>
      </c>
      <c r="C252" s="2" t="s">
        <v>35</v>
      </c>
      <c r="D252" s="56" t="s">
        <v>381</v>
      </c>
      <c r="E252" s="167">
        <v>783</v>
      </c>
      <c r="F252" s="57">
        <v>132</v>
      </c>
      <c r="G252" s="57">
        <v>397</v>
      </c>
      <c r="H252" s="57">
        <v>254</v>
      </c>
      <c r="I252" s="178">
        <v>16.85823754789272</v>
      </c>
      <c r="J252" s="178">
        <v>50.702426564495525</v>
      </c>
      <c r="K252" s="178">
        <v>32.439335887611747</v>
      </c>
    </row>
    <row r="253" spans="2:11" ht="15.75" x14ac:dyDescent="0.25">
      <c r="B253" s="63" t="s">
        <v>382</v>
      </c>
      <c r="C253" s="64" t="s">
        <v>36</v>
      </c>
      <c r="D253" s="53" t="s">
        <v>383</v>
      </c>
      <c r="E253" s="167">
        <v>763</v>
      </c>
      <c r="F253" s="65">
        <v>132</v>
      </c>
      <c r="G253" s="65">
        <v>388</v>
      </c>
      <c r="H253" s="65">
        <v>243</v>
      </c>
      <c r="I253" s="179">
        <v>17.300131061598954</v>
      </c>
      <c r="J253" s="179">
        <v>50.851900393184799</v>
      </c>
      <c r="K253" s="179">
        <v>31.847968545216254</v>
      </c>
    </row>
    <row r="254" spans="2:11" ht="15.75" x14ac:dyDescent="0.25">
      <c r="B254" s="63" t="s">
        <v>384</v>
      </c>
      <c r="C254" s="64" t="s">
        <v>36</v>
      </c>
      <c r="D254" s="53" t="s">
        <v>385</v>
      </c>
      <c r="E254" s="167">
        <v>20</v>
      </c>
      <c r="F254" s="65">
        <v>0</v>
      </c>
      <c r="G254" s="65">
        <v>9</v>
      </c>
      <c r="H254" s="65">
        <v>11</v>
      </c>
      <c r="I254" s="179">
        <v>0</v>
      </c>
      <c r="J254" s="179">
        <v>45</v>
      </c>
      <c r="K254" s="179">
        <v>55.000000000000007</v>
      </c>
    </row>
    <row r="255" spans="2:11" ht="15.75" x14ac:dyDescent="0.25">
      <c r="B255" s="62">
        <v>4133000</v>
      </c>
      <c r="C255" s="2" t="s">
        <v>35</v>
      </c>
      <c r="D255" s="56" t="s">
        <v>386</v>
      </c>
      <c r="E255" s="167">
        <v>1299</v>
      </c>
      <c r="F255" s="57">
        <v>242</v>
      </c>
      <c r="G255" s="57">
        <v>663</v>
      </c>
      <c r="H255" s="57">
        <v>394</v>
      </c>
      <c r="I255" s="178">
        <v>18.629715165511932</v>
      </c>
      <c r="J255" s="178">
        <v>51.039260969976908</v>
      </c>
      <c r="K255" s="178">
        <v>30.331023864511163</v>
      </c>
    </row>
    <row r="256" spans="2:11" ht="15.75" x14ac:dyDescent="0.25">
      <c r="B256" s="63" t="s">
        <v>387</v>
      </c>
      <c r="C256" s="64" t="s">
        <v>36</v>
      </c>
      <c r="D256" s="53" t="s">
        <v>388</v>
      </c>
      <c r="E256" s="167">
        <v>1262</v>
      </c>
      <c r="F256" s="65">
        <v>241</v>
      </c>
      <c r="G256" s="65">
        <v>651</v>
      </c>
      <c r="H256" s="65">
        <v>370</v>
      </c>
      <c r="I256" s="179">
        <v>19.096671949286847</v>
      </c>
      <c r="J256" s="179">
        <v>51.584786053882723</v>
      </c>
      <c r="K256" s="179">
        <v>29.318541996830426</v>
      </c>
    </row>
    <row r="257" spans="2:11" ht="15.75" x14ac:dyDescent="0.25">
      <c r="B257" s="63" t="s">
        <v>389</v>
      </c>
      <c r="C257" s="64" t="s">
        <v>36</v>
      </c>
      <c r="D257" s="53" t="s">
        <v>390</v>
      </c>
      <c r="E257" s="167">
        <v>37</v>
      </c>
      <c r="F257" s="65">
        <v>1</v>
      </c>
      <c r="G257" s="65">
        <v>12</v>
      </c>
      <c r="H257" s="65">
        <v>24</v>
      </c>
      <c r="I257" s="179">
        <v>2.7027027027027026</v>
      </c>
      <c r="J257" s="179">
        <v>32.432432432432435</v>
      </c>
      <c r="K257" s="179">
        <v>64.86486486486487</v>
      </c>
    </row>
    <row r="258" spans="2:11" ht="15.75" x14ac:dyDescent="0.25">
      <c r="B258" s="62">
        <v>4134000</v>
      </c>
      <c r="C258" s="2" t="s">
        <v>35</v>
      </c>
      <c r="D258" s="56" t="s">
        <v>391</v>
      </c>
      <c r="E258" s="167">
        <v>800</v>
      </c>
      <c r="F258" s="57">
        <v>112</v>
      </c>
      <c r="G258" s="57">
        <v>387</v>
      </c>
      <c r="H258" s="57">
        <v>301</v>
      </c>
      <c r="I258" s="178">
        <v>14.000000000000002</v>
      </c>
      <c r="J258" s="178">
        <v>48.375</v>
      </c>
      <c r="K258" s="178">
        <v>37.625</v>
      </c>
    </row>
    <row r="259" spans="2:11" ht="15.75" x14ac:dyDescent="0.25">
      <c r="B259" s="62">
        <v>4135000</v>
      </c>
      <c r="C259" s="2" t="s">
        <v>35</v>
      </c>
      <c r="D259" s="56" t="s">
        <v>392</v>
      </c>
      <c r="E259" s="167">
        <v>1152</v>
      </c>
      <c r="F259" s="57">
        <v>208</v>
      </c>
      <c r="G259" s="57">
        <v>579</v>
      </c>
      <c r="H259" s="57">
        <v>365</v>
      </c>
      <c r="I259" s="178">
        <v>18.055555555555554</v>
      </c>
      <c r="J259" s="178">
        <v>50.260416666666664</v>
      </c>
      <c r="K259" s="178">
        <v>31.684027777777779</v>
      </c>
    </row>
    <row r="260" spans="2:11" ht="15.75" x14ac:dyDescent="0.25">
      <c r="B260" s="62">
        <v>4136000</v>
      </c>
      <c r="C260" s="2" t="s">
        <v>35</v>
      </c>
      <c r="D260" s="56" t="s">
        <v>393</v>
      </c>
      <c r="E260" s="167">
        <v>843</v>
      </c>
      <c r="F260" s="57">
        <v>144</v>
      </c>
      <c r="G260" s="57">
        <v>455</v>
      </c>
      <c r="H260" s="57">
        <v>244</v>
      </c>
      <c r="I260" s="178">
        <v>17.081850533807831</v>
      </c>
      <c r="J260" s="178">
        <v>53.973902728351128</v>
      </c>
      <c r="K260" s="178">
        <v>28.944246737841045</v>
      </c>
    </row>
    <row r="261" spans="2:11" ht="15.75" x14ac:dyDescent="0.25">
      <c r="B261" s="62">
        <v>4137000</v>
      </c>
      <c r="C261" s="2" t="s">
        <v>35</v>
      </c>
      <c r="D261" s="56" t="s">
        <v>231</v>
      </c>
      <c r="E261" s="167">
        <v>1200</v>
      </c>
      <c r="F261" s="57">
        <v>241</v>
      </c>
      <c r="G261" s="57">
        <v>599</v>
      </c>
      <c r="H261" s="57">
        <v>360</v>
      </c>
      <c r="I261" s="178">
        <v>20.083333333333332</v>
      </c>
      <c r="J261" s="178">
        <v>49.916666666666664</v>
      </c>
      <c r="K261" s="178">
        <v>30</v>
      </c>
    </row>
    <row r="262" spans="2:11" ht="15.75" x14ac:dyDescent="0.25">
      <c r="B262" s="62">
        <v>4138000</v>
      </c>
      <c r="C262" s="2" t="s">
        <v>35</v>
      </c>
      <c r="D262" s="56" t="s">
        <v>394</v>
      </c>
      <c r="E262" s="167">
        <v>1677</v>
      </c>
      <c r="F262" s="57">
        <v>318</v>
      </c>
      <c r="G262" s="57">
        <v>822</v>
      </c>
      <c r="H262" s="57">
        <v>537</v>
      </c>
      <c r="I262" s="178">
        <v>18.962432915921287</v>
      </c>
      <c r="J262" s="178">
        <v>49.016100178890873</v>
      </c>
      <c r="K262" s="178">
        <v>32.021466905187836</v>
      </c>
    </row>
    <row r="263" spans="2:11" ht="15.75" x14ac:dyDescent="0.25">
      <c r="B263" s="62">
        <v>4140000</v>
      </c>
      <c r="C263" s="2" t="s">
        <v>35</v>
      </c>
      <c r="D263" s="56" t="s">
        <v>395</v>
      </c>
      <c r="E263" s="167">
        <v>939</v>
      </c>
      <c r="F263" s="57">
        <v>185</v>
      </c>
      <c r="G263" s="57">
        <v>504</v>
      </c>
      <c r="H263" s="57">
        <v>250</v>
      </c>
      <c r="I263" s="178">
        <v>19.701810436634716</v>
      </c>
      <c r="J263" s="178">
        <v>53.674121405750796</v>
      </c>
      <c r="K263" s="178">
        <v>26.624068157614484</v>
      </c>
    </row>
    <row r="264" spans="2:11" ht="15.75" x14ac:dyDescent="0.25">
      <c r="B264" s="62">
        <v>4141000</v>
      </c>
      <c r="C264" s="2" t="s">
        <v>35</v>
      </c>
      <c r="D264" s="56" t="s">
        <v>396</v>
      </c>
      <c r="E264" s="166">
        <v>1308</v>
      </c>
      <c r="F264" s="166">
        <v>225</v>
      </c>
      <c r="G264" s="166">
        <v>649</v>
      </c>
      <c r="H264" s="166">
        <v>434</v>
      </c>
      <c r="I264" s="178">
        <v>17.201834862385322</v>
      </c>
      <c r="J264" s="178">
        <v>49.617737003058103</v>
      </c>
      <c r="K264" s="178">
        <v>33.180428134556578</v>
      </c>
    </row>
    <row r="265" spans="2:11" ht="15.75" x14ac:dyDescent="0.25">
      <c r="B265" s="63" t="s">
        <v>397</v>
      </c>
      <c r="C265" s="64" t="s">
        <v>36</v>
      </c>
      <c r="D265" s="53" t="s">
        <v>398</v>
      </c>
      <c r="E265" s="167">
        <v>690</v>
      </c>
      <c r="F265" s="167">
        <v>117</v>
      </c>
      <c r="G265" s="167">
        <v>335</v>
      </c>
      <c r="H265" s="167">
        <v>238</v>
      </c>
      <c r="I265" s="179">
        <v>16.956521739130434</v>
      </c>
      <c r="J265" s="179">
        <v>48.550724637681157</v>
      </c>
      <c r="K265" s="179">
        <v>34.492753623188406</v>
      </c>
    </row>
    <row r="266" spans="2:11" ht="15.75" x14ac:dyDescent="0.25">
      <c r="B266" s="63" t="s">
        <v>399</v>
      </c>
      <c r="C266" s="64" t="s">
        <v>36</v>
      </c>
      <c r="D266" s="53" t="s">
        <v>400</v>
      </c>
      <c r="E266" s="167">
        <v>618</v>
      </c>
      <c r="F266" s="167">
        <v>108</v>
      </c>
      <c r="G266" s="167">
        <v>314</v>
      </c>
      <c r="H266" s="167">
        <v>196</v>
      </c>
      <c r="I266" s="179">
        <v>17.475728155339805</v>
      </c>
      <c r="J266" s="179">
        <v>50.809061488673137</v>
      </c>
      <c r="K266" s="179">
        <v>31.715210355987054</v>
      </c>
    </row>
    <row r="267" spans="2:11" s="73" customFormat="1" ht="15.75" x14ac:dyDescent="0.25">
      <c r="B267" s="59">
        <v>4300000</v>
      </c>
      <c r="C267" s="60" t="s">
        <v>33</v>
      </c>
      <c r="D267" s="41" t="s">
        <v>401</v>
      </c>
      <c r="E267" s="163">
        <v>56039</v>
      </c>
      <c r="F267" s="163">
        <v>11499</v>
      </c>
      <c r="G267" s="163">
        <v>29756</v>
      </c>
      <c r="H267" s="163">
        <v>14784</v>
      </c>
      <c r="I267" s="175">
        <v>20.519638109173968</v>
      </c>
      <c r="J267" s="175">
        <v>53.098734809686107</v>
      </c>
      <c r="K267" s="175">
        <v>26.381627081139918</v>
      </c>
    </row>
    <row r="268" spans="2:11" ht="15.75" x14ac:dyDescent="0.25">
      <c r="B268" s="62">
        <v>4301000</v>
      </c>
      <c r="C268" s="2" t="s">
        <v>35</v>
      </c>
      <c r="D268" s="56" t="s">
        <v>402</v>
      </c>
      <c r="E268" s="166">
        <v>11946</v>
      </c>
      <c r="F268" s="166">
        <v>2673</v>
      </c>
      <c r="G268" s="166">
        <v>6179</v>
      </c>
      <c r="H268" s="166">
        <v>3094</v>
      </c>
      <c r="I268" s="178">
        <v>22.375690607734807</v>
      </c>
      <c r="J268" s="178">
        <v>51.724426586305036</v>
      </c>
      <c r="K268" s="178">
        <v>25.899882805960157</v>
      </c>
    </row>
    <row r="269" spans="2:11" ht="15.75" x14ac:dyDescent="0.25">
      <c r="B269" s="63" t="s">
        <v>403</v>
      </c>
      <c r="C269" s="64" t="s">
        <v>36</v>
      </c>
      <c r="D269" s="53" t="s">
        <v>404</v>
      </c>
      <c r="E269" s="167">
        <v>11328</v>
      </c>
      <c r="F269" s="167">
        <v>2573</v>
      </c>
      <c r="G269" s="167">
        <v>5871</v>
      </c>
      <c r="H269" s="167">
        <v>2884</v>
      </c>
      <c r="I269" s="179">
        <v>22.713629943502823</v>
      </c>
      <c r="J269" s="179">
        <v>51.827330508474581</v>
      </c>
      <c r="K269" s="179">
        <v>25.459039548022599</v>
      </c>
    </row>
    <row r="270" spans="2:11" ht="15.75" x14ac:dyDescent="0.25">
      <c r="B270" s="63" t="s">
        <v>405</v>
      </c>
      <c r="C270" s="64" t="s">
        <v>36</v>
      </c>
      <c r="D270" s="53" t="s">
        <v>406</v>
      </c>
      <c r="E270" s="167">
        <v>618</v>
      </c>
      <c r="F270" s="167">
        <v>100</v>
      </c>
      <c r="G270" s="167">
        <v>308</v>
      </c>
      <c r="H270" s="167">
        <v>210</v>
      </c>
      <c r="I270" s="179">
        <v>16.181229773462782</v>
      </c>
      <c r="J270" s="179">
        <v>49.838187702265373</v>
      </c>
      <c r="K270" s="179">
        <v>33.980582524271846</v>
      </c>
    </row>
    <row r="271" spans="2:11" ht="15.75" x14ac:dyDescent="0.25">
      <c r="B271" s="62">
        <v>4310000</v>
      </c>
      <c r="C271" s="2" t="s">
        <v>35</v>
      </c>
      <c r="D271" s="56" t="s">
        <v>407</v>
      </c>
      <c r="E271" s="166">
        <v>1755</v>
      </c>
      <c r="F271" s="166">
        <v>388</v>
      </c>
      <c r="G271" s="166">
        <v>916</v>
      </c>
      <c r="H271" s="166">
        <v>451</v>
      </c>
      <c r="I271" s="178">
        <v>22.108262108262107</v>
      </c>
      <c r="J271" s="178">
        <v>52.193732193732188</v>
      </c>
      <c r="K271" s="178">
        <v>25.698005698005698</v>
      </c>
    </row>
    <row r="272" spans="2:11" ht="15.75" x14ac:dyDescent="0.25">
      <c r="B272" s="63" t="s">
        <v>408</v>
      </c>
      <c r="C272" s="64" t="s">
        <v>36</v>
      </c>
      <c r="D272" s="53" t="s">
        <v>409</v>
      </c>
      <c r="E272" s="167">
        <v>1336</v>
      </c>
      <c r="F272" s="167">
        <v>280</v>
      </c>
      <c r="G272" s="167">
        <v>693</v>
      </c>
      <c r="H272" s="167">
        <v>363</v>
      </c>
      <c r="I272" s="179">
        <v>20.958083832335326</v>
      </c>
      <c r="J272" s="179">
        <v>51.871257485029943</v>
      </c>
      <c r="K272" s="179">
        <v>27.17065868263473</v>
      </c>
    </row>
    <row r="273" spans="2:11" ht="15.75" x14ac:dyDescent="0.25">
      <c r="B273" s="63" t="s">
        <v>410</v>
      </c>
      <c r="C273" s="64" t="s">
        <v>36</v>
      </c>
      <c r="D273" s="53" t="s">
        <v>411</v>
      </c>
      <c r="E273" s="65">
        <v>221</v>
      </c>
      <c r="F273" s="65">
        <v>73</v>
      </c>
      <c r="G273" s="65">
        <v>112</v>
      </c>
      <c r="H273" s="65">
        <v>36</v>
      </c>
      <c r="I273" s="179">
        <v>33.031674208144793</v>
      </c>
      <c r="J273" s="179">
        <v>50.678733031674206</v>
      </c>
      <c r="K273" s="179">
        <v>16.289592760180994</v>
      </c>
    </row>
    <row r="274" spans="2:11" ht="15.75" x14ac:dyDescent="0.25">
      <c r="B274" s="63" t="s">
        <v>412</v>
      </c>
      <c r="C274" s="64" t="s">
        <v>36</v>
      </c>
      <c r="D274" s="53" t="s">
        <v>413</v>
      </c>
      <c r="E274" s="65">
        <v>141</v>
      </c>
      <c r="F274" s="65">
        <v>23</v>
      </c>
      <c r="G274" s="65">
        <v>77</v>
      </c>
      <c r="H274" s="65">
        <v>41</v>
      </c>
      <c r="I274" s="179">
        <v>16.312056737588655</v>
      </c>
      <c r="J274" s="179">
        <v>54.609929078014183</v>
      </c>
      <c r="K274" s="179">
        <v>29.078014184397162</v>
      </c>
    </row>
    <row r="275" spans="2:11" ht="15.75" x14ac:dyDescent="0.25">
      <c r="B275" s="63" t="s">
        <v>414</v>
      </c>
      <c r="C275" s="64" t="s">
        <v>36</v>
      </c>
      <c r="D275" s="53" t="s">
        <v>415</v>
      </c>
      <c r="E275" s="65">
        <v>57</v>
      </c>
      <c r="F275" s="65">
        <v>12</v>
      </c>
      <c r="G275" s="65">
        <v>34</v>
      </c>
      <c r="H275" s="65">
        <v>11</v>
      </c>
      <c r="I275" s="179">
        <v>21.052631578947366</v>
      </c>
      <c r="J275" s="179">
        <v>59.649122807017541</v>
      </c>
      <c r="K275" s="179">
        <v>19.298245614035086</v>
      </c>
    </row>
    <row r="276" spans="2:11" ht="15.75" x14ac:dyDescent="0.25">
      <c r="B276" s="62">
        <v>4311000</v>
      </c>
      <c r="C276" s="2" t="s">
        <v>35</v>
      </c>
      <c r="D276" s="56" t="s">
        <v>416</v>
      </c>
      <c r="E276" s="57">
        <v>783</v>
      </c>
      <c r="F276" s="57">
        <v>150</v>
      </c>
      <c r="G276" s="57">
        <v>445</v>
      </c>
      <c r="H276" s="57">
        <v>188</v>
      </c>
      <c r="I276" s="178">
        <v>19.157088122605366</v>
      </c>
      <c r="J276" s="178">
        <v>56.832694763729243</v>
      </c>
      <c r="K276" s="178">
        <v>24.010217113665387</v>
      </c>
    </row>
    <row r="277" spans="2:11" ht="15.75" x14ac:dyDescent="0.25">
      <c r="B277" s="62">
        <v>4312000</v>
      </c>
      <c r="C277" s="2" t="s">
        <v>35</v>
      </c>
      <c r="D277" s="56" t="s">
        <v>417</v>
      </c>
      <c r="E277" s="57">
        <v>783</v>
      </c>
      <c r="F277" s="57">
        <v>147</v>
      </c>
      <c r="G277" s="57">
        <v>440</v>
      </c>
      <c r="H277" s="57">
        <v>196</v>
      </c>
      <c r="I277" s="178">
        <v>18.773946360153257</v>
      </c>
      <c r="J277" s="178">
        <v>56.194125159642404</v>
      </c>
      <c r="K277" s="178">
        <v>25.031928480204339</v>
      </c>
    </row>
    <row r="278" spans="2:11" ht="15.75" x14ac:dyDescent="0.25">
      <c r="B278" s="62">
        <v>4313000</v>
      </c>
      <c r="C278" s="2" t="s">
        <v>35</v>
      </c>
      <c r="D278" s="56" t="s">
        <v>418</v>
      </c>
      <c r="E278" s="166">
        <v>1633</v>
      </c>
      <c r="F278" s="57">
        <v>320</v>
      </c>
      <c r="G278" s="57">
        <v>847</v>
      </c>
      <c r="H278" s="57">
        <v>466</v>
      </c>
      <c r="I278" s="178">
        <v>19.595835884874464</v>
      </c>
      <c r="J278" s="178">
        <v>51.867728107777097</v>
      </c>
      <c r="K278" s="178">
        <v>28.536436007348438</v>
      </c>
    </row>
    <row r="279" spans="2:11" ht="15.75" x14ac:dyDescent="0.25">
      <c r="B279" s="62">
        <v>4314000</v>
      </c>
      <c r="C279" s="2" t="s">
        <v>35</v>
      </c>
      <c r="D279" s="56" t="s">
        <v>419</v>
      </c>
      <c r="E279" s="166">
        <v>1733</v>
      </c>
      <c r="F279" s="57">
        <v>362</v>
      </c>
      <c r="G279" s="57">
        <v>931</v>
      </c>
      <c r="H279" s="57">
        <v>440</v>
      </c>
      <c r="I279" s="178">
        <v>20.888632429313329</v>
      </c>
      <c r="J279" s="178">
        <v>53.721869590305829</v>
      </c>
      <c r="K279" s="178">
        <v>25.389497980380842</v>
      </c>
    </row>
    <row r="280" spans="2:11" ht="15.75" x14ac:dyDescent="0.25">
      <c r="B280" s="63" t="s">
        <v>420</v>
      </c>
      <c r="C280" s="64" t="s">
        <v>36</v>
      </c>
      <c r="D280" s="53" t="s">
        <v>421</v>
      </c>
      <c r="E280" s="167">
        <v>1288</v>
      </c>
      <c r="F280" s="65">
        <v>273</v>
      </c>
      <c r="G280" s="65">
        <v>672</v>
      </c>
      <c r="H280" s="65">
        <v>343</v>
      </c>
      <c r="I280" s="179">
        <v>21.195652173913043</v>
      </c>
      <c r="J280" s="179">
        <v>52.173913043478258</v>
      </c>
      <c r="K280" s="179">
        <v>26.630434782608699</v>
      </c>
    </row>
    <row r="281" spans="2:11" ht="15.75" x14ac:dyDescent="0.25">
      <c r="B281" s="63" t="s">
        <v>422</v>
      </c>
      <c r="C281" s="64" t="s">
        <v>36</v>
      </c>
      <c r="D281" s="53" t="s">
        <v>55</v>
      </c>
      <c r="E281" s="167">
        <v>304</v>
      </c>
      <c r="F281" s="65">
        <v>69</v>
      </c>
      <c r="G281" s="65">
        <v>186</v>
      </c>
      <c r="H281" s="65">
        <v>49</v>
      </c>
      <c r="I281" s="179">
        <v>22.697368421052634</v>
      </c>
      <c r="J281" s="179">
        <v>61.184210526315788</v>
      </c>
      <c r="K281" s="179">
        <v>16.118421052631579</v>
      </c>
    </row>
    <row r="282" spans="2:11" ht="15.75" x14ac:dyDescent="0.25">
      <c r="B282" s="63" t="s">
        <v>423</v>
      </c>
      <c r="C282" s="64" t="s">
        <v>36</v>
      </c>
      <c r="D282" s="53" t="s">
        <v>424</v>
      </c>
      <c r="E282" s="167">
        <v>132</v>
      </c>
      <c r="F282" s="65">
        <v>20</v>
      </c>
      <c r="G282" s="65">
        <v>67</v>
      </c>
      <c r="H282" s="65">
        <v>45</v>
      </c>
      <c r="I282" s="179">
        <v>15.151515151515152</v>
      </c>
      <c r="J282" s="179">
        <v>50.757575757575758</v>
      </c>
      <c r="K282" s="179">
        <v>34.090909090909086</v>
      </c>
    </row>
    <row r="283" spans="2:11" ht="15.75" x14ac:dyDescent="0.25">
      <c r="B283" s="63" t="s">
        <v>425</v>
      </c>
      <c r="C283" s="64" t="s">
        <v>36</v>
      </c>
      <c r="D283" s="53" t="s">
        <v>426</v>
      </c>
      <c r="E283" s="167">
        <v>9</v>
      </c>
      <c r="F283" s="65">
        <v>0</v>
      </c>
      <c r="G283" s="65">
        <v>6</v>
      </c>
      <c r="H283" s="65">
        <v>3</v>
      </c>
      <c r="I283" s="179">
        <v>0</v>
      </c>
      <c r="J283" s="179">
        <v>66.666666666666657</v>
      </c>
      <c r="K283" s="179">
        <v>33.333333333333329</v>
      </c>
    </row>
    <row r="284" spans="2:11" ht="15.75" x14ac:dyDescent="0.25">
      <c r="B284" s="62" t="s">
        <v>2839</v>
      </c>
      <c r="C284" s="2" t="s">
        <v>35</v>
      </c>
      <c r="D284" s="56" t="s">
        <v>2852</v>
      </c>
      <c r="E284" s="166">
        <v>967</v>
      </c>
      <c r="F284" s="57">
        <v>213</v>
      </c>
      <c r="G284" s="57">
        <v>519</v>
      </c>
      <c r="H284" s="57">
        <v>235</v>
      </c>
      <c r="I284" s="178">
        <v>22.026887280248189</v>
      </c>
      <c r="J284" s="178">
        <v>53.671147880041367</v>
      </c>
      <c r="K284" s="178">
        <v>24.301964839710443</v>
      </c>
    </row>
    <row r="285" spans="2:11" ht="15.75" x14ac:dyDescent="0.25">
      <c r="B285" s="62" t="s">
        <v>2839</v>
      </c>
      <c r="C285" s="2" t="s">
        <v>36</v>
      </c>
      <c r="D285" s="80" t="s">
        <v>2837</v>
      </c>
      <c r="E285" s="57">
        <v>967</v>
      </c>
      <c r="F285" s="57">
        <v>213</v>
      </c>
      <c r="G285" s="57">
        <v>519</v>
      </c>
      <c r="H285" s="57">
        <v>235</v>
      </c>
      <c r="I285" s="178">
        <v>22.026887280248189</v>
      </c>
      <c r="J285" s="178">
        <v>53.671147880041367</v>
      </c>
      <c r="K285" s="178">
        <v>24.301964839710443</v>
      </c>
    </row>
    <row r="286" spans="2:11" ht="15.75" x14ac:dyDescent="0.25">
      <c r="B286" s="62" t="s">
        <v>2840</v>
      </c>
      <c r="C286" s="2" t="s">
        <v>36</v>
      </c>
      <c r="D286" s="80" t="s">
        <v>2838</v>
      </c>
      <c r="E286" s="57">
        <v>0</v>
      </c>
      <c r="F286" s="57">
        <v>0</v>
      </c>
      <c r="G286" s="57">
        <v>0</v>
      </c>
      <c r="H286" s="57">
        <v>0</v>
      </c>
      <c r="I286" s="178" t="s">
        <v>2924</v>
      </c>
      <c r="J286" s="178" t="s">
        <v>2924</v>
      </c>
      <c r="K286" s="178" t="s">
        <v>2924</v>
      </c>
    </row>
    <row r="287" spans="2:11" ht="15.75" x14ac:dyDescent="0.25">
      <c r="B287" s="62">
        <v>4315000</v>
      </c>
      <c r="C287" s="2" t="s">
        <v>35</v>
      </c>
      <c r="D287" s="56" t="s">
        <v>427</v>
      </c>
      <c r="E287" s="166">
        <v>1615</v>
      </c>
      <c r="F287" s="166">
        <v>288</v>
      </c>
      <c r="G287" s="166">
        <v>889</v>
      </c>
      <c r="H287" s="166">
        <v>438</v>
      </c>
      <c r="I287" s="178">
        <v>17.8328173374613</v>
      </c>
      <c r="J287" s="178">
        <v>55.046439628482972</v>
      </c>
      <c r="K287" s="178">
        <v>27.120743034055728</v>
      </c>
    </row>
    <row r="288" spans="2:11" ht="15.75" x14ac:dyDescent="0.25">
      <c r="B288" s="63" t="s">
        <v>428</v>
      </c>
      <c r="C288" s="64" t="s">
        <v>36</v>
      </c>
      <c r="D288" s="53" t="s">
        <v>429</v>
      </c>
      <c r="E288" s="167">
        <v>598</v>
      </c>
      <c r="F288" s="167">
        <v>85</v>
      </c>
      <c r="G288" s="167">
        <v>310</v>
      </c>
      <c r="H288" s="167">
        <v>203</v>
      </c>
      <c r="I288" s="179">
        <v>14.214046822742473</v>
      </c>
      <c r="J288" s="179">
        <v>51.83946488294314</v>
      </c>
      <c r="K288" s="179">
        <v>33.946488294314378</v>
      </c>
    </row>
    <row r="289" spans="2:11" ht="15.75" x14ac:dyDescent="0.25">
      <c r="B289" s="63" t="s">
        <v>430</v>
      </c>
      <c r="C289" s="64" t="s">
        <v>36</v>
      </c>
      <c r="D289" s="53" t="s">
        <v>431</v>
      </c>
      <c r="E289" s="167">
        <v>513</v>
      </c>
      <c r="F289" s="167">
        <v>103</v>
      </c>
      <c r="G289" s="167">
        <v>284</v>
      </c>
      <c r="H289" s="167">
        <v>126</v>
      </c>
      <c r="I289" s="179">
        <v>20.077972709551656</v>
      </c>
      <c r="J289" s="179">
        <v>55.360623781676409</v>
      </c>
      <c r="K289" s="179">
        <v>24.561403508771928</v>
      </c>
    </row>
    <row r="290" spans="2:11" ht="15.75" x14ac:dyDescent="0.25">
      <c r="B290" s="63" t="s">
        <v>432</v>
      </c>
      <c r="C290" s="64" t="s">
        <v>36</v>
      </c>
      <c r="D290" s="53" t="s">
        <v>433</v>
      </c>
      <c r="E290" s="167">
        <v>342</v>
      </c>
      <c r="F290" s="167">
        <v>70</v>
      </c>
      <c r="G290" s="167">
        <v>202</v>
      </c>
      <c r="H290" s="167">
        <v>70</v>
      </c>
      <c r="I290" s="179">
        <v>20.467836257309941</v>
      </c>
      <c r="J290" s="179">
        <v>59.064327485380119</v>
      </c>
      <c r="K290" s="179">
        <v>20.467836257309941</v>
      </c>
    </row>
    <row r="291" spans="2:11" ht="15.75" x14ac:dyDescent="0.25">
      <c r="B291" s="63" t="s">
        <v>434</v>
      </c>
      <c r="C291" s="64" t="s">
        <v>36</v>
      </c>
      <c r="D291" s="53" t="s">
        <v>216</v>
      </c>
      <c r="E291" s="167">
        <v>51</v>
      </c>
      <c r="F291" s="167">
        <v>9</v>
      </c>
      <c r="G291" s="167">
        <v>33</v>
      </c>
      <c r="H291" s="167">
        <v>9</v>
      </c>
      <c r="I291" s="179">
        <v>17.647058823529413</v>
      </c>
      <c r="J291" s="179">
        <v>64.705882352941174</v>
      </c>
      <c r="K291" s="179">
        <v>17.647058823529413</v>
      </c>
    </row>
    <row r="292" spans="2:11" ht="15.75" x14ac:dyDescent="0.25">
      <c r="B292" s="63" t="s">
        <v>435</v>
      </c>
      <c r="C292" s="64" t="s">
        <v>36</v>
      </c>
      <c r="D292" s="53" t="s">
        <v>436</v>
      </c>
      <c r="E292" s="167">
        <v>111</v>
      </c>
      <c r="F292" s="167">
        <v>21</v>
      </c>
      <c r="G292" s="167">
        <v>60</v>
      </c>
      <c r="H292" s="167">
        <v>30</v>
      </c>
      <c r="I292" s="179">
        <v>18.918918918918919</v>
      </c>
      <c r="J292" s="179">
        <v>54.054054054054056</v>
      </c>
      <c r="K292" s="179">
        <v>27.027027027027028</v>
      </c>
    </row>
    <row r="293" spans="2:11" ht="15.75" x14ac:dyDescent="0.25">
      <c r="B293" s="62">
        <v>4316000</v>
      </c>
      <c r="C293" s="2" t="s">
        <v>35</v>
      </c>
      <c r="D293" s="56" t="s">
        <v>437</v>
      </c>
      <c r="E293" s="166">
        <v>1223</v>
      </c>
      <c r="F293" s="166">
        <v>209</v>
      </c>
      <c r="G293" s="166">
        <v>654</v>
      </c>
      <c r="H293" s="166">
        <v>360</v>
      </c>
      <c r="I293" s="178">
        <v>17.089125102207685</v>
      </c>
      <c r="J293" s="178">
        <v>53.475061324611609</v>
      </c>
      <c r="K293" s="178">
        <v>29.435813573180702</v>
      </c>
    </row>
    <row r="294" spans="2:11" ht="15.75" x14ac:dyDescent="0.25">
      <c r="B294" s="63" t="s">
        <v>438</v>
      </c>
      <c r="C294" s="64" t="s">
        <v>36</v>
      </c>
      <c r="D294" s="53" t="s">
        <v>439</v>
      </c>
      <c r="E294" s="167">
        <v>581</v>
      </c>
      <c r="F294" s="167">
        <v>104</v>
      </c>
      <c r="G294" s="167">
        <v>303</v>
      </c>
      <c r="H294" s="167">
        <v>174</v>
      </c>
      <c r="I294" s="179">
        <v>17.900172117039588</v>
      </c>
      <c r="J294" s="179">
        <v>52.151462994836486</v>
      </c>
      <c r="K294" s="179">
        <v>29.948364888123923</v>
      </c>
    </row>
    <row r="295" spans="2:11" ht="15.75" x14ac:dyDescent="0.25">
      <c r="B295" s="63" t="s">
        <v>440</v>
      </c>
      <c r="C295" s="64" t="s">
        <v>36</v>
      </c>
      <c r="D295" s="53" t="s">
        <v>441</v>
      </c>
      <c r="E295" s="167">
        <v>551</v>
      </c>
      <c r="F295" s="167">
        <v>93</v>
      </c>
      <c r="G295" s="167">
        <v>304</v>
      </c>
      <c r="H295" s="167">
        <v>154</v>
      </c>
      <c r="I295" s="179">
        <v>16.878402903811253</v>
      </c>
      <c r="J295" s="179">
        <v>55.172413793103445</v>
      </c>
      <c r="K295" s="179">
        <v>27.949183303085302</v>
      </c>
    </row>
    <row r="296" spans="2:11" ht="15.75" x14ac:dyDescent="0.25">
      <c r="B296" s="63" t="s">
        <v>442</v>
      </c>
      <c r="C296" s="64" t="s">
        <v>36</v>
      </c>
      <c r="D296" s="53" t="s">
        <v>443</v>
      </c>
      <c r="E296" s="167">
        <v>91</v>
      </c>
      <c r="F296" s="167">
        <v>12</v>
      </c>
      <c r="G296" s="167">
        <v>47</v>
      </c>
      <c r="H296" s="167">
        <v>32</v>
      </c>
      <c r="I296" s="179">
        <v>13.186813186813188</v>
      </c>
      <c r="J296" s="179">
        <v>51.648351648351657</v>
      </c>
      <c r="K296" s="179">
        <v>35.164835164835168</v>
      </c>
    </row>
    <row r="297" spans="2:11" ht="15.75" x14ac:dyDescent="0.25">
      <c r="B297" s="62">
        <v>4317000</v>
      </c>
      <c r="C297" s="2" t="s">
        <v>35</v>
      </c>
      <c r="D297" s="56" t="s">
        <v>444</v>
      </c>
      <c r="E297" s="166">
        <v>1567</v>
      </c>
      <c r="F297" s="166">
        <v>333</v>
      </c>
      <c r="G297" s="166">
        <v>874</v>
      </c>
      <c r="H297" s="166">
        <v>360</v>
      </c>
      <c r="I297" s="178">
        <v>21.250797702616463</v>
      </c>
      <c r="J297" s="178">
        <v>55.775366943203572</v>
      </c>
      <c r="K297" s="178">
        <v>22.973835354179961</v>
      </c>
    </row>
    <row r="298" spans="2:11" ht="15.75" x14ac:dyDescent="0.25">
      <c r="B298" s="63" t="s">
        <v>445</v>
      </c>
      <c r="C298" s="64" t="s">
        <v>36</v>
      </c>
      <c r="D298" s="53" t="s">
        <v>446</v>
      </c>
      <c r="E298" s="167">
        <v>1403</v>
      </c>
      <c r="F298" s="167">
        <v>296</v>
      </c>
      <c r="G298" s="167">
        <v>778</v>
      </c>
      <c r="H298" s="167">
        <v>329</v>
      </c>
      <c r="I298" s="179">
        <v>21.097647897362794</v>
      </c>
      <c r="J298" s="179">
        <v>55.452601568068424</v>
      </c>
      <c r="K298" s="179">
        <v>23.449750534568782</v>
      </c>
    </row>
    <row r="299" spans="2:11" ht="15.75" x14ac:dyDescent="0.25">
      <c r="B299" s="63" t="s">
        <v>447</v>
      </c>
      <c r="C299" s="64" t="s">
        <v>36</v>
      </c>
      <c r="D299" s="53" t="s">
        <v>448</v>
      </c>
      <c r="E299" s="167">
        <v>164</v>
      </c>
      <c r="F299" s="167">
        <v>37</v>
      </c>
      <c r="G299" s="167">
        <v>96</v>
      </c>
      <c r="H299" s="167">
        <v>31</v>
      </c>
      <c r="I299" s="179">
        <v>22.560975609756099</v>
      </c>
      <c r="J299" s="179">
        <v>58.536585365853654</v>
      </c>
      <c r="K299" s="179">
        <v>18.902439024390244</v>
      </c>
    </row>
    <row r="300" spans="2:11" ht="15.75" x14ac:dyDescent="0.25">
      <c r="B300" s="62">
        <v>4318000</v>
      </c>
      <c r="C300" s="2" t="s">
        <v>35</v>
      </c>
      <c r="D300" s="56" t="s">
        <v>449</v>
      </c>
      <c r="E300" s="166">
        <v>2092</v>
      </c>
      <c r="F300" s="166">
        <v>389</v>
      </c>
      <c r="G300" s="166">
        <v>1030</v>
      </c>
      <c r="H300" s="166">
        <v>673</v>
      </c>
      <c r="I300" s="178">
        <v>18.594646271510516</v>
      </c>
      <c r="J300" s="178">
        <v>49.235181644359464</v>
      </c>
      <c r="K300" s="178">
        <v>32.170172084130016</v>
      </c>
    </row>
    <row r="301" spans="2:11" ht="15.75" x14ac:dyDescent="0.25">
      <c r="B301" s="62">
        <v>4319000</v>
      </c>
      <c r="C301" s="2" t="s">
        <v>35</v>
      </c>
      <c r="D301" s="56" t="s">
        <v>450</v>
      </c>
      <c r="E301" s="166">
        <v>1405</v>
      </c>
      <c r="F301" s="166">
        <v>271</v>
      </c>
      <c r="G301" s="166">
        <v>762</v>
      </c>
      <c r="H301" s="166">
        <v>372</v>
      </c>
      <c r="I301" s="178">
        <v>19.288256227758009</v>
      </c>
      <c r="J301" s="178">
        <v>54.234875444839858</v>
      </c>
      <c r="K301" s="178">
        <v>26.476868327402137</v>
      </c>
    </row>
    <row r="302" spans="2:11" ht="15.75" x14ac:dyDescent="0.25">
      <c r="B302" s="63" t="s">
        <v>451</v>
      </c>
      <c r="C302" s="64" t="s">
        <v>36</v>
      </c>
      <c r="D302" s="53" t="s">
        <v>452</v>
      </c>
      <c r="E302" s="167">
        <v>1315</v>
      </c>
      <c r="F302" s="167">
        <v>259</v>
      </c>
      <c r="G302" s="167">
        <v>721</v>
      </c>
      <c r="H302" s="167">
        <v>335</v>
      </c>
      <c r="I302" s="179">
        <v>19.695817490494296</v>
      </c>
      <c r="J302" s="179">
        <v>54.828897338403038</v>
      </c>
      <c r="K302" s="179">
        <v>25.475285171102662</v>
      </c>
    </row>
    <row r="303" spans="2:11" ht="15.75" x14ac:dyDescent="0.25">
      <c r="B303" s="63" t="s">
        <v>453</v>
      </c>
      <c r="C303" s="64" t="s">
        <v>36</v>
      </c>
      <c r="D303" s="53" t="s">
        <v>454</v>
      </c>
      <c r="E303" s="65">
        <v>90</v>
      </c>
      <c r="F303" s="65">
        <v>12</v>
      </c>
      <c r="G303" s="65">
        <v>41</v>
      </c>
      <c r="H303" s="65">
        <v>37</v>
      </c>
      <c r="I303" s="179">
        <v>13.333333333333334</v>
      </c>
      <c r="J303" s="179">
        <v>45.555555555555557</v>
      </c>
      <c r="K303" s="179">
        <v>41.111111111111107</v>
      </c>
    </row>
    <row r="304" spans="2:11" ht="15.75" x14ac:dyDescent="0.25">
      <c r="B304" s="62">
        <v>4319100</v>
      </c>
      <c r="C304" s="2" t="s">
        <v>35</v>
      </c>
      <c r="D304" s="56" t="s">
        <v>455</v>
      </c>
      <c r="E304" s="57">
        <v>619</v>
      </c>
      <c r="F304" s="57">
        <v>120</v>
      </c>
      <c r="G304" s="57">
        <v>314</v>
      </c>
      <c r="H304" s="57">
        <v>185</v>
      </c>
      <c r="I304" s="178">
        <v>19.386106623586429</v>
      </c>
      <c r="J304" s="178">
        <v>50.726978998384489</v>
      </c>
      <c r="K304" s="178">
        <v>29.886914378029079</v>
      </c>
    </row>
    <row r="305" spans="2:11" ht="15.75" x14ac:dyDescent="0.25">
      <c r="B305" s="62">
        <v>4320000</v>
      </c>
      <c r="C305" s="2" t="s">
        <v>35</v>
      </c>
      <c r="D305" s="56" t="s">
        <v>456</v>
      </c>
      <c r="E305" s="57">
        <v>642</v>
      </c>
      <c r="F305" s="57">
        <v>115</v>
      </c>
      <c r="G305" s="57">
        <v>343</v>
      </c>
      <c r="H305" s="57">
        <v>184</v>
      </c>
      <c r="I305" s="178">
        <v>17.912772585669781</v>
      </c>
      <c r="J305" s="178">
        <v>53.426791277258566</v>
      </c>
      <c r="K305" s="178">
        <v>28.660436137071649</v>
      </c>
    </row>
    <row r="306" spans="2:11" ht="15.75" x14ac:dyDescent="0.25">
      <c r="B306" s="63" t="s">
        <v>457</v>
      </c>
      <c r="C306" s="64" t="s">
        <v>36</v>
      </c>
      <c r="D306" s="53" t="s">
        <v>458</v>
      </c>
      <c r="E306" s="65">
        <v>473</v>
      </c>
      <c r="F306" s="65">
        <v>97</v>
      </c>
      <c r="G306" s="65">
        <v>241</v>
      </c>
      <c r="H306" s="65">
        <v>135</v>
      </c>
      <c r="I306" s="179">
        <v>20.507399577167018</v>
      </c>
      <c r="J306" s="179">
        <v>50.951374207188159</v>
      </c>
      <c r="K306" s="179">
        <v>28.541226215644823</v>
      </c>
    </row>
    <row r="307" spans="2:11" ht="15.75" x14ac:dyDescent="0.25">
      <c r="B307" s="63" t="s">
        <v>459</v>
      </c>
      <c r="C307" s="64" t="s">
        <v>36</v>
      </c>
      <c r="D307" s="53" t="s">
        <v>460</v>
      </c>
      <c r="E307" s="65">
        <v>126</v>
      </c>
      <c r="F307" s="65">
        <v>10</v>
      </c>
      <c r="G307" s="65">
        <v>81</v>
      </c>
      <c r="H307" s="65">
        <v>35</v>
      </c>
      <c r="I307" s="179">
        <v>7.9365079365079358</v>
      </c>
      <c r="J307" s="179">
        <v>64.285714285714292</v>
      </c>
      <c r="K307" s="179">
        <v>27.777777777777779</v>
      </c>
    </row>
    <row r="308" spans="2:11" ht="15.75" x14ac:dyDescent="0.25">
      <c r="B308" s="63" t="s">
        <v>461</v>
      </c>
      <c r="C308" s="64" t="s">
        <v>36</v>
      </c>
      <c r="D308" s="53" t="s">
        <v>462</v>
      </c>
      <c r="E308" s="65">
        <v>43</v>
      </c>
      <c r="F308" s="65">
        <v>8</v>
      </c>
      <c r="G308" s="65">
        <v>21</v>
      </c>
      <c r="H308" s="65">
        <v>14</v>
      </c>
      <c r="I308" s="179">
        <v>18.604651162790699</v>
      </c>
      <c r="J308" s="179">
        <v>48.837209302325576</v>
      </c>
      <c r="K308" s="179">
        <v>32.558139534883722</v>
      </c>
    </row>
    <row r="309" spans="2:11" ht="15.75" x14ac:dyDescent="0.25">
      <c r="B309" s="62">
        <v>4321000</v>
      </c>
      <c r="C309" s="2" t="s">
        <v>35</v>
      </c>
      <c r="D309" s="56" t="s">
        <v>463</v>
      </c>
      <c r="E309" s="166">
        <v>1024</v>
      </c>
      <c r="F309" s="166">
        <v>247</v>
      </c>
      <c r="G309" s="166">
        <v>564</v>
      </c>
      <c r="H309" s="166">
        <v>213</v>
      </c>
      <c r="I309" s="178">
        <v>24.12109375</v>
      </c>
      <c r="J309" s="178">
        <v>55.078125</v>
      </c>
      <c r="K309" s="178">
        <v>20.80078125</v>
      </c>
    </row>
    <row r="310" spans="2:11" ht="15.75" x14ac:dyDescent="0.25">
      <c r="B310" s="62">
        <v>4322000</v>
      </c>
      <c r="C310" s="2" t="s">
        <v>35</v>
      </c>
      <c r="D310" s="56" t="s">
        <v>464</v>
      </c>
      <c r="E310" s="166">
        <v>1526</v>
      </c>
      <c r="F310" s="166">
        <v>256</v>
      </c>
      <c r="G310" s="166">
        <v>822</v>
      </c>
      <c r="H310" s="166">
        <v>448</v>
      </c>
      <c r="I310" s="178">
        <v>16.775884665792923</v>
      </c>
      <c r="J310" s="178">
        <v>53.866317169069468</v>
      </c>
      <c r="K310" s="178">
        <v>29.357798165137616</v>
      </c>
    </row>
    <row r="311" spans="2:11" ht="15.75" x14ac:dyDescent="0.25">
      <c r="B311" s="63" t="s">
        <v>465</v>
      </c>
      <c r="C311" s="64" t="s">
        <v>36</v>
      </c>
      <c r="D311" s="53" t="s">
        <v>466</v>
      </c>
      <c r="E311" s="167">
        <v>570</v>
      </c>
      <c r="F311" s="167">
        <v>98</v>
      </c>
      <c r="G311" s="167">
        <v>301</v>
      </c>
      <c r="H311" s="167">
        <v>171</v>
      </c>
      <c r="I311" s="179">
        <v>17.192982456140353</v>
      </c>
      <c r="J311" s="179">
        <v>52.807017543859644</v>
      </c>
      <c r="K311" s="179">
        <v>30</v>
      </c>
    </row>
    <row r="312" spans="2:11" ht="15.75" x14ac:dyDescent="0.25">
      <c r="B312" s="63" t="s">
        <v>467</v>
      </c>
      <c r="C312" s="64" t="s">
        <v>36</v>
      </c>
      <c r="D312" s="53" t="s">
        <v>468</v>
      </c>
      <c r="E312" s="167">
        <v>396</v>
      </c>
      <c r="F312" s="167">
        <v>83</v>
      </c>
      <c r="G312" s="167">
        <v>209</v>
      </c>
      <c r="H312" s="167">
        <v>104</v>
      </c>
      <c r="I312" s="179">
        <v>20.959595959595958</v>
      </c>
      <c r="J312" s="179">
        <v>52.777777777777779</v>
      </c>
      <c r="K312" s="179">
        <v>26.262626262626267</v>
      </c>
    </row>
    <row r="313" spans="2:11" ht="15.75" x14ac:dyDescent="0.25">
      <c r="B313" s="63" t="s">
        <v>469</v>
      </c>
      <c r="C313" s="64" t="s">
        <v>36</v>
      </c>
      <c r="D313" s="53" t="s">
        <v>470</v>
      </c>
      <c r="E313" s="167">
        <v>560</v>
      </c>
      <c r="F313" s="167">
        <v>75</v>
      </c>
      <c r="G313" s="167">
        <v>312</v>
      </c>
      <c r="H313" s="167">
        <v>173</v>
      </c>
      <c r="I313" s="179">
        <v>13.392857142857142</v>
      </c>
      <c r="J313" s="179">
        <v>55.714285714285715</v>
      </c>
      <c r="K313" s="179">
        <v>30.892857142857146</v>
      </c>
    </row>
    <row r="314" spans="2:11" ht="15.75" x14ac:dyDescent="0.25">
      <c r="B314" s="62">
        <v>4323000</v>
      </c>
      <c r="C314" s="2" t="s">
        <v>35</v>
      </c>
      <c r="D314" s="56" t="s">
        <v>471</v>
      </c>
      <c r="E314" s="166">
        <v>1262</v>
      </c>
      <c r="F314" s="166">
        <v>238</v>
      </c>
      <c r="G314" s="166">
        <v>687</v>
      </c>
      <c r="H314" s="166">
        <v>337</v>
      </c>
      <c r="I314" s="178">
        <v>18.858954041204438</v>
      </c>
      <c r="J314" s="178">
        <v>54.437400950871627</v>
      </c>
      <c r="K314" s="178">
        <v>26.703645007923932</v>
      </c>
    </row>
    <row r="315" spans="2:11" ht="15.75" x14ac:dyDescent="0.25">
      <c r="B315" s="62">
        <v>4324000</v>
      </c>
      <c r="C315" s="2" t="s">
        <v>35</v>
      </c>
      <c r="D315" s="56" t="s">
        <v>472</v>
      </c>
      <c r="E315" s="166">
        <v>662</v>
      </c>
      <c r="F315" s="166">
        <v>131</v>
      </c>
      <c r="G315" s="166">
        <v>335</v>
      </c>
      <c r="H315" s="166">
        <v>196</v>
      </c>
      <c r="I315" s="178">
        <v>19.788519637462233</v>
      </c>
      <c r="J315" s="178">
        <v>50.604229607250751</v>
      </c>
      <c r="K315" s="178">
        <v>29.607250755287005</v>
      </c>
    </row>
    <row r="316" spans="2:11" ht="15.75" x14ac:dyDescent="0.25">
      <c r="B316" s="63" t="s">
        <v>473</v>
      </c>
      <c r="C316" s="64" t="s">
        <v>36</v>
      </c>
      <c r="D316" s="53" t="s">
        <v>474</v>
      </c>
      <c r="E316" s="167">
        <v>325</v>
      </c>
      <c r="F316" s="167">
        <v>57</v>
      </c>
      <c r="G316" s="167">
        <v>166</v>
      </c>
      <c r="H316" s="167">
        <v>102</v>
      </c>
      <c r="I316" s="179">
        <v>17.53846153846154</v>
      </c>
      <c r="J316" s="179">
        <v>51.076923076923073</v>
      </c>
      <c r="K316" s="179">
        <v>31.384615384615383</v>
      </c>
    </row>
    <row r="317" spans="2:11" ht="15.75" x14ac:dyDescent="0.25">
      <c r="B317" s="63" t="s">
        <v>475</v>
      </c>
      <c r="C317" s="64" t="s">
        <v>36</v>
      </c>
      <c r="D317" s="53" t="s">
        <v>476</v>
      </c>
      <c r="E317" s="167">
        <v>337</v>
      </c>
      <c r="F317" s="167">
        <v>74</v>
      </c>
      <c r="G317" s="167">
        <v>169</v>
      </c>
      <c r="H317" s="167">
        <v>94</v>
      </c>
      <c r="I317" s="179">
        <v>21.958456973293767</v>
      </c>
      <c r="J317" s="179">
        <v>50.148367952522257</v>
      </c>
      <c r="K317" s="179">
        <v>27.893175074183979</v>
      </c>
    </row>
    <row r="318" spans="2:11" ht="15.75" x14ac:dyDescent="0.25">
      <c r="B318" s="62">
        <v>4325000</v>
      </c>
      <c r="C318" s="2" t="s">
        <v>35</v>
      </c>
      <c r="D318" s="56" t="s">
        <v>477</v>
      </c>
      <c r="E318" s="166">
        <v>1592</v>
      </c>
      <c r="F318" s="166">
        <v>299</v>
      </c>
      <c r="G318" s="166">
        <v>800</v>
      </c>
      <c r="H318" s="166">
        <v>493</v>
      </c>
      <c r="I318" s="178">
        <v>18.781407035175878</v>
      </c>
      <c r="J318" s="178">
        <v>50.251256281407031</v>
      </c>
      <c r="K318" s="178">
        <v>30.967336683417084</v>
      </c>
    </row>
    <row r="319" spans="2:11" ht="15.75" x14ac:dyDescent="0.25">
      <c r="B319" s="62">
        <v>4326000</v>
      </c>
      <c r="C319" s="2" t="s">
        <v>35</v>
      </c>
      <c r="D319" s="56" t="s">
        <v>478</v>
      </c>
      <c r="E319" s="166">
        <v>853</v>
      </c>
      <c r="F319" s="166">
        <v>203</v>
      </c>
      <c r="G319" s="166">
        <v>453</v>
      </c>
      <c r="H319" s="166">
        <v>197</v>
      </c>
      <c r="I319" s="178">
        <v>23.798358733880423</v>
      </c>
      <c r="J319" s="178">
        <v>53.106682297772565</v>
      </c>
      <c r="K319" s="178">
        <v>23.094958968347008</v>
      </c>
    </row>
    <row r="320" spans="2:11" ht="15.75" x14ac:dyDescent="0.25">
      <c r="B320" s="62">
        <v>4327000</v>
      </c>
      <c r="C320" s="2" t="s">
        <v>35</v>
      </c>
      <c r="D320" s="56" t="s">
        <v>479</v>
      </c>
      <c r="E320" s="166">
        <v>1506</v>
      </c>
      <c r="F320" s="166">
        <v>307</v>
      </c>
      <c r="G320" s="166">
        <v>816</v>
      </c>
      <c r="H320" s="166">
        <v>383</v>
      </c>
      <c r="I320" s="178">
        <v>20.385126162018594</v>
      </c>
      <c r="J320" s="178">
        <v>54.183266932270911</v>
      </c>
      <c r="K320" s="178">
        <v>25.431606905710492</v>
      </c>
    </row>
    <row r="321" spans="2:11" ht="15.75" x14ac:dyDescent="0.25">
      <c r="B321" s="63" t="s">
        <v>480</v>
      </c>
      <c r="C321" s="64" t="s">
        <v>36</v>
      </c>
      <c r="D321" s="53" t="s">
        <v>481</v>
      </c>
      <c r="E321" s="167">
        <v>344</v>
      </c>
      <c r="F321" s="167">
        <v>69</v>
      </c>
      <c r="G321" s="167">
        <v>195</v>
      </c>
      <c r="H321" s="167">
        <v>80</v>
      </c>
      <c r="I321" s="179">
        <v>20.058139534883722</v>
      </c>
      <c r="J321" s="179">
        <v>56.686046511627907</v>
      </c>
      <c r="K321" s="179">
        <v>23.255813953488371</v>
      </c>
    </row>
    <row r="322" spans="2:11" ht="15.75" x14ac:dyDescent="0.25">
      <c r="B322" s="63" t="s">
        <v>482</v>
      </c>
      <c r="C322" s="64" t="s">
        <v>36</v>
      </c>
      <c r="D322" s="53" t="s">
        <v>483</v>
      </c>
      <c r="E322" s="167">
        <v>86</v>
      </c>
      <c r="F322" s="167">
        <v>18</v>
      </c>
      <c r="G322" s="167">
        <v>42</v>
      </c>
      <c r="H322" s="167">
        <v>26</v>
      </c>
      <c r="I322" s="179">
        <v>20.930232558139537</v>
      </c>
      <c r="J322" s="179">
        <v>48.837209302325576</v>
      </c>
      <c r="K322" s="179">
        <v>30.232558139534881</v>
      </c>
    </row>
    <row r="323" spans="2:11" ht="15.75" x14ac:dyDescent="0.25">
      <c r="B323" s="63" t="s">
        <v>484</v>
      </c>
      <c r="C323" s="64" t="s">
        <v>36</v>
      </c>
      <c r="D323" s="53" t="s">
        <v>485</v>
      </c>
      <c r="E323" s="167">
        <v>169</v>
      </c>
      <c r="F323" s="167">
        <v>30</v>
      </c>
      <c r="G323" s="167">
        <v>100</v>
      </c>
      <c r="H323" s="167">
        <v>39</v>
      </c>
      <c r="I323" s="179">
        <v>17.751479289940828</v>
      </c>
      <c r="J323" s="179">
        <v>59.171597633136095</v>
      </c>
      <c r="K323" s="179">
        <v>23.076923076923077</v>
      </c>
    </row>
    <row r="324" spans="2:11" ht="15.75" x14ac:dyDescent="0.25">
      <c r="B324" s="63" t="s">
        <v>486</v>
      </c>
      <c r="C324" s="64" t="s">
        <v>36</v>
      </c>
      <c r="D324" s="53" t="s">
        <v>487</v>
      </c>
      <c r="E324" s="65">
        <v>9</v>
      </c>
      <c r="F324" s="65">
        <v>2</v>
      </c>
      <c r="G324" s="65">
        <v>5</v>
      </c>
      <c r="H324" s="65">
        <v>2</v>
      </c>
      <c r="I324" s="179">
        <v>22.222222222222221</v>
      </c>
      <c r="J324" s="179">
        <v>55.555555555555557</v>
      </c>
      <c r="K324" s="179">
        <v>22.222222222222221</v>
      </c>
    </row>
    <row r="325" spans="2:11" ht="15.75" x14ac:dyDescent="0.25">
      <c r="B325" s="63" t="s">
        <v>488</v>
      </c>
      <c r="C325" s="64" t="s">
        <v>36</v>
      </c>
      <c r="D325" s="53" t="s">
        <v>489</v>
      </c>
      <c r="E325" s="65">
        <v>687</v>
      </c>
      <c r="F325" s="65">
        <v>137</v>
      </c>
      <c r="G325" s="65">
        <v>363</v>
      </c>
      <c r="H325" s="65">
        <v>187</v>
      </c>
      <c r="I325" s="179">
        <v>19.941775836972344</v>
      </c>
      <c r="J325" s="179">
        <v>52.838427947598255</v>
      </c>
      <c r="K325" s="179">
        <v>27.219796215429405</v>
      </c>
    </row>
    <row r="326" spans="2:11" ht="15.75" x14ac:dyDescent="0.25">
      <c r="B326" s="63" t="s">
        <v>490</v>
      </c>
      <c r="C326" s="64" t="s">
        <v>36</v>
      </c>
      <c r="D326" s="53" t="s">
        <v>491</v>
      </c>
      <c r="E326" s="65">
        <v>211</v>
      </c>
      <c r="F326" s="65">
        <v>51</v>
      </c>
      <c r="G326" s="65">
        <v>111</v>
      </c>
      <c r="H326" s="65">
        <v>49</v>
      </c>
      <c r="I326" s="179">
        <v>24.170616113744074</v>
      </c>
      <c r="J326" s="179">
        <v>52.606635071090047</v>
      </c>
      <c r="K326" s="179">
        <v>23.222748815165879</v>
      </c>
    </row>
    <row r="327" spans="2:11" ht="15.75" x14ac:dyDescent="0.25">
      <c r="B327" s="62">
        <v>4328000</v>
      </c>
      <c r="C327" s="2" t="s">
        <v>35</v>
      </c>
      <c r="D327" s="56" t="s">
        <v>492</v>
      </c>
      <c r="E327" s="166">
        <v>1512</v>
      </c>
      <c r="F327" s="166">
        <v>275</v>
      </c>
      <c r="G327" s="166">
        <v>840</v>
      </c>
      <c r="H327" s="166">
        <v>397</v>
      </c>
      <c r="I327" s="178">
        <v>18.18783068783069</v>
      </c>
      <c r="J327" s="178">
        <v>55.555555555555557</v>
      </c>
      <c r="K327" s="178">
        <v>26.256613756613756</v>
      </c>
    </row>
    <row r="328" spans="2:11" ht="15.75" x14ac:dyDescent="0.25">
      <c r="B328" s="62">
        <v>4329000</v>
      </c>
      <c r="C328" s="2" t="s">
        <v>35</v>
      </c>
      <c r="D328" s="56" t="s">
        <v>493</v>
      </c>
      <c r="E328" s="166">
        <v>1577</v>
      </c>
      <c r="F328" s="166">
        <v>384</v>
      </c>
      <c r="G328" s="166">
        <v>868</v>
      </c>
      <c r="H328" s="166">
        <v>325</v>
      </c>
      <c r="I328" s="178">
        <v>24.350031705770451</v>
      </c>
      <c r="J328" s="178">
        <v>55.041217501585294</v>
      </c>
      <c r="K328" s="178">
        <v>20.608750792644262</v>
      </c>
    </row>
    <row r="329" spans="2:11" ht="15.75" x14ac:dyDescent="0.25">
      <c r="B329" s="63" t="s">
        <v>494</v>
      </c>
      <c r="C329" s="64" t="s">
        <v>36</v>
      </c>
      <c r="D329" s="53" t="s">
        <v>495</v>
      </c>
      <c r="E329" s="167">
        <v>1119</v>
      </c>
      <c r="F329" s="167">
        <v>272</v>
      </c>
      <c r="G329" s="167">
        <v>616</v>
      </c>
      <c r="H329" s="167">
        <v>231</v>
      </c>
      <c r="I329" s="179">
        <v>24.307417336907953</v>
      </c>
      <c r="J329" s="179">
        <v>55.049151027703303</v>
      </c>
      <c r="K329" s="179">
        <v>20.64343163538874</v>
      </c>
    </row>
    <row r="330" spans="2:11" ht="15.75" x14ac:dyDescent="0.25">
      <c r="B330" s="63" t="s">
        <v>496</v>
      </c>
      <c r="C330" s="64" t="s">
        <v>36</v>
      </c>
      <c r="D330" s="53" t="s">
        <v>497</v>
      </c>
      <c r="E330" s="167">
        <v>458</v>
      </c>
      <c r="F330" s="167">
        <v>112</v>
      </c>
      <c r="G330" s="167">
        <v>252</v>
      </c>
      <c r="H330" s="167">
        <v>94</v>
      </c>
      <c r="I330" s="179">
        <v>24.454148471615721</v>
      </c>
      <c r="J330" s="179">
        <v>55.021834061135365</v>
      </c>
      <c r="K330" s="179">
        <v>20.52401746724891</v>
      </c>
    </row>
    <row r="331" spans="2:11" ht="15.75" x14ac:dyDescent="0.25">
      <c r="B331" s="62">
        <v>4330000</v>
      </c>
      <c r="C331" s="2" t="s">
        <v>35</v>
      </c>
      <c r="D331" s="56" t="s">
        <v>498</v>
      </c>
      <c r="E331" s="166">
        <v>473</v>
      </c>
      <c r="F331" s="166">
        <v>92</v>
      </c>
      <c r="G331" s="166">
        <v>246</v>
      </c>
      <c r="H331" s="166">
        <v>135</v>
      </c>
      <c r="I331" s="178">
        <v>19.450317124735729</v>
      </c>
      <c r="J331" s="178">
        <v>52.008456659619448</v>
      </c>
      <c r="K331" s="178">
        <v>28.541226215644823</v>
      </c>
    </row>
    <row r="332" spans="2:11" ht="15.75" x14ac:dyDescent="0.25">
      <c r="B332" s="63" t="s">
        <v>499</v>
      </c>
      <c r="C332" s="64" t="s">
        <v>36</v>
      </c>
      <c r="D332" s="53" t="s">
        <v>500</v>
      </c>
      <c r="E332" s="167">
        <v>401</v>
      </c>
      <c r="F332" s="167">
        <v>82</v>
      </c>
      <c r="G332" s="167">
        <v>197</v>
      </c>
      <c r="H332" s="167">
        <v>122</v>
      </c>
      <c r="I332" s="179">
        <v>20.448877805486283</v>
      </c>
      <c r="J332" s="179">
        <v>49.127182044887782</v>
      </c>
      <c r="K332" s="179">
        <v>30.423940149625935</v>
      </c>
    </row>
    <row r="333" spans="2:11" ht="15.75" x14ac:dyDescent="0.25">
      <c r="B333" s="63" t="s">
        <v>501</v>
      </c>
      <c r="C333" s="64" t="s">
        <v>36</v>
      </c>
      <c r="D333" s="53" t="s">
        <v>502</v>
      </c>
      <c r="E333" s="65">
        <v>16</v>
      </c>
      <c r="F333" s="65">
        <v>3</v>
      </c>
      <c r="G333" s="65">
        <v>12</v>
      </c>
      <c r="H333" s="65">
        <v>1</v>
      </c>
      <c r="I333" s="179">
        <v>18.75</v>
      </c>
      <c r="J333" s="179">
        <v>75</v>
      </c>
      <c r="K333" s="179">
        <v>6.25</v>
      </c>
    </row>
    <row r="334" spans="2:11" ht="15.75" x14ac:dyDescent="0.25">
      <c r="B334" s="63" t="s">
        <v>503</v>
      </c>
      <c r="C334" s="64" t="s">
        <v>36</v>
      </c>
      <c r="D334" s="53" t="s">
        <v>504</v>
      </c>
      <c r="E334" s="65">
        <v>56</v>
      </c>
      <c r="F334" s="65">
        <v>7</v>
      </c>
      <c r="G334" s="65">
        <v>37</v>
      </c>
      <c r="H334" s="65">
        <v>12</v>
      </c>
      <c r="I334" s="179">
        <v>12.5</v>
      </c>
      <c r="J334" s="179">
        <v>66.071428571428569</v>
      </c>
      <c r="K334" s="179">
        <v>21.428571428571427</v>
      </c>
    </row>
    <row r="335" spans="2:11" ht="15.75" x14ac:dyDescent="0.25">
      <c r="B335" s="62">
        <v>4331000</v>
      </c>
      <c r="C335" s="2" t="s">
        <v>35</v>
      </c>
      <c r="D335" s="56" t="s">
        <v>505</v>
      </c>
      <c r="E335" s="57">
        <v>809</v>
      </c>
      <c r="F335" s="57">
        <v>173</v>
      </c>
      <c r="G335" s="57">
        <v>433</v>
      </c>
      <c r="H335" s="57">
        <v>203</v>
      </c>
      <c r="I335" s="178">
        <v>21.384425216316441</v>
      </c>
      <c r="J335" s="178">
        <v>53.52286773794809</v>
      </c>
      <c r="K335" s="178">
        <v>25.092707045735473</v>
      </c>
    </row>
    <row r="336" spans="2:11" ht="15.75" x14ac:dyDescent="0.25">
      <c r="B336" s="63" t="s">
        <v>506</v>
      </c>
      <c r="C336" s="64" t="s">
        <v>36</v>
      </c>
      <c r="D336" s="53" t="s">
        <v>507</v>
      </c>
      <c r="E336" s="65">
        <v>782</v>
      </c>
      <c r="F336" s="65">
        <v>169</v>
      </c>
      <c r="G336" s="65">
        <v>422</v>
      </c>
      <c r="H336" s="65">
        <v>191</v>
      </c>
      <c r="I336" s="179">
        <v>21.611253196930946</v>
      </c>
      <c r="J336" s="179">
        <v>53.964194373401533</v>
      </c>
      <c r="K336" s="179">
        <v>24.424552429667521</v>
      </c>
    </row>
    <row r="337" spans="2:11" ht="15.75" x14ac:dyDescent="0.25">
      <c r="B337" s="63" t="s">
        <v>508</v>
      </c>
      <c r="C337" s="64" t="s">
        <v>36</v>
      </c>
      <c r="D337" s="53" t="s">
        <v>509</v>
      </c>
      <c r="E337" s="65">
        <v>27</v>
      </c>
      <c r="F337" s="65">
        <v>4</v>
      </c>
      <c r="G337" s="65">
        <v>11</v>
      </c>
      <c r="H337" s="65">
        <v>12</v>
      </c>
      <c r="I337" s="179">
        <v>14.814814814814813</v>
      </c>
      <c r="J337" s="179">
        <v>40.74074074074074</v>
      </c>
      <c r="K337" s="179">
        <v>44.444444444444443</v>
      </c>
    </row>
    <row r="338" spans="2:11" ht="15.75" x14ac:dyDescent="0.25">
      <c r="B338" s="62">
        <v>4332000</v>
      </c>
      <c r="C338" s="2" t="s">
        <v>35</v>
      </c>
      <c r="D338" s="56" t="s">
        <v>510</v>
      </c>
      <c r="E338" s="166">
        <v>2137</v>
      </c>
      <c r="F338" s="166">
        <v>409</v>
      </c>
      <c r="G338" s="166">
        <v>1136</v>
      </c>
      <c r="H338" s="166">
        <v>592</v>
      </c>
      <c r="I338" s="178">
        <v>19.138979878334116</v>
      </c>
      <c r="J338" s="178">
        <v>53.158633598502568</v>
      </c>
      <c r="K338" s="178">
        <v>27.702386523163312</v>
      </c>
    </row>
    <row r="339" spans="2:11" ht="15.75" x14ac:dyDescent="0.25">
      <c r="B339" s="62">
        <v>4333000</v>
      </c>
      <c r="C339" s="2" t="s">
        <v>35</v>
      </c>
      <c r="D339" s="56" t="s">
        <v>511</v>
      </c>
      <c r="E339" s="166">
        <v>709</v>
      </c>
      <c r="F339" s="166">
        <v>150</v>
      </c>
      <c r="G339" s="166">
        <v>399</v>
      </c>
      <c r="H339" s="166">
        <v>160</v>
      </c>
      <c r="I339" s="178">
        <v>21.156558533145276</v>
      </c>
      <c r="J339" s="178">
        <v>56.276445698166434</v>
      </c>
      <c r="K339" s="178">
        <v>22.566995768688294</v>
      </c>
    </row>
    <row r="340" spans="2:11" ht="15.75" x14ac:dyDescent="0.25">
      <c r="B340" s="63" t="s">
        <v>512</v>
      </c>
      <c r="C340" s="64" t="s">
        <v>36</v>
      </c>
      <c r="D340" s="53" t="s">
        <v>513</v>
      </c>
      <c r="E340" s="167">
        <v>414</v>
      </c>
      <c r="F340" s="167">
        <v>78</v>
      </c>
      <c r="G340" s="167">
        <v>235</v>
      </c>
      <c r="H340" s="167">
        <v>101</v>
      </c>
      <c r="I340" s="179">
        <v>18.840579710144929</v>
      </c>
      <c r="J340" s="179">
        <v>56.763285024154584</v>
      </c>
      <c r="K340" s="179">
        <v>24.396135265700483</v>
      </c>
    </row>
    <row r="341" spans="2:11" ht="15.75" x14ac:dyDescent="0.25">
      <c r="B341" s="63" t="s">
        <v>514</v>
      </c>
      <c r="C341" s="64" t="s">
        <v>36</v>
      </c>
      <c r="D341" s="53" t="s">
        <v>515</v>
      </c>
      <c r="E341" s="167">
        <v>45</v>
      </c>
      <c r="F341" s="167">
        <v>12</v>
      </c>
      <c r="G341" s="167">
        <v>27</v>
      </c>
      <c r="H341" s="167">
        <v>6</v>
      </c>
      <c r="I341" s="179">
        <v>26.666666666666668</v>
      </c>
      <c r="J341" s="179">
        <v>60</v>
      </c>
      <c r="K341" s="179">
        <v>13.333333333333334</v>
      </c>
    </row>
    <row r="342" spans="2:11" ht="15.75" x14ac:dyDescent="0.25">
      <c r="B342" s="63" t="s">
        <v>516</v>
      </c>
      <c r="C342" s="64" t="s">
        <v>36</v>
      </c>
      <c r="D342" s="53" t="s">
        <v>517</v>
      </c>
      <c r="E342" s="167">
        <v>250</v>
      </c>
      <c r="F342" s="167">
        <v>60</v>
      </c>
      <c r="G342" s="167">
        <v>137</v>
      </c>
      <c r="H342" s="167">
        <v>53</v>
      </c>
      <c r="I342" s="179">
        <v>24</v>
      </c>
      <c r="J342" s="179">
        <v>54.800000000000004</v>
      </c>
      <c r="K342" s="179">
        <v>21.2</v>
      </c>
    </row>
    <row r="343" spans="2:11" ht="15.75" x14ac:dyDescent="0.25">
      <c r="B343" s="62">
        <v>4334000</v>
      </c>
      <c r="C343" s="2" t="s">
        <v>35</v>
      </c>
      <c r="D343" s="56" t="s">
        <v>518</v>
      </c>
      <c r="E343" s="166">
        <v>1414</v>
      </c>
      <c r="F343" s="166">
        <v>241</v>
      </c>
      <c r="G343" s="166">
        <v>748</v>
      </c>
      <c r="H343" s="166">
        <v>425</v>
      </c>
      <c r="I343" s="178">
        <v>17.043847241867045</v>
      </c>
      <c r="J343" s="178">
        <v>52.899575671852894</v>
      </c>
      <c r="K343" s="178">
        <v>30.056577086280058</v>
      </c>
    </row>
    <row r="344" spans="2:11" ht="15.75" x14ac:dyDescent="0.25">
      <c r="B344" s="63" t="s">
        <v>519</v>
      </c>
      <c r="C344" s="64" t="s">
        <v>36</v>
      </c>
      <c r="D344" s="53" t="s">
        <v>520</v>
      </c>
      <c r="E344" s="167">
        <v>881</v>
      </c>
      <c r="F344" s="167">
        <v>158</v>
      </c>
      <c r="G344" s="167">
        <v>428</v>
      </c>
      <c r="H344" s="167">
        <v>295</v>
      </c>
      <c r="I344" s="179">
        <v>17.934165720771851</v>
      </c>
      <c r="J344" s="179">
        <v>48.581157775255392</v>
      </c>
      <c r="K344" s="179">
        <v>33.484676503972757</v>
      </c>
    </row>
    <row r="345" spans="2:11" ht="15.75" x14ac:dyDescent="0.25">
      <c r="B345" s="63" t="s">
        <v>521</v>
      </c>
      <c r="C345" s="64" t="s">
        <v>36</v>
      </c>
      <c r="D345" s="53" t="s">
        <v>522</v>
      </c>
      <c r="E345" s="167">
        <v>134</v>
      </c>
      <c r="F345" s="167">
        <v>25</v>
      </c>
      <c r="G345" s="167">
        <v>89</v>
      </c>
      <c r="H345" s="167">
        <v>20</v>
      </c>
      <c r="I345" s="179">
        <v>18.656716417910449</v>
      </c>
      <c r="J345" s="179">
        <v>66.417910447761201</v>
      </c>
      <c r="K345" s="179">
        <v>14.925373134328357</v>
      </c>
    </row>
    <row r="346" spans="2:11" ht="15.75" x14ac:dyDescent="0.25">
      <c r="B346" s="63" t="s">
        <v>523</v>
      </c>
      <c r="C346" s="64" t="s">
        <v>36</v>
      </c>
      <c r="D346" s="53" t="s">
        <v>524</v>
      </c>
      <c r="E346" s="167">
        <v>111</v>
      </c>
      <c r="F346" s="167">
        <v>32</v>
      </c>
      <c r="G346" s="167">
        <v>58</v>
      </c>
      <c r="H346" s="167">
        <v>21</v>
      </c>
      <c r="I346" s="179">
        <v>28.828828828828829</v>
      </c>
      <c r="J346" s="179">
        <v>52.252252252252248</v>
      </c>
      <c r="K346" s="179">
        <v>18.918918918918919</v>
      </c>
    </row>
    <row r="347" spans="2:11" ht="15.75" x14ac:dyDescent="0.25">
      <c r="B347" s="63" t="s">
        <v>525</v>
      </c>
      <c r="C347" s="64" t="s">
        <v>36</v>
      </c>
      <c r="D347" s="53" t="s">
        <v>526</v>
      </c>
      <c r="E347" s="167">
        <v>288</v>
      </c>
      <c r="F347" s="167">
        <v>26</v>
      </c>
      <c r="G347" s="167">
        <v>173</v>
      </c>
      <c r="H347" s="167">
        <v>89</v>
      </c>
      <c r="I347" s="179">
        <v>9.0277777777777768</v>
      </c>
      <c r="J347" s="179">
        <v>60.069444444444443</v>
      </c>
      <c r="K347" s="179">
        <v>30.902777777777779</v>
      </c>
    </row>
    <row r="348" spans="2:11" ht="15.75" x14ac:dyDescent="0.25">
      <c r="B348" s="62">
        <v>4335000</v>
      </c>
      <c r="C348" s="2" t="s">
        <v>35</v>
      </c>
      <c r="D348" s="56" t="s">
        <v>527</v>
      </c>
      <c r="E348" s="166">
        <v>2727</v>
      </c>
      <c r="F348" s="166">
        <v>537</v>
      </c>
      <c r="G348" s="166">
        <v>1480</v>
      </c>
      <c r="H348" s="166">
        <v>710</v>
      </c>
      <c r="I348" s="178">
        <v>19.691969196919693</v>
      </c>
      <c r="J348" s="178">
        <v>54.272093876054271</v>
      </c>
      <c r="K348" s="178">
        <v>26.035936927026036</v>
      </c>
    </row>
    <row r="349" spans="2:11" ht="15.75" x14ac:dyDescent="0.25">
      <c r="B349" s="62">
        <v>4336000</v>
      </c>
      <c r="C349" s="2" t="s">
        <v>35</v>
      </c>
      <c r="D349" s="56" t="s">
        <v>528</v>
      </c>
      <c r="E349" s="166">
        <v>1246</v>
      </c>
      <c r="F349" s="166">
        <v>258</v>
      </c>
      <c r="G349" s="166">
        <v>627</v>
      </c>
      <c r="H349" s="166">
        <v>361</v>
      </c>
      <c r="I349" s="178">
        <v>20.706260032102726</v>
      </c>
      <c r="J349" s="178">
        <v>50.321027287319417</v>
      </c>
      <c r="K349" s="178">
        <v>28.97271268057785</v>
      </c>
    </row>
    <row r="350" spans="2:11" ht="15.75" x14ac:dyDescent="0.25">
      <c r="B350" s="63" t="s">
        <v>529</v>
      </c>
      <c r="C350" s="64" t="s">
        <v>36</v>
      </c>
      <c r="D350" s="53" t="s">
        <v>530</v>
      </c>
      <c r="E350" s="167">
        <v>630</v>
      </c>
      <c r="F350" s="167">
        <v>114</v>
      </c>
      <c r="G350" s="167">
        <v>310</v>
      </c>
      <c r="H350" s="167">
        <v>206</v>
      </c>
      <c r="I350" s="179">
        <v>18.095238095238095</v>
      </c>
      <c r="J350" s="179">
        <v>49.206349206349202</v>
      </c>
      <c r="K350" s="179">
        <v>32.698412698412696</v>
      </c>
    </row>
    <row r="351" spans="2:11" ht="15.75" x14ac:dyDescent="0.25">
      <c r="B351" s="63" t="s">
        <v>531</v>
      </c>
      <c r="C351" s="64" t="s">
        <v>36</v>
      </c>
      <c r="D351" s="53" t="s">
        <v>532</v>
      </c>
      <c r="E351" s="167">
        <v>616</v>
      </c>
      <c r="F351" s="167">
        <v>144</v>
      </c>
      <c r="G351" s="167">
        <v>317</v>
      </c>
      <c r="H351" s="167">
        <v>155</v>
      </c>
      <c r="I351" s="179">
        <v>23.376623376623375</v>
      </c>
      <c r="J351" s="179">
        <v>51.461038961038966</v>
      </c>
      <c r="K351" s="179">
        <v>25.162337662337663</v>
      </c>
    </row>
    <row r="352" spans="2:11" ht="15.75" x14ac:dyDescent="0.25">
      <c r="B352" s="62">
        <v>4337000</v>
      </c>
      <c r="C352" s="2" t="s">
        <v>35</v>
      </c>
      <c r="D352" s="56" t="s">
        <v>533</v>
      </c>
      <c r="E352" s="166">
        <v>3009</v>
      </c>
      <c r="F352" s="166">
        <v>649</v>
      </c>
      <c r="G352" s="166">
        <v>1601</v>
      </c>
      <c r="H352" s="166">
        <v>759</v>
      </c>
      <c r="I352" s="178">
        <v>21.568627450980394</v>
      </c>
      <c r="J352" s="178">
        <v>53.207045530076435</v>
      </c>
      <c r="K352" s="178">
        <v>25.224327018943171</v>
      </c>
    </row>
    <row r="353" spans="2:11" ht="15.75" x14ac:dyDescent="0.25">
      <c r="B353" s="63" t="s">
        <v>534</v>
      </c>
      <c r="C353" s="64" t="s">
        <v>36</v>
      </c>
      <c r="D353" s="53" t="s">
        <v>535</v>
      </c>
      <c r="E353" s="167">
        <v>2096</v>
      </c>
      <c r="F353" s="167">
        <v>444</v>
      </c>
      <c r="G353" s="167">
        <v>1129</v>
      </c>
      <c r="H353" s="167">
        <v>523</v>
      </c>
      <c r="I353" s="179">
        <v>21.183206106870227</v>
      </c>
      <c r="J353" s="179">
        <v>53.864503816793899</v>
      </c>
      <c r="K353" s="179">
        <v>24.952290076335878</v>
      </c>
    </row>
    <row r="354" spans="2:11" ht="15.75" x14ac:dyDescent="0.25">
      <c r="B354" s="63" t="s">
        <v>536</v>
      </c>
      <c r="C354" s="64" t="s">
        <v>36</v>
      </c>
      <c r="D354" s="53" t="s">
        <v>537</v>
      </c>
      <c r="E354" s="167">
        <v>351</v>
      </c>
      <c r="F354" s="167">
        <v>73</v>
      </c>
      <c r="G354" s="167">
        <v>178</v>
      </c>
      <c r="H354" s="167">
        <v>100</v>
      </c>
      <c r="I354" s="179">
        <v>20.7977207977208</v>
      </c>
      <c r="J354" s="179">
        <v>50.712250712250714</v>
      </c>
      <c r="K354" s="179">
        <v>28.490028490028489</v>
      </c>
    </row>
    <row r="355" spans="2:11" ht="15.75" x14ac:dyDescent="0.25">
      <c r="B355" s="63" t="s">
        <v>538</v>
      </c>
      <c r="C355" s="64" t="s">
        <v>36</v>
      </c>
      <c r="D355" s="53" t="s">
        <v>539</v>
      </c>
      <c r="E355" s="167">
        <v>562</v>
      </c>
      <c r="F355" s="167">
        <v>132</v>
      </c>
      <c r="G355" s="167">
        <v>294</v>
      </c>
      <c r="H355" s="167">
        <v>136</v>
      </c>
      <c r="I355" s="179">
        <v>23.487544483985765</v>
      </c>
      <c r="J355" s="179">
        <v>52.313167259786475</v>
      </c>
      <c r="K355" s="179">
        <v>24.199288256227756</v>
      </c>
    </row>
    <row r="356" spans="2:11" ht="15.75" x14ac:dyDescent="0.25">
      <c r="B356" s="62">
        <v>4338000</v>
      </c>
      <c r="C356" s="2" t="s">
        <v>35</v>
      </c>
      <c r="D356" s="56" t="s">
        <v>540</v>
      </c>
      <c r="E356" s="166">
        <v>2169</v>
      </c>
      <c r="F356" s="166">
        <v>424</v>
      </c>
      <c r="G356" s="166">
        <v>1142</v>
      </c>
      <c r="H356" s="166">
        <v>603</v>
      </c>
      <c r="I356" s="178">
        <v>19.548178884278471</v>
      </c>
      <c r="J356" s="178">
        <v>52.650991240202863</v>
      </c>
      <c r="K356" s="178">
        <v>27.800829875518673</v>
      </c>
    </row>
    <row r="357" spans="2:11" ht="15.75" x14ac:dyDescent="0.25">
      <c r="B357" s="63" t="s">
        <v>541</v>
      </c>
      <c r="C357" s="64" t="s">
        <v>36</v>
      </c>
      <c r="D357" s="53" t="s">
        <v>542</v>
      </c>
      <c r="E357" s="167">
        <v>1845</v>
      </c>
      <c r="F357" s="167">
        <v>342</v>
      </c>
      <c r="G357" s="167">
        <v>972</v>
      </c>
      <c r="H357" s="167">
        <v>531</v>
      </c>
      <c r="I357" s="179">
        <v>18.536585365853657</v>
      </c>
      <c r="J357" s="179">
        <v>52.682926829268297</v>
      </c>
      <c r="K357" s="179">
        <v>28.780487804878046</v>
      </c>
    </row>
    <row r="358" spans="2:11" ht="15.75" x14ac:dyDescent="0.25">
      <c r="B358" s="63" t="s">
        <v>543</v>
      </c>
      <c r="C358" s="64" t="s">
        <v>36</v>
      </c>
      <c r="D358" s="53" t="s">
        <v>544</v>
      </c>
      <c r="E358" s="167">
        <v>60</v>
      </c>
      <c r="F358" s="167">
        <v>12</v>
      </c>
      <c r="G358" s="167">
        <v>28</v>
      </c>
      <c r="H358" s="167">
        <v>20</v>
      </c>
      <c r="I358" s="179">
        <v>20</v>
      </c>
      <c r="J358" s="179">
        <v>46.666666666666664</v>
      </c>
      <c r="K358" s="179">
        <v>33.333333333333329</v>
      </c>
    </row>
    <row r="359" spans="2:11" ht="15.75" x14ac:dyDescent="0.25">
      <c r="B359" s="63" t="s">
        <v>545</v>
      </c>
      <c r="C359" s="64" t="s">
        <v>36</v>
      </c>
      <c r="D359" s="53" t="s">
        <v>546</v>
      </c>
      <c r="E359" s="167">
        <v>228</v>
      </c>
      <c r="F359" s="167">
        <v>57</v>
      </c>
      <c r="G359" s="167">
        <v>128</v>
      </c>
      <c r="H359" s="167">
        <v>43</v>
      </c>
      <c r="I359" s="179">
        <v>25</v>
      </c>
      <c r="J359" s="179">
        <v>56.140350877192979</v>
      </c>
      <c r="K359" s="179">
        <v>18.859649122807017</v>
      </c>
    </row>
    <row r="360" spans="2:11" ht="15.75" x14ac:dyDescent="0.25">
      <c r="B360" s="63" t="s">
        <v>547</v>
      </c>
      <c r="C360" s="64" t="s">
        <v>36</v>
      </c>
      <c r="D360" s="53" t="s">
        <v>548</v>
      </c>
      <c r="E360" s="167">
        <v>36</v>
      </c>
      <c r="F360" s="167">
        <v>13</v>
      </c>
      <c r="G360" s="167">
        <v>14</v>
      </c>
      <c r="H360" s="167">
        <v>9</v>
      </c>
      <c r="I360" s="179">
        <v>36.111111111111107</v>
      </c>
      <c r="J360" s="179">
        <v>38.888888888888893</v>
      </c>
      <c r="K360" s="179">
        <v>25</v>
      </c>
    </row>
    <row r="361" spans="2:11" ht="15.75" x14ac:dyDescent="0.25">
      <c r="B361" s="62">
        <v>4339000</v>
      </c>
      <c r="C361" s="2" t="s">
        <v>35</v>
      </c>
      <c r="D361" s="56" t="s">
        <v>549</v>
      </c>
      <c r="E361" s="166">
        <v>1069</v>
      </c>
      <c r="F361" s="166">
        <v>248</v>
      </c>
      <c r="G361" s="166">
        <v>616</v>
      </c>
      <c r="H361" s="166">
        <v>205</v>
      </c>
      <c r="I361" s="178">
        <v>23.199251637043965</v>
      </c>
      <c r="J361" s="178">
        <v>57.623947614593071</v>
      </c>
      <c r="K361" s="178">
        <v>19.176800748362957</v>
      </c>
    </row>
    <row r="362" spans="2:11" ht="15.75" x14ac:dyDescent="0.25">
      <c r="B362" s="63" t="s">
        <v>550</v>
      </c>
      <c r="C362" s="64" t="s">
        <v>36</v>
      </c>
      <c r="D362" s="53" t="s">
        <v>551</v>
      </c>
      <c r="E362" s="167">
        <v>892</v>
      </c>
      <c r="F362" s="167">
        <v>200</v>
      </c>
      <c r="G362" s="167">
        <v>526</v>
      </c>
      <c r="H362" s="167">
        <v>166</v>
      </c>
      <c r="I362" s="179">
        <v>22.421524663677133</v>
      </c>
      <c r="J362" s="179">
        <v>58.968609865470853</v>
      </c>
      <c r="K362" s="179">
        <v>18.609865470852018</v>
      </c>
    </row>
    <row r="363" spans="2:11" ht="15.75" x14ac:dyDescent="0.25">
      <c r="B363" s="63" t="s">
        <v>552</v>
      </c>
      <c r="C363" s="64" t="s">
        <v>36</v>
      </c>
      <c r="D363" s="53" t="s">
        <v>553</v>
      </c>
      <c r="E363" s="167">
        <v>162</v>
      </c>
      <c r="F363" s="167">
        <v>46</v>
      </c>
      <c r="G363" s="167">
        <v>81</v>
      </c>
      <c r="H363" s="167">
        <v>35</v>
      </c>
      <c r="I363" s="179">
        <v>28.39506172839506</v>
      </c>
      <c r="J363" s="179">
        <v>50</v>
      </c>
      <c r="K363" s="179">
        <v>21.604938271604937</v>
      </c>
    </row>
    <row r="364" spans="2:11" ht="15.75" x14ac:dyDescent="0.25">
      <c r="B364" s="63" t="s">
        <v>554</v>
      </c>
      <c r="C364" s="64" t="s">
        <v>36</v>
      </c>
      <c r="D364" s="53" t="s">
        <v>555</v>
      </c>
      <c r="E364" s="167">
        <v>15</v>
      </c>
      <c r="F364" s="167">
        <v>2</v>
      </c>
      <c r="G364" s="167">
        <v>9</v>
      </c>
      <c r="H364" s="167">
        <v>4</v>
      </c>
      <c r="I364" s="179">
        <v>13.333333333333334</v>
      </c>
      <c r="J364" s="179">
        <v>60</v>
      </c>
      <c r="K364" s="179">
        <v>26.666666666666668</v>
      </c>
    </row>
    <row r="365" spans="2:11" s="73" customFormat="1" ht="15.75" x14ac:dyDescent="0.25">
      <c r="B365" s="59">
        <v>4500000</v>
      </c>
      <c r="C365" s="60" t="s">
        <v>33</v>
      </c>
      <c r="D365" s="41" t="s">
        <v>556</v>
      </c>
      <c r="E365" s="163">
        <v>53264</v>
      </c>
      <c r="F365" s="163">
        <v>10628</v>
      </c>
      <c r="G365" s="163">
        <v>28296</v>
      </c>
      <c r="H365" s="163">
        <v>14340</v>
      </c>
      <c r="I365" s="175">
        <v>19.953439471312706</v>
      </c>
      <c r="J365" s="175">
        <v>53.124061279663557</v>
      </c>
      <c r="K365" s="175">
        <v>26.92249924902373</v>
      </c>
    </row>
    <row r="366" spans="2:11" ht="15.75" x14ac:dyDescent="0.25">
      <c r="B366" s="62">
        <v>4501000</v>
      </c>
      <c r="C366" s="2" t="s">
        <v>35</v>
      </c>
      <c r="D366" s="56" t="s">
        <v>557</v>
      </c>
      <c r="E366" s="166">
        <v>10925</v>
      </c>
      <c r="F366" s="166">
        <v>2291</v>
      </c>
      <c r="G366" s="166">
        <v>6040</v>
      </c>
      <c r="H366" s="166">
        <v>2594</v>
      </c>
      <c r="I366" s="178">
        <v>20.970251716247141</v>
      </c>
      <c r="J366" s="178">
        <v>55.286041189931346</v>
      </c>
      <c r="K366" s="178">
        <v>23.743707093821513</v>
      </c>
    </row>
    <row r="367" spans="2:11" ht="15.75" x14ac:dyDescent="0.25">
      <c r="B367" s="62">
        <v>4502000</v>
      </c>
      <c r="C367" s="2" t="s">
        <v>35</v>
      </c>
      <c r="D367" s="56" t="s">
        <v>558</v>
      </c>
      <c r="E367" s="166">
        <v>1251</v>
      </c>
      <c r="F367" s="166">
        <v>284</v>
      </c>
      <c r="G367" s="166">
        <v>662</v>
      </c>
      <c r="H367" s="166">
        <v>305</v>
      </c>
      <c r="I367" s="178">
        <v>22.701838529176658</v>
      </c>
      <c r="J367" s="178">
        <v>52.917665867306155</v>
      </c>
      <c r="K367" s="178">
        <v>24.380495603517186</v>
      </c>
    </row>
    <row r="368" spans="2:11" ht="15.75" x14ac:dyDescent="0.25">
      <c r="B368" s="62">
        <v>4503000</v>
      </c>
      <c r="C368" s="2" t="s">
        <v>35</v>
      </c>
      <c r="D368" s="56" t="s">
        <v>559</v>
      </c>
      <c r="E368" s="166">
        <v>1049</v>
      </c>
      <c r="F368" s="166">
        <v>199</v>
      </c>
      <c r="G368" s="166">
        <v>506</v>
      </c>
      <c r="H368" s="166">
        <v>344</v>
      </c>
      <c r="I368" s="178">
        <v>18.970448045757866</v>
      </c>
      <c r="J368" s="178">
        <v>48.236415633937085</v>
      </c>
      <c r="K368" s="178">
        <v>32.793136320305052</v>
      </c>
    </row>
    <row r="369" spans="2:11" ht="15.75" x14ac:dyDescent="0.25">
      <c r="B369" s="62">
        <v>4510000</v>
      </c>
      <c r="C369" s="2" t="s">
        <v>35</v>
      </c>
      <c r="D369" s="56" t="s">
        <v>560</v>
      </c>
      <c r="E369" s="166">
        <v>704</v>
      </c>
      <c r="F369" s="166">
        <v>141</v>
      </c>
      <c r="G369" s="166">
        <v>329</v>
      </c>
      <c r="H369" s="166">
        <v>234</v>
      </c>
      <c r="I369" s="178">
        <v>20.02840909090909</v>
      </c>
      <c r="J369" s="178">
        <v>46.732954545454547</v>
      </c>
      <c r="K369" s="178">
        <v>33.238636363636367</v>
      </c>
    </row>
    <row r="370" spans="2:11" ht="15.75" x14ac:dyDescent="0.25">
      <c r="B370" s="63" t="s">
        <v>561</v>
      </c>
      <c r="C370" s="64" t="s">
        <v>36</v>
      </c>
      <c r="D370" s="53" t="s">
        <v>324</v>
      </c>
      <c r="E370" s="167">
        <v>437</v>
      </c>
      <c r="F370" s="167">
        <v>92</v>
      </c>
      <c r="G370" s="167">
        <v>209</v>
      </c>
      <c r="H370" s="167">
        <v>136</v>
      </c>
      <c r="I370" s="179">
        <v>21.052631578947366</v>
      </c>
      <c r="J370" s="179">
        <v>47.826086956521742</v>
      </c>
      <c r="K370" s="179">
        <v>31.121281464530892</v>
      </c>
    </row>
    <row r="371" spans="2:11" ht="15.75" x14ac:dyDescent="0.25">
      <c r="B371" s="63" t="s">
        <v>562</v>
      </c>
      <c r="C371" s="64" t="s">
        <v>36</v>
      </c>
      <c r="D371" s="53" t="s">
        <v>158</v>
      </c>
      <c r="E371" s="167">
        <v>51</v>
      </c>
      <c r="F371" s="167">
        <v>19</v>
      </c>
      <c r="G371" s="167">
        <v>23</v>
      </c>
      <c r="H371" s="167">
        <v>9</v>
      </c>
      <c r="I371" s="179">
        <v>37.254901960784316</v>
      </c>
      <c r="J371" s="179">
        <v>45.098039215686278</v>
      </c>
      <c r="K371" s="179">
        <v>17.647058823529413</v>
      </c>
    </row>
    <row r="372" spans="2:11" ht="15.75" x14ac:dyDescent="0.25">
      <c r="B372" s="63" t="s">
        <v>563</v>
      </c>
      <c r="C372" s="64" t="s">
        <v>36</v>
      </c>
      <c r="D372" s="53" t="s">
        <v>564</v>
      </c>
      <c r="E372" s="167">
        <v>203</v>
      </c>
      <c r="F372" s="167">
        <v>28</v>
      </c>
      <c r="G372" s="167">
        <v>89</v>
      </c>
      <c r="H372" s="167">
        <v>86</v>
      </c>
      <c r="I372" s="179">
        <v>13.793103448275861</v>
      </c>
      <c r="J372" s="179">
        <v>43.842364532019708</v>
      </c>
      <c r="K372" s="179">
        <v>42.364532019704434</v>
      </c>
    </row>
    <row r="373" spans="2:11" ht="15.75" x14ac:dyDescent="0.25">
      <c r="B373" s="63" t="s">
        <v>565</v>
      </c>
      <c r="C373" s="64" t="s">
        <v>36</v>
      </c>
      <c r="D373" s="53" t="s">
        <v>566</v>
      </c>
      <c r="E373" s="65">
        <v>13</v>
      </c>
      <c r="F373" s="65">
        <v>2</v>
      </c>
      <c r="G373" s="65">
        <v>8</v>
      </c>
      <c r="H373" s="65">
        <v>3</v>
      </c>
      <c r="I373" s="179">
        <v>15.384615384615385</v>
      </c>
      <c r="J373" s="179">
        <v>61.53846153846154</v>
      </c>
      <c r="K373" s="179">
        <v>23.076923076923077</v>
      </c>
    </row>
    <row r="374" spans="2:11" ht="15.75" x14ac:dyDescent="0.25">
      <c r="B374" s="62">
        <v>4511000</v>
      </c>
      <c r="C374" s="2" t="s">
        <v>35</v>
      </c>
      <c r="D374" s="56" t="s">
        <v>567</v>
      </c>
      <c r="E374" s="166">
        <v>1382</v>
      </c>
      <c r="F374" s="166">
        <v>266</v>
      </c>
      <c r="G374" s="166">
        <v>768</v>
      </c>
      <c r="H374" s="166">
        <v>348</v>
      </c>
      <c r="I374" s="180">
        <v>19.247467438494937</v>
      </c>
      <c r="J374" s="178">
        <v>55.571635311143275</v>
      </c>
      <c r="K374" s="178">
        <v>25.180897250361795</v>
      </c>
    </row>
    <row r="375" spans="2:11" ht="15.75" x14ac:dyDescent="0.25">
      <c r="B375" s="62">
        <v>4512000</v>
      </c>
      <c r="C375" s="2" t="s">
        <v>35</v>
      </c>
      <c r="D375" s="56" t="s">
        <v>568</v>
      </c>
      <c r="E375" s="166">
        <v>1162</v>
      </c>
      <c r="F375" s="166">
        <v>224</v>
      </c>
      <c r="G375" s="166">
        <v>642</v>
      </c>
      <c r="H375" s="166">
        <v>296</v>
      </c>
      <c r="I375" s="180">
        <v>19.277108433734941</v>
      </c>
      <c r="J375" s="178">
        <v>55.249569707401037</v>
      </c>
      <c r="K375" s="178">
        <v>25.473321858864029</v>
      </c>
    </row>
    <row r="376" spans="2:11" ht="15.75" x14ac:dyDescent="0.25">
      <c r="B376" s="62">
        <v>4514000</v>
      </c>
      <c r="C376" s="2" t="s">
        <v>35</v>
      </c>
      <c r="D376" s="56" t="s">
        <v>569</v>
      </c>
      <c r="E376" s="166">
        <v>545</v>
      </c>
      <c r="F376" s="166">
        <v>81</v>
      </c>
      <c r="G376" s="166">
        <v>297</v>
      </c>
      <c r="H376" s="166">
        <v>167</v>
      </c>
      <c r="I376" s="180">
        <v>14.862385321100918</v>
      </c>
      <c r="J376" s="178">
        <v>54.495412844036693</v>
      </c>
      <c r="K376" s="178">
        <v>30.642201834862387</v>
      </c>
    </row>
    <row r="377" spans="2:11" ht="15.75" x14ac:dyDescent="0.25">
      <c r="B377" s="62">
        <v>4515000</v>
      </c>
      <c r="C377" s="2" t="s">
        <v>35</v>
      </c>
      <c r="D377" s="56" t="s">
        <v>570</v>
      </c>
      <c r="E377" s="166">
        <v>681</v>
      </c>
      <c r="F377" s="166">
        <v>165</v>
      </c>
      <c r="G377" s="166">
        <v>357</v>
      </c>
      <c r="H377" s="166">
        <v>159</v>
      </c>
      <c r="I377" s="180">
        <v>24.229074889867842</v>
      </c>
      <c r="J377" s="178">
        <v>52.42290748898678</v>
      </c>
      <c r="K377" s="178">
        <v>23.348017621145374</v>
      </c>
    </row>
    <row r="378" spans="2:11" ht="15.75" x14ac:dyDescent="0.25">
      <c r="B378" s="62">
        <v>4516000</v>
      </c>
      <c r="C378" s="2" t="s">
        <v>35</v>
      </c>
      <c r="D378" s="56" t="s">
        <v>571</v>
      </c>
      <c r="E378" s="166">
        <v>1832</v>
      </c>
      <c r="F378" s="166">
        <v>384</v>
      </c>
      <c r="G378" s="166">
        <v>1025</v>
      </c>
      <c r="H378" s="166">
        <v>423</v>
      </c>
      <c r="I378" s="180">
        <v>20.960698689956331</v>
      </c>
      <c r="J378" s="178">
        <v>55.949781659388641</v>
      </c>
      <c r="K378" s="178">
        <v>23.089519650655021</v>
      </c>
    </row>
    <row r="379" spans="2:11" ht="15.75" x14ac:dyDescent="0.25">
      <c r="B379" s="63" t="s">
        <v>572</v>
      </c>
      <c r="C379" s="64" t="s">
        <v>36</v>
      </c>
      <c r="D379" s="53" t="s">
        <v>573</v>
      </c>
      <c r="E379" s="167">
        <v>1328</v>
      </c>
      <c r="F379" s="167">
        <v>253</v>
      </c>
      <c r="G379" s="167">
        <v>728</v>
      </c>
      <c r="H379" s="167">
        <v>347</v>
      </c>
      <c r="I379" s="181">
        <v>19.05120481927711</v>
      </c>
      <c r="J379" s="179">
        <v>54.819277108433738</v>
      </c>
      <c r="K379" s="179">
        <v>26.129518072289155</v>
      </c>
    </row>
    <row r="380" spans="2:11" ht="15.75" x14ac:dyDescent="0.25">
      <c r="B380" s="63" t="s">
        <v>574</v>
      </c>
      <c r="C380" s="64" t="s">
        <v>36</v>
      </c>
      <c r="D380" s="53" t="s">
        <v>575</v>
      </c>
      <c r="E380" s="167">
        <v>193</v>
      </c>
      <c r="F380" s="167">
        <v>51</v>
      </c>
      <c r="G380" s="167">
        <v>113</v>
      </c>
      <c r="H380" s="167">
        <v>29</v>
      </c>
      <c r="I380" s="181">
        <v>26.424870466321241</v>
      </c>
      <c r="J380" s="179">
        <v>58.549222797927456</v>
      </c>
      <c r="K380" s="179">
        <v>15.025906735751295</v>
      </c>
    </row>
    <row r="381" spans="2:11" ht="15.75" x14ac:dyDescent="0.25">
      <c r="B381" s="63" t="s">
        <v>576</v>
      </c>
      <c r="C381" s="64" t="s">
        <v>36</v>
      </c>
      <c r="D381" s="53" t="s">
        <v>577</v>
      </c>
      <c r="E381" s="65">
        <v>9</v>
      </c>
      <c r="F381" s="65">
        <v>0</v>
      </c>
      <c r="G381" s="65">
        <v>6</v>
      </c>
      <c r="H381" s="65">
        <v>3</v>
      </c>
      <c r="I381" s="179">
        <v>0</v>
      </c>
      <c r="J381" s="179">
        <v>66.666666666666657</v>
      </c>
      <c r="K381" s="179">
        <v>33.333333333333329</v>
      </c>
    </row>
    <row r="382" spans="2:11" ht="15.75" x14ac:dyDescent="0.25">
      <c r="B382" s="63" t="s">
        <v>578</v>
      </c>
      <c r="C382" s="64" t="s">
        <v>36</v>
      </c>
      <c r="D382" s="53" t="s">
        <v>579</v>
      </c>
      <c r="E382" s="167">
        <v>302</v>
      </c>
      <c r="F382" s="167">
        <v>80</v>
      </c>
      <c r="G382" s="167">
        <v>178</v>
      </c>
      <c r="H382" s="167">
        <v>44</v>
      </c>
      <c r="I382" s="179">
        <v>26.490066225165563</v>
      </c>
      <c r="J382" s="179">
        <v>58.940397350993379</v>
      </c>
      <c r="K382" s="179">
        <v>14.569536423841059</v>
      </c>
    </row>
    <row r="383" spans="2:11" ht="15.75" x14ac:dyDescent="0.25">
      <c r="B383" s="62">
        <v>4517000</v>
      </c>
      <c r="C383" s="2" t="s">
        <v>35</v>
      </c>
      <c r="D383" s="56" t="s">
        <v>580</v>
      </c>
      <c r="E383" s="166">
        <v>914</v>
      </c>
      <c r="F383" s="166">
        <v>151</v>
      </c>
      <c r="G383" s="166">
        <v>482</v>
      </c>
      <c r="H383" s="166">
        <v>281</v>
      </c>
      <c r="I383" s="178">
        <v>16.520787746170679</v>
      </c>
      <c r="J383" s="178">
        <v>52.735229759299784</v>
      </c>
      <c r="K383" s="178">
        <v>30.743982494529543</v>
      </c>
    </row>
    <row r="384" spans="2:11" ht="15.75" x14ac:dyDescent="0.25">
      <c r="B384" s="62">
        <v>4518000</v>
      </c>
      <c r="C384" s="2" t="s">
        <v>35</v>
      </c>
      <c r="D384" s="56" t="s">
        <v>581</v>
      </c>
      <c r="E384" s="166">
        <v>1177</v>
      </c>
      <c r="F384" s="166">
        <v>225</v>
      </c>
      <c r="G384" s="166">
        <v>659</v>
      </c>
      <c r="H384" s="166">
        <v>293</v>
      </c>
      <c r="I384" s="178">
        <v>19.116397621070519</v>
      </c>
      <c r="J384" s="178">
        <v>55.989804587935431</v>
      </c>
      <c r="K384" s="178">
        <v>24.89379779099405</v>
      </c>
    </row>
    <row r="385" spans="2:11" ht="15.75" x14ac:dyDescent="0.25">
      <c r="B385" s="63" t="s">
        <v>582</v>
      </c>
      <c r="C385" s="64" t="s">
        <v>36</v>
      </c>
      <c r="D385" s="53" t="s">
        <v>583</v>
      </c>
      <c r="E385" s="167">
        <v>975</v>
      </c>
      <c r="F385" s="167">
        <v>187</v>
      </c>
      <c r="G385" s="167">
        <v>558</v>
      </c>
      <c r="H385" s="167">
        <v>230</v>
      </c>
      <c r="I385" s="179">
        <v>19.179487179487179</v>
      </c>
      <c r="J385" s="179">
        <v>57.230769230769226</v>
      </c>
      <c r="K385" s="179">
        <v>23.589743589743588</v>
      </c>
    </row>
    <row r="386" spans="2:11" ht="15.75" x14ac:dyDescent="0.25">
      <c r="B386" s="63" t="s">
        <v>584</v>
      </c>
      <c r="C386" s="64" t="s">
        <v>36</v>
      </c>
      <c r="D386" s="53" t="s">
        <v>585</v>
      </c>
      <c r="E386" s="167">
        <v>202</v>
      </c>
      <c r="F386" s="167">
        <v>38</v>
      </c>
      <c r="G386" s="167">
        <v>101</v>
      </c>
      <c r="H386" s="167">
        <v>63</v>
      </c>
      <c r="I386" s="179">
        <v>18.811881188118811</v>
      </c>
      <c r="J386" s="179">
        <v>50</v>
      </c>
      <c r="K386" s="179">
        <v>31.188118811881189</v>
      </c>
    </row>
    <row r="387" spans="2:11" ht="15.75" x14ac:dyDescent="0.25">
      <c r="B387" s="62">
        <v>4519000</v>
      </c>
      <c r="C387" s="2" t="s">
        <v>35</v>
      </c>
      <c r="D387" s="56" t="s">
        <v>586</v>
      </c>
      <c r="E387" s="166">
        <v>1475</v>
      </c>
      <c r="F387" s="166">
        <v>329</v>
      </c>
      <c r="G387" s="166">
        <v>828</v>
      </c>
      <c r="H387" s="166">
        <v>318</v>
      </c>
      <c r="I387" s="178">
        <v>22.305084745762713</v>
      </c>
      <c r="J387" s="178">
        <v>56.13559322033899</v>
      </c>
      <c r="K387" s="178">
        <v>21.559322033898304</v>
      </c>
    </row>
    <row r="388" spans="2:11" ht="15.75" x14ac:dyDescent="0.25">
      <c r="B388" s="63" t="s">
        <v>587</v>
      </c>
      <c r="C388" s="64" t="s">
        <v>36</v>
      </c>
      <c r="D388" s="53" t="s">
        <v>588</v>
      </c>
      <c r="E388" s="167">
        <v>1015</v>
      </c>
      <c r="F388" s="167">
        <v>233</v>
      </c>
      <c r="G388" s="167">
        <v>571</v>
      </c>
      <c r="H388" s="167">
        <v>211</v>
      </c>
      <c r="I388" s="179">
        <v>22.955665024630541</v>
      </c>
      <c r="J388" s="179">
        <v>56.256157635467986</v>
      </c>
      <c r="K388" s="179">
        <v>20.788177339901477</v>
      </c>
    </row>
    <row r="389" spans="2:11" ht="15.75" x14ac:dyDescent="0.25">
      <c r="B389" s="63" t="s">
        <v>589</v>
      </c>
      <c r="C389" s="64" t="s">
        <v>36</v>
      </c>
      <c r="D389" s="53" t="s">
        <v>548</v>
      </c>
      <c r="E389" s="167">
        <v>15</v>
      </c>
      <c r="F389" s="167">
        <v>1</v>
      </c>
      <c r="G389" s="167">
        <v>9</v>
      </c>
      <c r="H389" s="167">
        <v>5</v>
      </c>
      <c r="I389" s="179">
        <v>6.666666666666667</v>
      </c>
      <c r="J389" s="179">
        <v>60</v>
      </c>
      <c r="K389" s="179">
        <v>33.333333333333329</v>
      </c>
    </row>
    <row r="390" spans="2:11" ht="15.75" x14ac:dyDescent="0.25">
      <c r="B390" s="63" t="s">
        <v>590</v>
      </c>
      <c r="C390" s="64" t="s">
        <v>36</v>
      </c>
      <c r="D390" s="53" t="s">
        <v>591</v>
      </c>
      <c r="E390" s="167">
        <v>393</v>
      </c>
      <c r="F390" s="167">
        <v>84</v>
      </c>
      <c r="G390" s="167">
        <v>222</v>
      </c>
      <c r="H390" s="167">
        <v>87</v>
      </c>
      <c r="I390" s="179">
        <v>21.374045801526716</v>
      </c>
      <c r="J390" s="179">
        <v>56.488549618320619</v>
      </c>
      <c r="K390" s="179">
        <v>22.137404580152673</v>
      </c>
    </row>
    <row r="391" spans="2:11" ht="15.75" x14ac:dyDescent="0.25">
      <c r="B391" s="63" t="s">
        <v>592</v>
      </c>
      <c r="C391" s="64" t="s">
        <v>36</v>
      </c>
      <c r="D391" s="53" t="s">
        <v>593</v>
      </c>
      <c r="E391" s="167">
        <v>52</v>
      </c>
      <c r="F391" s="167">
        <v>11</v>
      </c>
      <c r="G391" s="167">
        <v>26</v>
      </c>
      <c r="H391" s="167">
        <v>15</v>
      </c>
      <c r="I391" s="179">
        <v>21.153846153846153</v>
      </c>
      <c r="J391" s="179">
        <v>50</v>
      </c>
      <c r="K391" s="179">
        <v>28.846153846153843</v>
      </c>
    </row>
    <row r="392" spans="2:11" ht="15.75" x14ac:dyDescent="0.25">
      <c r="B392" s="62">
        <v>4520000</v>
      </c>
      <c r="C392" s="2" t="s">
        <v>35</v>
      </c>
      <c r="D392" s="56" t="s">
        <v>594</v>
      </c>
      <c r="E392" s="166">
        <v>1656</v>
      </c>
      <c r="F392" s="166">
        <v>252</v>
      </c>
      <c r="G392" s="166">
        <v>882</v>
      </c>
      <c r="H392" s="166">
        <v>522</v>
      </c>
      <c r="I392" s="178">
        <v>15.217391304347828</v>
      </c>
      <c r="J392" s="178">
        <v>53.260869565217398</v>
      </c>
      <c r="K392" s="178">
        <v>31.521739130434785</v>
      </c>
    </row>
    <row r="393" spans="2:11" ht="15.75" x14ac:dyDescent="0.25">
      <c r="B393" s="62">
        <v>4521000</v>
      </c>
      <c r="C393" s="2" t="s">
        <v>35</v>
      </c>
      <c r="D393" s="56" t="s">
        <v>595</v>
      </c>
      <c r="E393" s="166">
        <v>932</v>
      </c>
      <c r="F393" s="166">
        <v>192</v>
      </c>
      <c r="G393" s="166">
        <v>521</v>
      </c>
      <c r="H393" s="166">
        <v>219</v>
      </c>
      <c r="I393" s="178">
        <v>20.600858369098713</v>
      </c>
      <c r="J393" s="178">
        <v>55.901287553648075</v>
      </c>
      <c r="K393" s="178">
        <v>23.497854077253219</v>
      </c>
    </row>
    <row r="394" spans="2:11" ht="15.75" x14ac:dyDescent="0.25">
      <c r="B394" s="62" t="s">
        <v>2843</v>
      </c>
      <c r="C394" s="2" t="s">
        <v>35</v>
      </c>
      <c r="D394" s="56" t="s">
        <v>2853</v>
      </c>
      <c r="E394" s="166">
        <v>731</v>
      </c>
      <c r="F394" s="166">
        <v>124</v>
      </c>
      <c r="G394" s="166">
        <v>369</v>
      </c>
      <c r="H394" s="166">
        <v>238</v>
      </c>
      <c r="I394" s="178">
        <v>16.963064295485637</v>
      </c>
      <c r="J394" s="178">
        <v>50.478796169630648</v>
      </c>
      <c r="K394" s="178">
        <v>32.558139534883722</v>
      </c>
    </row>
    <row r="395" spans="2:11" ht="15.75" x14ac:dyDescent="0.25">
      <c r="B395" s="62" t="s">
        <v>2843</v>
      </c>
      <c r="C395" s="2" t="s">
        <v>36</v>
      </c>
      <c r="D395" s="80" t="s">
        <v>55</v>
      </c>
      <c r="E395" s="166">
        <v>731</v>
      </c>
      <c r="F395" s="166">
        <v>124</v>
      </c>
      <c r="G395" s="166">
        <v>369</v>
      </c>
      <c r="H395" s="166">
        <v>238</v>
      </c>
      <c r="I395" s="178">
        <v>16.963064295485637</v>
      </c>
      <c r="J395" s="178">
        <v>50.478796169630648</v>
      </c>
      <c r="K395" s="178">
        <v>32.558139534883722</v>
      </c>
    </row>
    <row r="396" spans="2:11" ht="15.75" x14ac:dyDescent="0.25">
      <c r="B396" s="62" t="s">
        <v>2844</v>
      </c>
      <c r="C396" s="2" t="s">
        <v>36</v>
      </c>
      <c r="D396" s="80" t="s">
        <v>2857</v>
      </c>
      <c r="E396" s="57">
        <v>0</v>
      </c>
      <c r="F396" s="57">
        <v>0</v>
      </c>
      <c r="G396" s="57">
        <v>0</v>
      </c>
      <c r="H396" s="57">
        <v>0</v>
      </c>
      <c r="I396" s="178" t="s">
        <v>2924</v>
      </c>
      <c r="J396" s="178" t="s">
        <v>2924</v>
      </c>
      <c r="K396" s="178" t="s">
        <v>2924</v>
      </c>
    </row>
    <row r="397" spans="2:11" ht="15.75" x14ac:dyDescent="0.25">
      <c r="B397" s="62">
        <v>4523000</v>
      </c>
      <c r="C397" s="2" t="s">
        <v>35</v>
      </c>
      <c r="D397" s="56" t="s">
        <v>596</v>
      </c>
      <c r="E397" s="166">
        <v>1558</v>
      </c>
      <c r="F397" s="166">
        <v>298</v>
      </c>
      <c r="G397" s="166">
        <v>766</v>
      </c>
      <c r="H397" s="166">
        <v>494</v>
      </c>
      <c r="I397" s="178">
        <v>19.127086007702182</v>
      </c>
      <c r="J397" s="178">
        <v>49.165596919127083</v>
      </c>
      <c r="K397" s="178">
        <v>31.707317073170731</v>
      </c>
    </row>
    <row r="398" spans="2:11" ht="15.75" x14ac:dyDescent="0.25">
      <c r="B398" s="63" t="s">
        <v>597</v>
      </c>
      <c r="C398" s="64" t="s">
        <v>36</v>
      </c>
      <c r="D398" s="53" t="s">
        <v>598</v>
      </c>
      <c r="E398" s="167">
        <v>936</v>
      </c>
      <c r="F398" s="167">
        <v>181</v>
      </c>
      <c r="G398" s="167">
        <v>463</v>
      </c>
      <c r="H398" s="167">
        <v>292</v>
      </c>
      <c r="I398" s="179">
        <v>19.337606837606838</v>
      </c>
      <c r="J398" s="179">
        <v>49.465811965811966</v>
      </c>
      <c r="K398" s="179">
        <v>31.196581196581196</v>
      </c>
    </row>
    <row r="399" spans="2:11" ht="15.75" x14ac:dyDescent="0.25">
      <c r="B399" s="63" t="s">
        <v>599</v>
      </c>
      <c r="C399" s="64" t="s">
        <v>36</v>
      </c>
      <c r="D399" s="53" t="s">
        <v>544</v>
      </c>
      <c r="E399" s="167">
        <v>480</v>
      </c>
      <c r="F399" s="167">
        <v>96</v>
      </c>
      <c r="G399" s="167">
        <v>236</v>
      </c>
      <c r="H399" s="167">
        <v>148</v>
      </c>
      <c r="I399" s="179">
        <v>20</v>
      </c>
      <c r="J399" s="179">
        <v>49.166666666666664</v>
      </c>
      <c r="K399" s="179">
        <v>30.833333333333336</v>
      </c>
    </row>
    <row r="400" spans="2:11" ht="15.75" x14ac:dyDescent="0.25">
      <c r="B400" s="63" t="s">
        <v>600</v>
      </c>
      <c r="C400" s="64" t="s">
        <v>36</v>
      </c>
      <c r="D400" s="53" t="s">
        <v>601</v>
      </c>
      <c r="E400" s="65">
        <v>140</v>
      </c>
      <c r="F400" s="65">
        <v>21</v>
      </c>
      <c r="G400" s="65">
        <v>67</v>
      </c>
      <c r="H400" s="65">
        <v>52</v>
      </c>
      <c r="I400" s="179">
        <v>15</v>
      </c>
      <c r="J400" s="179">
        <v>47.857142857142861</v>
      </c>
      <c r="K400" s="179">
        <v>37.142857142857146</v>
      </c>
    </row>
    <row r="401" spans="2:11" ht="15.75" x14ac:dyDescent="0.25">
      <c r="B401" s="63" t="s">
        <v>602</v>
      </c>
      <c r="C401" s="64" t="s">
        <v>36</v>
      </c>
      <c r="D401" s="53" t="s">
        <v>603</v>
      </c>
      <c r="E401" s="65">
        <v>2</v>
      </c>
      <c r="F401" s="65">
        <v>0</v>
      </c>
      <c r="G401" s="65">
        <v>0</v>
      </c>
      <c r="H401" s="65">
        <v>2</v>
      </c>
      <c r="I401" s="179">
        <v>0</v>
      </c>
      <c r="J401" s="179">
        <v>0</v>
      </c>
      <c r="K401" s="179">
        <v>100</v>
      </c>
    </row>
    <row r="402" spans="2:11" ht="15.75" x14ac:dyDescent="0.25">
      <c r="B402" s="62">
        <v>4524000</v>
      </c>
      <c r="C402" s="2" t="s">
        <v>35</v>
      </c>
      <c r="D402" s="56" t="s">
        <v>604</v>
      </c>
      <c r="E402" s="166">
        <v>2232</v>
      </c>
      <c r="F402" s="166">
        <v>490</v>
      </c>
      <c r="G402" s="166">
        <v>1131</v>
      </c>
      <c r="H402" s="57">
        <v>611</v>
      </c>
      <c r="I402" s="178">
        <v>21.953405017921146</v>
      </c>
      <c r="J402" s="178">
        <v>50.672043010752688</v>
      </c>
      <c r="K402" s="178">
        <v>27.374551971326166</v>
      </c>
    </row>
    <row r="403" spans="2:11" ht="15.75" x14ac:dyDescent="0.25">
      <c r="B403" s="63" t="s">
        <v>605</v>
      </c>
      <c r="C403" s="64" t="s">
        <v>36</v>
      </c>
      <c r="D403" s="53" t="s">
        <v>606</v>
      </c>
      <c r="E403" s="167">
        <v>973</v>
      </c>
      <c r="F403" s="167">
        <v>192</v>
      </c>
      <c r="G403" s="167">
        <v>472</v>
      </c>
      <c r="H403" s="65">
        <v>309</v>
      </c>
      <c r="I403" s="179">
        <v>19.732785200411097</v>
      </c>
      <c r="J403" s="179">
        <v>48.509763617677287</v>
      </c>
      <c r="K403" s="179">
        <v>31.757451181911613</v>
      </c>
    </row>
    <row r="404" spans="2:11" ht="15.75" x14ac:dyDescent="0.25">
      <c r="B404" s="63" t="s">
        <v>607</v>
      </c>
      <c r="C404" s="64" t="s">
        <v>36</v>
      </c>
      <c r="D404" s="53" t="s">
        <v>608</v>
      </c>
      <c r="E404" s="167">
        <v>527</v>
      </c>
      <c r="F404" s="167">
        <v>134</v>
      </c>
      <c r="G404" s="167">
        <v>267</v>
      </c>
      <c r="H404" s="65">
        <v>126</v>
      </c>
      <c r="I404" s="179">
        <v>25.426944971537001</v>
      </c>
      <c r="J404" s="179">
        <v>50.664136622390885</v>
      </c>
      <c r="K404" s="179">
        <v>23.908918406072104</v>
      </c>
    </row>
    <row r="405" spans="2:11" ht="15.75" x14ac:dyDescent="0.25">
      <c r="B405" s="63" t="s">
        <v>609</v>
      </c>
      <c r="C405" s="64" t="s">
        <v>36</v>
      </c>
      <c r="D405" s="53" t="s">
        <v>610</v>
      </c>
      <c r="E405" s="167">
        <v>732</v>
      </c>
      <c r="F405" s="167">
        <v>164</v>
      </c>
      <c r="G405" s="167">
        <v>392</v>
      </c>
      <c r="H405" s="65">
        <v>176</v>
      </c>
      <c r="I405" s="179">
        <v>22.404371584699454</v>
      </c>
      <c r="J405" s="179">
        <v>53.551912568306015</v>
      </c>
      <c r="K405" s="179">
        <v>24.043715846994534</v>
      </c>
    </row>
    <row r="406" spans="2:11" ht="15.75" x14ac:dyDescent="0.25">
      <c r="B406" s="62">
        <v>4525000</v>
      </c>
      <c r="C406" s="2" t="s">
        <v>35</v>
      </c>
      <c r="D406" s="56" t="s">
        <v>611</v>
      </c>
      <c r="E406" s="166">
        <v>1206</v>
      </c>
      <c r="F406" s="166">
        <v>245</v>
      </c>
      <c r="G406" s="166">
        <v>609</v>
      </c>
      <c r="H406" s="57">
        <v>352</v>
      </c>
      <c r="I406" s="178">
        <v>20.315091210613598</v>
      </c>
      <c r="J406" s="178">
        <v>50.49751243781094</v>
      </c>
      <c r="K406" s="178">
        <v>29.187396351575458</v>
      </c>
    </row>
    <row r="407" spans="2:11" ht="15.75" x14ac:dyDescent="0.25">
      <c r="B407" s="63" t="s">
        <v>612</v>
      </c>
      <c r="C407" s="64" t="s">
        <v>36</v>
      </c>
      <c r="D407" s="53" t="s">
        <v>613</v>
      </c>
      <c r="E407" s="167">
        <v>1056</v>
      </c>
      <c r="F407" s="167">
        <v>225</v>
      </c>
      <c r="G407" s="167">
        <v>550</v>
      </c>
      <c r="H407" s="65">
        <v>281</v>
      </c>
      <c r="I407" s="179">
        <v>21.306818181818183</v>
      </c>
      <c r="J407" s="179">
        <v>52.083333333333336</v>
      </c>
      <c r="K407" s="179">
        <v>26.609848484848484</v>
      </c>
    </row>
    <row r="408" spans="2:11" ht="15.75" x14ac:dyDescent="0.25">
      <c r="B408" s="63" t="s">
        <v>614</v>
      </c>
      <c r="C408" s="64" t="s">
        <v>36</v>
      </c>
      <c r="D408" s="53" t="s">
        <v>615</v>
      </c>
      <c r="E408" s="167">
        <v>150</v>
      </c>
      <c r="F408" s="167">
        <v>20</v>
      </c>
      <c r="G408" s="167">
        <v>59</v>
      </c>
      <c r="H408" s="65">
        <v>71</v>
      </c>
      <c r="I408" s="179">
        <v>13.333333333333334</v>
      </c>
      <c r="J408" s="179">
        <v>39.333333333333329</v>
      </c>
      <c r="K408" s="179">
        <v>47.333333333333336</v>
      </c>
    </row>
    <row r="409" spans="2:11" ht="15.75" x14ac:dyDescent="0.25">
      <c r="B409" s="62">
        <v>4526000</v>
      </c>
      <c r="C409" s="2" t="s">
        <v>35</v>
      </c>
      <c r="D409" s="56" t="s">
        <v>616</v>
      </c>
      <c r="E409" s="166">
        <v>721</v>
      </c>
      <c r="F409" s="166">
        <v>101</v>
      </c>
      <c r="G409" s="166">
        <v>324</v>
      </c>
      <c r="H409" s="57">
        <v>296</v>
      </c>
      <c r="I409" s="178">
        <v>14.008321775312066</v>
      </c>
      <c r="J409" s="178">
        <v>44.937586685159502</v>
      </c>
      <c r="K409" s="178">
        <v>41.054091539528429</v>
      </c>
    </row>
    <row r="410" spans="2:11" ht="15.75" x14ac:dyDescent="0.25">
      <c r="B410" s="63" t="s">
        <v>617</v>
      </c>
      <c r="C410" s="64" t="s">
        <v>36</v>
      </c>
      <c r="D410" s="53" t="s">
        <v>301</v>
      </c>
      <c r="E410" s="167">
        <v>605</v>
      </c>
      <c r="F410" s="167">
        <v>85</v>
      </c>
      <c r="G410" s="167">
        <v>266</v>
      </c>
      <c r="H410" s="65">
        <v>254</v>
      </c>
      <c r="I410" s="179">
        <v>14.049586776859504</v>
      </c>
      <c r="J410" s="179">
        <v>43.966942148760332</v>
      </c>
      <c r="K410" s="179">
        <v>41.983471074380162</v>
      </c>
    </row>
    <row r="411" spans="2:11" ht="15.75" x14ac:dyDescent="0.25">
      <c r="B411" s="63" t="s">
        <v>618</v>
      </c>
      <c r="C411" s="64" t="s">
        <v>36</v>
      </c>
      <c r="D411" s="53" t="s">
        <v>619</v>
      </c>
      <c r="E411" s="167">
        <v>116</v>
      </c>
      <c r="F411" s="167">
        <v>16</v>
      </c>
      <c r="G411" s="167">
        <v>58</v>
      </c>
      <c r="H411" s="65">
        <v>42</v>
      </c>
      <c r="I411" s="179">
        <v>13.793103448275861</v>
      </c>
      <c r="J411" s="179">
        <v>50</v>
      </c>
      <c r="K411" s="179">
        <v>36.206896551724135</v>
      </c>
    </row>
    <row r="412" spans="2:11" ht="15.75" x14ac:dyDescent="0.25">
      <c r="B412" s="62">
        <v>4527000</v>
      </c>
      <c r="C412" s="2" t="s">
        <v>35</v>
      </c>
      <c r="D412" s="56" t="s">
        <v>620</v>
      </c>
      <c r="E412" s="166">
        <v>1004</v>
      </c>
      <c r="F412" s="166">
        <v>169</v>
      </c>
      <c r="G412" s="166">
        <v>491</v>
      </c>
      <c r="H412" s="57">
        <v>344</v>
      </c>
      <c r="I412" s="178">
        <v>16.832669322709162</v>
      </c>
      <c r="J412" s="178">
        <v>48.904382470119522</v>
      </c>
      <c r="K412" s="178">
        <v>34.262948207171313</v>
      </c>
    </row>
    <row r="413" spans="2:11" ht="15.75" x14ac:dyDescent="0.25">
      <c r="B413" s="63" t="s">
        <v>621</v>
      </c>
      <c r="C413" s="64" t="s">
        <v>36</v>
      </c>
      <c r="D413" s="53" t="s">
        <v>471</v>
      </c>
      <c r="E413" s="167">
        <v>626</v>
      </c>
      <c r="F413" s="167">
        <v>103</v>
      </c>
      <c r="G413" s="167">
        <v>325</v>
      </c>
      <c r="H413" s="65">
        <v>198</v>
      </c>
      <c r="I413" s="179">
        <v>16.453674121405751</v>
      </c>
      <c r="J413" s="179">
        <v>51.916932907348247</v>
      </c>
      <c r="K413" s="179">
        <v>31.629392971246006</v>
      </c>
    </row>
    <row r="414" spans="2:11" ht="15.75" x14ac:dyDescent="0.25">
      <c r="B414" s="63" t="s">
        <v>622</v>
      </c>
      <c r="C414" s="64" t="s">
        <v>36</v>
      </c>
      <c r="D414" s="53" t="s">
        <v>623</v>
      </c>
      <c r="E414" s="167">
        <v>105</v>
      </c>
      <c r="F414" s="167">
        <v>11</v>
      </c>
      <c r="G414" s="167">
        <v>39</v>
      </c>
      <c r="H414" s="65">
        <v>55</v>
      </c>
      <c r="I414" s="179">
        <v>10.476190476190476</v>
      </c>
      <c r="J414" s="179">
        <v>37.142857142857146</v>
      </c>
      <c r="K414" s="179">
        <v>52.380952380952387</v>
      </c>
    </row>
    <row r="415" spans="2:11" ht="15.75" x14ac:dyDescent="0.25">
      <c r="B415" s="63" t="s">
        <v>624</v>
      </c>
      <c r="C415" s="64" t="s">
        <v>36</v>
      </c>
      <c r="D415" s="53" t="s">
        <v>218</v>
      </c>
      <c r="E415" s="167">
        <v>273</v>
      </c>
      <c r="F415" s="167">
        <v>55</v>
      </c>
      <c r="G415" s="167">
        <v>127</v>
      </c>
      <c r="H415" s="65">
        <v>91</v>
      </c>
      <c r="I415" s="179">
        <v>20.146520146520146</v>
      </c>
      <c r="J415" s="179">
        <v>46.520146520146518</v>
      </c>
      <c r="K415" s="179">
        <v>33.333333333333329</v>
      </c>
    </row>
    <row r="416" spans="2:11" ht="15.75" x14ac:dyDescent="0.25">
      <c r="B416" s="62">
        <v>4528000</v>
      </c>
      <c r="C416" s="2" t="s">
        <v>35</v>
      </c>
      <c r="D416" s="56" t="s">
        <v>625</v>
      </c>
      <c r="E416" s="166">
        <v>880</v>
      </c>
      <c r="F416" s="166">
        <v>138</v>
      </c>
      <c r="G416" s="166">
        <v>480</v>
      </c>
      <c r="H416" s="57">
        <v>262</v>
      </c>
      <c r="I416" s="178">
        <v>15.681818181818183</v>
      </c>
      <c r="J416" s="178">
        <v>54.54545454545454</v>
      </c>
      <c r="K416" s="178">
        <v>29.772727272727273</v>
      </c>
    </row>
    <row r="417" spans="2:11" ht="15.75" x14ac:dyDescent="0.25">
      <c r="B417" s="63" t="s">
        <v>626</v>
      </c>
      <c r="C417" s="64" t="s">
        <v>36</v>
      </c>
      <c r="D417" s="53" t="s">
        <v>627</v>
      </c>
      <c r="E417" s="167">
        <v>636</v>
      </c>
      <c r="F417" s="167">
        <v>92</v>
      </c>
      <c r="G417" s="167">
        <v>334</v>
      </c>
      <c r="H417" s="65">
        <v>210</v>
      </c>
      <c r="I417" s="179">
        <v>14.465408805031446</v>
      </c>
      <c r="J417" s="179">
        <v>52.515723270440247</v>
      </c>
      <c r="K417" s="179">
        <v>33.018867924528301</v>
      </c>
    </row>
    <row r="418" spans="2:11" ht="15.75" x14ac:dyDescent="0.25">
      <c r="B418" s="63" t="s">
        <v>628</v>
      </c>
      <c r="C418" s="64" t="s">
        <v>36</v>
      </c>
      <c r="D418" s="53" t="s">
        <v>629</v>
      </c>
      <c r="E418" s="167">
        <v>244</v>
      </c>
      <c r="F418" s="167">
        <v>46</v>
      </c>
      <c r="G418" s="167">
        <v>146</v>
      </c>
      <c r="H418" s="65">
        <v>52</v>
      </c>
      <c r="I418" s="179">
        <v>18.852459016393443</v>
      </c>
      <c r="J418" s="179">
        <v>59.83606557377049</v>
      </c>
      <c r="K418" s="179">
        <v>21.311475409836063</v>
      </c>
    </row>
    <row r="419" spans="2:11" ht="15.75" x14ac:dyDescent="0.25">
      <c r="B419" s="62">
        <v>4529000</v>
      </c>
      <c r="C419" s="2" t="s">
        <v>35</v>
      </c>
      <c r="D419" s="56" t="s">
        <v>630</v>
      </c>
      <c r="E419" s="166">
        <v>1154</v>
      </c>
      <c r="F419" s="166">
        <v>222</v>
      </c>
      <c r="G419" s="166">
        <v>633</v>
      </c>
      <c r="H419" s="57">
        <v>299</v>
      </c>
      <c r="I419" s="178">
        <v>19.237435008665511</v>
      </c>
      <c r="J419" s="178">
        <v>54.852686308492203</v>
      </c>
      <c r="K419" s="178">
        <v>25.909878682842287</v>
      </c>
    </row>
    <row r="420" spans="2:11" ht="15.75" x14ac:dyDescent="0.25">
      <c r="B420" s="62">
        <v>4530000</v>
      </c>
      <c r="C420" s="2" t="s">
        <v>35</v>
      </c>
      <c r="D420" s="56" t="s">
        <v>631</v>
      </c>
      <c r="E420" s="166">
        <v>514</v>
      </c>
      <c r="F420" s="166">
        <v>98</v>
      </c>
      <c r="G420" s="166">
        <v>249</v>
      </c>
      <c r="H420" s="57">
        <v>167</v>
      </c>
      <c r="I420" s="178">
        <v>19.066147859922179</v>
      </c>
      <c r="J420" s="178">
        <v>48.443579766536963</v>
      </c>
      <c r="K420" s="178">
        <v>32.490272373540854</v>
      </c>
    </row>
    <row r="421" spans="2:11" ht="15.75" x14ac:dyDescent="0.25">
      <c r="B421" s="62">
        <v>4531000</v>
      </c>
      <c r="C421" s="2" t="s">
        <v>35</v>
      </c>
      <c r="D421" s="56" t="s">
        <v>632</v>
      </c>
      <c r="E421" s="166">
        <v>562</v>
      </c>
      <c r="F421" s="166">
        <v>98</v>
      </c>
      <c r="G421" s="166">
        <v>277</v>
      </c>
      <c r="H421" s="57">
        <v>187</v>
      </c>
      <c r="I421" s="178">
        <v>17.437722419928825</v>
      </c>
      <c r="J421" s="178">
        <v>49.288256227758012</v>
      </c>
      <c r="K421" s="178">
        <v>33.274021352313163</v>
      </c>
    </row>
    <row r="422" spans="2:11" ht="15.75" x14ac:dyDescent="0.25">
      <c r="B422" s="62">
        <v>4532000</v>
      </c>
      <c r="C422" s="2" t="s">
        <v>35</v>
      </c>
      <c r="D422" s="56" t="s">
        <v>633</v>
      </c>
      <c r="E422" s="166">
        <v>591</v>
      </c>
      <c r="F422" s="166">
        <v>157</v>
      </c>
      <c r="G422" s="166">
        <v>298</v>
      </c>
      <c r="H422" s="57">
        <v>136</v>
      </c>
      <c r="I422" s="178">
        <v>26.565143824027071</v>
      </c>
      <c r="J422" s="178">
        <v>50.423011844331647</v>
      </c>
      <c r="K422" s="178">
        <v>23.011844331641285</v>
      </c>
    </row>
    <row r="423" spans="2:11" ht="15.75" x14ac:dyDescent="0.25">
      <c r="B423" s="63" t="s">
        <v>634</v>
      </c>
      <c r="C423" s="64" t="s">
        <v>36</v>
      </c>
      <c r="D423" s="53" t="s">
        <v>548</v>
      </c>
      <c r="E423" s="167">
        <v>519</v>
      </c>
      <c r="F423" s="167">
        <v>135</v>
      </c>
      <c r="G423" s="167">
        <v>264</v>
      </c>
      <c r="H423" s="65">
        <v>120</v>
      </c>
      <c r="I423" s="179">
        <v>26.011560693641616</v>
      </c>
      <c r="J423" s="179">
        <v>50.867052023121381</v>
      </c>
      <c r="K423" s="179">
        <v>23.121387283236995</v>
      </c>
    </row>
    <row r="424" spans="2:11" ht="15.75" x14ac:dyDescent="0.25">
      <c r="B424" s="63" t="s">
        <v>635</v>
      </c>
      <c r="C424" s="64" t="s">
        <v>36</v>
      </c>
      <c r="D424" s="53" t="s">
        <v>636</v>
      </c>
      <c r="E424" s="167">
        <v>72</v>
      </c>
      <c r="F424" s="167">
        <v>22</v>
      </c>
      <c r="G424" s="167">
        <v>34</v>
      </c>
      <c r="H424" s="65">
        <v>16</v>
      </c>
      <c r="I424" s="179">
        <v>30.555555555555557</v>
      </c>
      <c r="J424" s="179">
        <v>47.222222222222221</v>
      </c>
      <c r="K424" s="179">
        <v>22.222222222222221</v>
      </c>
    </row>
    <row r="425" spans="2:11" ht="15.75" x14ac:dyDescent="0.25">
      <c r="B425" s="62">
        <v>4534000</v>
      </c>
      <c r="C425" s="2" t="s">
        <v>35</v>
      </c>
      <c r="D425" s="56" t="s">
        <v>637</v>
      </c>
      <c r="E425" s="166">
        <v>1932</v>
      </c>
      <c r="F425" s="166">
        <v>419</v>
      </c>
      <c r="G425" s="166">
        <v>1016</v>
      </c>
      <c r="H425" s="57">
        <v>497</v>
      </c>
      <c r="I425" s="178">
        <v>21.687370600414081</v>
      </c>
      <c r="J425" s="178">
        <v>52.587991718426494</v>
      </c>
      <c r="K425" s="178">
        <v>25.724637681159418</v>
      </c>
    </row>
    <row r="426" spans="2:11" ht="15.75" x14ac:dyDescent="0.25">
      <c r="B426" s="63" t="s">
        <v>638</v>
      </c>
      <c r="C426" s="64" t="s">
        <v>36</v>
      </c>
      <c r="D426" s="53" t="s">
        <v>639</v>
      </c>
      <c r="E426" s="167">
        <v>1792</v>
      </c>
      <c r="F426" s="167">
        <v>399</v>
      </c>
      <c r="G426" s="167">
        <v>939</v>
      </c>
      <c r="H426" s="65">
        <v>454</v>
      </c>
      <c r="I426" s="179">
        <v>22.265625</v>
      </c>
      <c r="J426" s="179">
        <v>52.399553571428569</v>
      </c>
      <c r="K426" s="179">
        <v>25.334821428571431</v>
      </c>
    </row>
    <row r="427" spans="2:11" ht="15.75" x14ac:dyDescent="0.25">
      <c r="B427" s="63" t="s">
        <v>640</v>
      </c>
      <c r="C427" s="64" t="s">
        <v>36</v>
      </c>
      <c r="D427" s="53" t="s">
        <v>641</v>
      </c>
      <c r="E427" s="65">
        <v>11</v>
      </c>
      <c r="F427" s="65">
        <v>0</v>
      </c>
      <c r="G427" s="65">
        <v>8</v>
      </c>
      <c r="H427" s="65">
        <v>3</v>
      </c>
      <c r="I427" s="179">
        <v>0</v>
      </c>
      <c r="J427" s="179">
        <v>72.727272727272734</v>
      </c>
      <c r="K427" s="179">
        <v>27.27272727272727</v>
      </c>
    </row>
    <row r="428" spans="2:11" ht="15.75" x14ac:dyDescent="0.25">
      <c r="B428" s="63" t="s">
        <v>642</v>
      </c>
      <c r="C428" s="64" t="s">
        <v>36</v>
      </c>
      <c r="D428" s="53" t="s">
        <v>643</v>
      </c>
      <c r="E428" s="65">
        <v>4</v>
      </c>
      <c r="F428" s="65">
        <v>0</v>
      </c>
      <c r="G428" s="65">
        <v>2</v>
      </c>
      <c r="H428" s="65">
        <v>2</v>
      </c>
      <c r="I428" s="179">
        <v>0</v>
      </c>
      <c r="J428" s="179">
        <v>50</v>
      </c>
      <c r="K428" s="179">
        <v>50</v>
      </c>
    </row>
    <row r="429" spans="2:11" ht="15.75" x14ac:dyDescent="0.25">
      <c r="B429" s="63" t="s">
        <v>644</v>
      </c>
      <c r="C429" s="64" t="s">
        <v>36</v>
      </c>
      <c r="D429" s="53" t="s">
        <v>645</v>
      </c>
      <c r="E429" s="167">
        <v>125</v>
      </c>
      <c r="F429" s="167">
        <v>20</v>
      </c>
      <c r="G429" s="167">
        <v>67</v>
      </c>
      <c r="H429" s="167">
        <v>38</v>
      </c>
      <c r="I429" s="179">
        <v>16</v>
      </c>
      <c r="J429" s="179">
        <v>53.6</v>
      </c>
      <c r="K429" s="179">
        <v>30.4</v>
      </c>
    </row>
    <row r="430" spans="2:11" ht="15.75" x14ac:dyDescent="0.25">
      <c r="B430" s="62">
        <v>4535000</v>
      </c>
      <c r="C430" s="2" t="s">
        <v>35</v>
      </c>
      <c r="D430" s="56" t="s">
        <v>646</v>
      </c>
      <c r="E430" s="166">
        <v>1154</v>
      </c>
      <c r="F430" s="166">
        <v>264</v>
      </c>
      <c r="G430" s="166">
        <v>596</v>
      </c>
      <c r="H430" s="166">
        <v>294</v>
      </c>
      <c r="I430" s="178">
        <v>22.876949740034664</v>
      </c>
      <c r="J430" s="178">
        <v>51.646447140381277</v>
      </c>
      <c r="K430" s="178">
        <v>25.476603119584055</v>
      </c>
    </row>
    <row r="431" spans="2:11" ht="15.75" x14ac:dyDescent="0.25">
      <c r="B431" s="63" t="s">
        <v>647</v>
      </c>
      <c r="C431" s="64" t="s">
        <v>36</v>
      </c>
      <c r="D431" s="53" t="s">
        <v>648</v>
      </c>
      <c r="E431" s="167">
        <v>654</v>
      </c>
      <c r="F431" s="167">
        <v>137</v>
      </c>
      <c r="G431" s="167">
        <v>356</v>
      </c>
      <c r="H431" s="167">
        <v>161</v>
      </c>
      <c r="I431" s="179">
        <v>20.948012232415902</v>
      </c>
      <c r="J431" s="179">
        <v>54.434250764525991</v>
      </c>
      <c r="K431" s="179">
        <v>24.617737003058103</v>
      </c>
    </row>
    <row r="432" spans="2:11" ht="15.75" x14ac:dyDescent="0.25">
      <c r="B432" s="63" t="s">
        <v>649</v>
      </c>
      <c r="C432" s="64" t="s">
        <v>36</v>
      </c>
      <c r="D432" s="53" t="s">
        <v>650</v>
      </c>
      <c r="E432" s="167">
        <v>500</v>
      </c>
      <c r="F432" s="167">
        <v>127</v>
      </c>
      <c r="G432" s="167">
        <v>240</v>
      </c>
      <c r="H432" s="167">
        <v>133</v>
      </c>
      <c r="I432" s="179">
        <v>25.4</v>
      </c>
      <c r="J432" s="179">
        <v>48</v>
      </c>
      <c r="K432" s="179">
        <v>26.6</v>
      </c>
    </row>
    <row r="433" spans="2:11" ht="15.75" x14ac:dyDescent="0.25">
      <c r="B433" s="62">
        <v>4536000</v>
      </c>
      <c r="C433" s="2" t="s">
        <v>35</v>
      </c>
      <c r="D433" s="56" t="s">
        <v>651</v>
      </c>
      <c r="E433" s="166">
        <v>1220</v>
      </c>
      <c r="F433" s="166">
        <v>251</v>
      </c>
      <c r="G433" s="166">
        <v>637</v>
      </c>
      <c r="H433" s="166">
        <v>332</v>
      </c>
      <c r="I433" s="178">
        <v>20.573770491803277</v>
      </c>
      <c r="J433" s="178">
        <v>52.213114754098356</v>
      </c>
      <c r="K433" s="178">
        <v>27.21311475409836</v>
      </c>
    </row>
    <row r="434" spans="2:11" ht="15.75" x14ac:dyDescent="0.25">
      <c r="B434" s="62">
        <v>4537000</v>
      </c>
      <c r="C434" s="2" t="s">
        <v>35</v>
      </c>
      <c r="D434" s="56" t="s">
        <v>652</v>
      </c>
      <c r="E434" s="166">
        <v>742</v>
      </c>
      <c r="F434" s="166">
        <v>108</v>
      </c>
      <c r="G434" s="166">
        <v>362</v>
      </c>
      <c r="H434" s="166">
        <v>272</v>
      </c>
      <c r="I434" s="178">
        <v>14.555256064690028</v>
      </c>
      <c r="J434" s="178">
        <v>48.787061994609168</v>
      </c>
      <c r="K434" s="178">
        <v>36.657681940700812</v>
      </c>
    </row>
    <row r="435" spans="2:11" ht="15.75" x14ac:dyDescent="0.25">
      <c r="B435" s="62">
        <v>4538000</v>
      </c>
      <c r="C435" s="2" t="s">
        <v>35</v>
      </c>
      <c r="D435" s="56" t="s">
        <v>653</v>
      </c>
      <c r="E435" s="166">
        <v>1418</v>
      </c>
      <c r="F435" s="166">
        <v>251</v>
      </c>
      <c r="G435" s="166">
        <v>769</v>
      </c>
      <c r="H435" s="166">
        <v>398</v>
      </c>
      <c r="I435" s="178">
        <v>17.700987306064881</v>
      </c>
      <c r="J435" s="178">
        <v>54.231311706629057</v>
      </c>
      <c r="K435" s="178">
        <v>28.067700987306065</v>
      </c>
    </row>
    <row r="436" spans="2:11" ht="15.75" x14ac:dyDescent="0.25">
      <c r="B436" s="63" t="s">
        <v>654</v>
      </c>
      <c r="C436" s="64" t="s">
        <v>36</v>
      </c>
      <c r="D436" s="53" t="s">
        <v>655</v>
      </c>
      <c r="E436" s="167">
        <v>225</v>
      </c>
      <c r="F436" s="167">
        <v>31</v>
      </c>
      <c r="G436" s="167">
        <v>114</v>
      </c>
      <c r="H436" s="167">
        <v>80</v>
      </c>
      <c r="I436" s="179">
        <v>13.777777777777779</v>
      </c>
      <c r="J436" s="179">
        <v>50.666666666666671</v>
      </c>
      <c r="K436" s="179">
        <v>35.555555555555557</v>
      </c>
    </row>
    <row r="437" spans="2:11" ht="15.75" x14ac:dyDescent="0.25">
      <c r="B437" s="63" t="s">
        <v>656</v>
      </c>
      <c r="C437" s="64" t="s">
        <v>36</v>
      </c>
      <c r="D437" s="53" t="s">
        <v>657</v>
      </c>
      <c r="E437" s="167">
        <v>509</v>
      </c>
      <c r="F437" s="167">
        <v>73</v>
      </c>
      <c r="G437" s="167">
        <v>262</v>
      </c>
      <c r="H437" s="167">
        <v>174</v>
      </c>
      <c r="I437" s="179">
        <v>14.341846758349705</v>
      </c>
      <c r="J437" s="179">
        <v>51.47347740667977</v>
      </c>
      <c r="K437" s="179">
        <v>34.184675834970527</v>
      </c>
    </row>
    <row r="438" spans="2:11" ht="15.75" x14ac:dyDescent="0.25">
      <c r="B438" s="63" t="s">
        <v>658</v>
      </c>
      <c r="C438" s="64" t="s">
        <v>36</v>
      </c>
      <c r="D438" s="53" t="s">
        <v>659</v>
      </c>
      <c r="E438" s="167">
        <v>684</v>
      </c>
      <c r="F438" s="167">
        <v>147</v>
      </c>
      <c r="G438" s="167">
        <v>393</v>
      </c>
      <c r="H438" s="167">
        <v>144</v>
      </c>
      <c r="I438" s="179">
        <v>21.491228070175438</v>
      </c>
      <c r="J438" s="179">
        <v>57.456140350877192</v>
      </c>
      <c r="K438" s="179">
        <v>21.052631578947366</v>
      </c>
    </row>
    <row r="439" spans="2:11" ht="15.75" x14ac:dyDescent="0.25">
      <c r="B439" s="62">
        <v>4539000</v>
      </c>
      <c r="C439" s="2" t="s">
        <v>35</v>
      </c>
      <c r="D439" s="56" t="s">
        <v>660</v>
      </c>
      <c r="E439" s="166">
        <v>1623</v>
      </c>
      <c r="F439" s="166">
        <v>310</v>
      </c>
      <c r="G439" s="166">
        <v>790</v>
      </c>
      <c r="H439" s="166">
        <v>523</v>
      </c>
      <c r="I439" s="178">
        <v>19.100431300061615</v>
      </c>
      <c r="J439" s="178">
        <v>48.675292667898951</v>
      </c>
      <c r="K439" s="178">
        <v>32.224276032039434</v>
      </c>
    </row>
    <row r="440" spans="2:11" ht="15.75" x14ac:dyDescent="0.25">
      <c r="B440" s="62">
        <v>4540000</v>
      </c>
      <c r="C440" s="2" t="s">
        <v>35</v>
      </c>
      <c r="D440" s="56" t="s">
        <v>661</v>
      </c>
      <c r="E440" s="166">
        <v>768</v>
      </c>
      <c r="F440" s="166">
        <v>129</v>
      </c>
      <c r="G440" s="166">
        <v>419</v>
      </c>
      <c r="H440" s="166">
        <v>220</v>
      </c>
      <c r="I440" s="178">
        <v>16.796875</v>
      </c>
      <c r="J440" s="178">
        <v>54.557291666666664</v>
      </c>
      <c r="K440" s="178">
        <v>28.645833333333332</v>
      </c>
    </row>
    <row r="441" spans="2:11" ht="15.75" x14ac:dyDescent="0.25">
      <c r="B441" s="63" t="s">
        <v>662</v>
      </c>
      <c r="C441" s="64" t="s">
        <v>36</v>
      </c>
      <c r="D441" s="53" t="s">
        <v>663</v>
      </c>
      <c r="E441" s="167">
        <v>505</v>
      </c>
      <c r="F441" s="167">
        <v>81</v>
      </c>
      <c r="G441" s="167">
        <v>288</v>
      </c>
      <c r="H441" s="167">
        <v>136</v>
      </c>
      <c r="I441" s="179">
        <v>16.03960396039604</v>
      </c>
      <c r="J441" s="179">
        <v>57.029702970297024</v>
      </c>
      <c r="K441" s="179">
        <v>26.930693069306933</v>
      </c>
    </row>
    <row r="442" spans="2:11" ht="15.75" x14ac:dyDescent="0.25">
      <c r="B442" s="63" t="s">
        <v>664</v>
      </c>
      <c r="C442" s="64" t="s">
        <v>36</v>
      </c>
      <c r="D442" s="53" t="s">
        <v>487</v>
      </c>
      <c r="E442" s="167">
        <v>263</v>
      </c>
      <c r="F442" s="167">
        <v>48</v>
      </c>
      <c r="G442" s="167">
        <v>131</v>
      </c>
      <c r="H442" s="167">
        <v>84</v>
      </c>
      <c r="I442" s="179">
        <v>18.250950570342205</v>
      </c>
      <c r="J442" s="179">
        <v>49.809885931558931</v>
      </c>
      <c r="K442" s="179">
        <v>31.939163498098861</v>
      </c>
    </row>
    <row r="443" spans="2:11" ht="15.75" x14ac:dyDescent="0.25">
      <c r="B443" s="62">
        <v>4541000</v>
      </c>
      <c r="C443" s="2" t="s">
        <v>35</v>
      </c>
      <c r="D443" s="56" t="s">
        <v>665</v>
      </c>
      <c r="E443" s="166">
        <v>1396</v>
      </c>
      <c r="F443" s="166">
        <v>311</v>
      </c>
      <c r="G443" s="166">
        <v>756</v>
      </c>
      <c r="H443" s="166">
        <v>329</v>
      </c>
      <c r="I443" s="178">
        <v>22.277936962750715</v>
      </c>
      <c r="J443" s="178">
        <v>54.154727793696281</v>
      </c>
      <c r="K443" s="178">
        <v>23.567335243553007</v>
      </c>
    </row>
    <row r="444" spans="2:11" ht="15.75" x14ac:dyDescent="0.25">
      <c r="B444" s="63" t="s">
        <v>666</v>
      </c>
      <c r="C444" s="64" t="s">
        <v>36</v>
      </c>
      <c r="D444" s="53" t="s">
        <v>667</v>
      </c>
      <c r="E444" s="167">
        <v>1246</v>
      </c>
      <c r="F444" s="167">
        <v>281</v>
      </c>
      <c r="G444" s="167">
        <v>664</v>
      </c>
      <c r="H444" s="167">
        <v>301</v>
      </c>
      <c r="I444" s="179">
        <v>22.552166934189405</v>
      </c>
      <c r="J444" s="179">
        <v>53.290529695024077</v>
      </c>
      <c r="K444" s="179">
        <v>24.157303370786519</v>
      </c>
    </row>
    <row r="445" spans="2:11" ht="15.75" x14ac:dyDescent="0.25">
      <c r="B445" s="63" t="s">
        <v>668</v>
      </c>
      <c r="C445" s="64" t="s">
        <v>36</v>
      </c>
      <c r="D445" s="53" t="s">
        <v>669</v>
      </c>
      <c r="E445" s="167">
        <v>150</v>
      </c>
      <c r="F445" s="167">
        <v>30</v>
      </c>
      <c r="G445" s="167">
        <v>92</v>
      </c>
      <c r="H445" s="167">
        <v>28</v>
      </c>
      <c r="I445" s="179">
        <v>20</v>
      </c>
      <c r="J445" s="179">
        <v>61.333333333333329</v>
      </c>
      <c r="K445" s="179">
        <v>18.666666666666668</v>
      </c>
    </row>
    <row r="446" spans="2:11" ht="15.75" x14ac:dyDescent="0.25">
      <c r="B446" s="62">
        <v>4542000</v>
      </c>
      <c r="C446" s="2" t="s">
        <v>35</v>
      </c>
      <c r="D446" s="56" t="s">
        <v>670</v>
      </c>
      <c r="E446" s="166">
        <v>709</v>
      </c>
      <c r="F446" s="166">
        <v>159</v>
      </c>
      <c r="G446" s="166">
        <v>388</v>
      </c>
      <c r="H446" s="166">
        <v>162</v>
      </c>
      <c r="I446" s="178">
        <v>22.425952045133993</v>
      </c>
      <c r="J446" s="178">
        <v>54.724964739069115</v>
      </c>
      <c r="K446" s="178">
        <v>22.849083215796899</v>
      </c>
    </row>
    <row r="447" spans="2:11" ht="15.75" x14ac:dyDescent="0.25">
      <c r="B447" s="62">
        <v>4543000</v>
      </c>
      <c r="C447" s="2" t="s">
        <v>35</v>
      </c>
      <c r="D447" s="56" t="s">
        <v>671</v>
      </c>
      <c r="E447" s="166">
        <v>487</v>
      </c>
      <c r="F447" s="166">
        <v>71</v>
      </c>
      <c r="G447" s="166">
        <v>217</v>
      </c>
      <c r="H447" s="166">
        <v>199</v>
      </c>
      <c r="I447" s="178">
        <v>14.579055441478438</v>
      </c>
      <c r="J447" s="178">
        <v>44.558521560574945</v>
      </c>
      <c r="K447" s="178">
        <v>40.862422997946609</v>
      </c>
    </row>
    <row r="448" spans="2:11" ht="15.75" x14ac:dyDescent="0.25">
      <c r="B448" s="62">
        <v>4544000</v>
      </c>
      <c r="C448" s="2" t="s">
        <v>35</v>
      </c>
      <c r="D448" s="56" t="s">
        <v>672</v>
      </c>
      <c r="E448" s="166">
        <v>727</v>
      </c>
      <c r="F448" s="166">
        <v>127</v>
      </c>
      <c r="G448" s="166">
        <v>373</v>
      </c>
      <c r="H448" s="166">
        <v>227</v>
      </c>
      <c r="I448" s="178">
        <v>17.469050894085282</v>
      </c>
      <c r="J448" s="178">
        <v>51.306740027510308</v>
      </c>
      <c r="K448" s="178">
        <v>31.224209078404403</v>
      </c>
    </row>
    <row r="449" spans="2:11" ht="15.75" x14ac:dyDescent="0.25">
      <c r="B449" s="63" t="s">
        <v>673</v>
      </c>
      <c r="C449" s="64" t="s">
        <v>36</v>
      </c>
      <c r="D449" s="53" t="s">
        <v>674</v>
      </c>
      <c r="E449" s="167">
        <v>525</v>
      </c>
      <c r="F449" s="167">
        <v>98</v>
      </c>
      <c r="G449" s="167">
        <v>271</v>
      </c>
      <c r="H449" s="167">
        <v>156</v>
      </c>
      <c r="I449" s="179">
        <v>18.666666666666668</v>
      </c>
      <c r="J449" s="179">
        <v>51.61904761904762</v>
      </c>
      <c r="K449" s="179">
        <v>29.714285714285715</v>
      </c>
    </row>
    <row r="450" spans="2:11" ht="15.75" x14ac:dyDescent="0.25">
      <c r="B450" s="63" t="s">
        <v>675</v>
      </c>
      <c r="C450" s="64" t="s">
        <v>36</v>
      </c>
      <c r="D450" s="53" t="s">
        <v>676</v>
      </c>
      <c r="E450" s="167">
        <v>202</v>
      </c>
      <c r="F450" s="167">
        <v>29</v>
      </c>
      <c r="G450" s="167">
        <v>102</v>
      </c>
      <c r="H450" s="167">
        <v>71</v>
      </c>
      <c r="I450" s="179">
        <v>14.356435643564355</v>
      </c>
      <c r="J450" s="179">
        <v>50.495049504950494</v>
      </c>
      <c r="K450" s="179">
        <v>35.148514851485146</v>
      </c>
    </row>
    <row r="451" spans="2:11" ht="15.75" x14ac:dyDescent="0.25">
      <c r="B451" s="62">
        <v>4545000</v>
      </c>
      <c r="C451" s="2" t="s">
        <v>35</v>
      </c>
      <c r="D451" s="56" t="s">
        <v>677</v>
      </c>
      <c r="E451" s="166">
        <v>1903</v>
      </c>
      <c r="F451" s="166">
        <v>410</v>
      </c>
      <c r="G451" s="166">
        <v>982</v>
      </c>
      <c r="H451" s="166">
        <v>511</v>
      </c>
      <c r="I451" s="178">
        <v>21.544929059379928</v>
      </c>
      <c r="J451" s="178">
        <v>51.602732527588024</v>
      </c>
      <c r="K451" s="178">
        <v>26.852338413032058</v>
      </c>
    </row>
    <row r="452" spans="2:11" ht="15.75" x14ac:dyDescent="0.25">
      <c r="B452" s="63" t="s">
        <v>678</v>
      </c>
      <c r="C452" s="64" t="s">
        <v>36</v>
      </c>
      <c r="D452" s="53" t="s">
        <v>679</v>
      </c>
      <c r="E452" s="167">
        <v>1890</v>
      </c>
      <c r="F452" s="167">
        <v>410</v>
      </c>
      <c r="G452" s="167">
        <v>976</v>
      </c>
      <c r="H452" s="167">
        <v>504</v>
      </c>
      <c r="I452" s="179">
        <v>21.693121693121693</v>
      </c>
      <c r="J452" s="179">
        <v>51.640211640211639</v>
      </c>
      <c r="K452" s="179">
        <v>26.666666666666668</v>
      </c>
    </row>
    <row r="453" spans="2:11" ht="15.75" x14ac:dyDescent="0.25">
      <c r="B453" s="63" t="s">
        <v>680</v>
      </c>
      <c r="C453" s="64" t="s">
        <v>36</v>
      </c>
      <c r="D453" s="53" t="s">
        <v>681</v>
      </c>
      <c r="E453" s="65">
        <v>13</v>
      </c>
      <c r="F453" s="65">
        <v>0</v>
      </c>
      <c r="G453" s="65">
        <v>6</v>
      </c>
      <c r="H453" s="65">
        <v>7</v>
      </c>
      <c r="I453" s="179">
        <v>0</v>
      </c>
      <c r="J453" s="179">
        <v>46.153846153846153</v>
      </c>
      <c r="K453" s="179">
        <v>53.846153846153847</v>
      </c>
    </row>
    <row r="454" spans="2:11" ht="15.75" x14ac:dyDescent="0.25">
      <c r="B454" s="62">
        <v>4546000</v>
      </c>
      <c r="C454" s="2" t="s">
        <v>35</v>
      </c>
      <c r="D454" s="56" t="s">
        <v>682</v>
      </c>
      <c r="E454" s="57">
        <v>503</v>
      </c>
      <c r="F454" s="57">
        <v>84</v>
      </c>
      <c r="G454" s="57">
        <v>280</v>
      </c>
      <c r="H454" s="57">
        <v>139</v>
      </c>
      <c r="I454" s="178">
        <v>16.699801192842941</v>
      </c>
      <c r="J454" s="178">
        <v>55.666003976143145</v>
      </c>
      <c r="K454" s="178">
        <v>27.634194831013914</v>
      </c>
    </row>
    <row r="455" spans="2:11" ht="15.75" x14ac:dyDescent="0.25">
      <c r="B455" s="63" t="s">
        <v>683</v>
      </c>
      <c r="C455" s="64" t="s">
        <v>36</v>
      </c>
      <c r="D455" s="53" t="s">
        <v>684</v>
      </c>
      <c r="E455" s="65">
        <v>377</v>
      </c>
      <c r="F455" s="65">
        <v>62</v>
      </c>
      <c r="G455" s="65">
        <v>208</v>
      </c>
      <c r="H455" s="65">
        <v>107</v>
      </c>
      <c r="I455" s="179">
        <v>16.445623342175068</v>
      </c>
      <c r="J455" s="179">
        <v>55.172413793103445</v>
      </c>
      <c r="K455" s="179">
        <v>28.381962864721483</v>
      </c>
    </row>
    <row r="456" spans="2:11" ht="15.75" x14ac:dyDescent="0.25">
      <c r="B456" s="63" t="s">
        <v>685</v>
      </c>
      <c r="C456" s="64" t="s">
        <v>36</v>
      </c>
      <c r="D456" s="53" t="s">
        <v>433</v>
      </c>
      <c r="E456" s="65">
        <v>31</v>
      </c>
      <c r="F456" s="65">
        <v>3</v>
      </c>
      <c r="G456" s="65">
        <v>21</v>
      </c>
      <c r="H456" s="65">
        <v>7</v>
      </c>
      <c r="I456" s="179">
        <v>9.67741935483871</v>
      </c>
      <c r="J456" s="179">
        <v>67.741935483870961</v>
      </c>
      <c r="K456" s="179">
        <v>22.58064516129032</v>
      </c>
    </row>
    <row r="457" spans="2:11" ht="15.75" x14ac:dyDescent="0.25">
      <c r="B457" s="63" t="s">
        <v>686</v>
      </c>
      <c r="C457" s="64" t="s">
        <v>36</v>
      </c>
      <c r="D457" s="53" t="s">
        <v>213</v>
      </c>
      <c r="E457" s="65">
        <v>95</v>
      </c>
      <c r="F457" s="65">
        <v>19</v>
      </c>
      <c r="G457" s="65">
        <v>51</v>
      </c>
      <c r="H457" s="65">
        <v>25</v>
      </c>
      <c r="I457" s="179">
        <v>20</v>
      </c>
      <c r="J457" s="179">
        <v>53.684210526315788</v>
      </c>
      <c r="K457" s="179">
        <v>26.315789473684209</v>
      </c>
    </row>
    <row r="458" spans="2:11" ht="15.75" x14ac:dyDescent="0.25">
      <c r="B458" s="62">
        <v>4547000</v>
      </c>
      <c r="C458" s="2" t="s">
        <v>35</v>
      </c>
      <c r="D458" s="56" t="s">
        <v>687</v>
      </c>
      <c r="E458" s="166">
        <v>1314</v>
      </c>
      <c r="F458" s="166">
        <v>300</v>
      </c>
      <c r="G458" s="166">
        <v>792</v>
      </c>
      <c r="H458" s="166">
        <v>222</v>
      </c>
      <c r="I458" s="178">
        <v>22.831050228310502</v>
      </c>
      <c r="J458" s="178">
        <v>60.273972602739725</v>
      </c>
      <c r="K458" s="178">
        <v>16.894977168949772</v>
      </c>
    </row>
    <row r="459" spans="2:11" ht="15.75" x14ac:dyDescent="0.25">
      <c r="B459" s="62">
        <v>4548000</v>
      </c>
      <c r="C459" s="2" t="s">
        <v>35</v>
      </c>
      <c r="D459" s="56" t="s">
        <v>688</v>
      </c>
      <c r="E459" s="166">
        <v>530</v>
      </c>
      <c r="F459" s="166">
        <v>110</v>
      </c>
      <c r="G459" s="166">
        <v>294</v>
      </c>
      <c r="H459" s="166">
        <v>126</v>
      </c>
      <c r="I459" s="178">
        <v>20.754716981132077</v>
      </c>
      <c r="J459" s="178">
        <v>55.471698113207545</v>
      </c>
      <c r="K459" s="178">
        <v>23.773584905660378</v>
      </c>
    </row>
    <row r="460" spans="2:11" s="73" customFormat="1" ht="15.75" x14ac:dyDescent="0.25">
      <c r="B460" s="59">
        <v>4800000</v>
      </c>
      <c r="C460" s="60" t="s">
        <v>33</v>
      </c>
      <c r="D460" s="41" t="s">
        <v>689</v>
      </c>
      <c r="E460" s="163">
        <v>35829</v>
      </c>
      <c r="F460" s="163">
        <v>7165</v>
      </c>
      <c r="G460" s="163">
        <v>18874</v>
      </c>
      <c r="H460" s="163">
        <v>9790</v>
      </c>
      <c r="I460" s="175">
        <v>19.997767171844036</v>
      </c>
      <c r="J460" s="175">
        <v>52.677998269558181</v>
      </c>
      <c r="K460" s="175">
        <v>27.32423455859778</v>
      </c>
    </row>
    <row r="461" spans="2:11" ht="15.75" x14ac:dyDescent="0.25">
      <c r="B461" s="62">
        <v>4801000</v>
      </c>
      <c r="C461" s="2" t="s">
        <v>35</v>
      </c>
      <c r="D461" s="56" t="s">
        <v>690</v>
      </c>
      <c r="E461" s="166">
        <v>7284</v>
      </c>
      <c r="F461" s="166">
        <v>1540</v>
      </c>
      <c r="G461" s="166">
        <v>3673</v>
      </c>
      <c r="H461" s="166">
        <v>2071</v>
      </c>
      <c r="I461" s="178">
        <v>21.142229544206479</v>
      </c>
      <c r="J461" s="178">
        <v>50.425590334980775</v>
      </c>
      <c r="K461" s="178">
        <v>28.432180120812738</v>
      </c>
    </row>
    <row r="462" spans="2:11" ht="15.75" x14ac:dyDescent="0.25">
      <c r="B462" s="63" t="s">
        <v>691</v>
      </c>
      <c r="C462" s="64" t="s">
        <v>36</v>
      </c>
      <c r="D462" s="53" t="s">
        <v>692</v>
      </c>
      <c r="E462" s="167">
        <v>7075</v>
      </c>
      <c r="F462" s="167">
        <v>1504</v>
      </c>
      <c r="G462" s="167">
        <v>3566</v>
      </c>
      <c r="H462" s="167">
        <v>2005</v>
      </c>
      <c r="I462" s="179">
        <v>21.257950530035334</v>
      </c>
      <c r="J462" s="179">
        <v>50.402826855123671</v>
      </c>
      <c r="K462" s="179">
        <v>28.339222614840992</v>
      </c>
    </row>
    <row r="463" spans="2:11" ht="15.75" x14ac:dyDescent="0.25">
      <c r="B463" s="63" t="s">
        <v>693</v>
      </c>
      <c r="C463" s="64" t="s">
        <v>36</v>
      </c>
      <c r="D463" s="53" t="s">
        <v>694</v>
      </c>
      <c r="E463" s="167">
        <v>209</v>
      </c>
      <c r="F463" s="167">
        <v>36</v>
      </c>
      <c r="G463" s="167">
        <v>107</v>
      </c>
      <c r="H463" s="167">
        <v>66</v>
      </c>
      <c r="I463" s="179">
        <v>17.224880382775119</v>
      </c>
      <c r="J463" s="179">
        <v>51.196172248803826</v>
      </c>
      <c r="K463" s="179">
        <v>31.578947368421051</v>
      </c>
    </row>
    <row r="464" spans="2:11" ht="15.75" x14ac:dyDescent="0.25">
      <c r="B464" s="62">
        <v>4810000</v>
      </c>
      <c r="C464" s="2" t="s">
        <v>35</v>
      </c>
      <c r="D464" s="56" t="s">
        <v>695</v>
      </c>
      <c r="E464" s="166">
        <v>3361</v>
      </c>
      <c r="F464" s="166">
        <v>753</v>
      </c>
      <c r="G464" s="166">
        <v>1750</v>
      </c>
      <c r="H464" s="166">
        <v>858</v>
      </c>
      <c r="I464" s="178">
        <v>22.404046414757513</v>
      </c>
      <c r="J464" s="178">
        <v>52.067836953287717</v>
      </c>
      <c r="K464" s="178">
        <v>25.528116631954777</v>
      </c>
    </row>
    <row r="465" spans="2:11" ht="15.75" x14ac:dyDescent="0.25">
      <c r="B465" s="63" t="s">
        <v>696</v>
      </c>
      <c r="C465" s="64" t="s">
        <v>36</v>
      </c>
      <c r="D465" s="53" t="s">
        <v>697</v>
      </c>
      <c r="E465" s="167">
        <v>2436</v>
      </c>
      <c r="F465" s="167">
        <v>561</v>
      </c>
      <c r="G465" s="167">
        <v>1255</v>
      </c>
      <c r="H465" s="167">
        <v>620</v>
      </c>
      <c r="I465" s="179">
        <v>23.029556650246306</v>
      </c>
      <c r="J465" s="179">
        <v>51.518883415435134</v>
      </c>
      <c r="K465" s="179">
        <v>25.451559934318556</v>
      </c>
    </row>
    <row r="466" spans="2:11" ht="15.75" x14ac:dyDescent="0.25">
      <c r="B466" s="63" t="s">
        <v>698</v>
      </c>
      <c r="C466" s="64" t="s">
        <v>36</v>
      </c>
      <c r="D466" s="53" t="s">
        <v>699</v>
      </c>
      <c r="E466" s="167">
        <v>420</v>
      </c>
      <c r="F466" s="167">
        <v>90</v>
      </c>
      <c r="G466" s="167">
        <v>221</v>
      </c>
      <c r="H466" s="167">
        <v>109</v>
      </c>
      <c r="I466" s="179">
        <v>21.428571428571427</v>
      </c>
      <c r="J466" s="179">
        <v>52.61904761904762</v>
      </c>
      <c r="K466" s="179">
        <v>25.952380952380956</v>
      </c>
    </row>
    <row r="467" spans="2:11" ht="15.75" x14ac:dyDescent="0.25">
      <c r="B467" s="63" t="s">
        <v>700</v>
      </c>
      <c r="C467" s="64" t="s">
        <v>36</v>
      </c>
      <c r="D467" s="53" t="s">
        <v>701</v>
      </c>
      <c r="E467" s="167">
        <v>50</v>
      </c>
      <c r="F467" s="167">
        <v>4</v>
      </c>
      <c r="G467" s="167">
        <v>33</v>
      </c>
      <c r="H467" s="167">
        <v>13</v>
      </c>
      <c r="I467" s="179">
        <v>8</v>
      </c>
      <c r="J467" s="179">
        <v>66</v>
      </c>
      <c r="K467" s="179">
        <v>26</v>
      </c>
    </row>
    <row r="468" spans="2:11" ht="15.75" x14ac:dyDescent="0.25">
      <c r="B468" s="63" t="s">
        <v>702</v>
      </c>
      <c r="C468" s="64" t="s">
        <v>36</v>
      </c>
      <c r="D468" s="53" t="s">
        <v>703</v>
      </c>
      <c r="E468" s="167">
        <v>449</v>
      </c>
      <c r="F468" s="167">
        <v>98</v>
      </c>
      <c r="G468" s="167">
        <v>237</v>
      </c>
      <c r="H468" s="167">
        <v>114</v>
      </c>
      <c r="I468" s="179">
        <v>21.826280623608017</v>
      </c>
      <c r="J468" s="179">
        <v>52.783964365256118</v>
      </c>
      <c r="K468" s="179">
        <v>25.389755011135858</v>
      </c>
    </row>
    <row r="469" spans="2:11" ht="15.75" x14ac:dyDescent="0.25">
      <c r="B469" s="63" t="s">
        <v>704</v>
      </c>
      <c r="C469" s="64" t="s">
        <v>36</v>
      </c>
      <c r="D469" s="53" t="s">
        <v>705</v>
      </c>
      <c r="E469" s="65">
        <v>6</v>
      </c>
      <c r="F469" s="65">
        <v>0</v>
      </c>
      <c r="G469" s="65">
        <v>4</v>
      </c>
      <c r="H469" s="65">
        <v>2</v>
      </c>
      <c r="I469" s="179">
        <v>0</v>
      </c>
      <c r="J469" s="179">
        <v>66.666666666666657</v>
      </c>
      <c r="K469" s="179">
        <v>33.333333333333329</v>
      </c>
    </row>
    <row r="470" spans="2:11" ht="15.75" x14ac:dyDescent="0.25">
      <c r="B470" s="62">
        <v>4811000</v>
      </c>
      <c r="C470" s="2" t="s">
        <v>35</v>
      </c>
      <c r="D470" s="56" t="s">
        <v>706</v>
      </c>
      <c r="E470" s="57">
        <v>944</v>
      </c>
      <c r="F470" s="57">
        <v>186</v>
      </c>
      <c r="G470" s="57">
        <v>516</v>
      </c>
      <c r="H470" s="57">
        <v>242</v>
      </c>
      <c r="I470" s="178">
        <v>19.703389830508474</v>
      </c>
      <c r="J470" s="178">
        <v>54.66101694915254</v>
      </c>
      <c r="K470" s="178">
        <v>25.635593220338983</v>
      </c>
    </row>
    <row r="471" spans="2:11" ht="15.75" x14ac:dyDescent="0.25">
      <c r="B471" s="62">
        <v>4812000</v>
      </c>
      <c r="C471" s="2" t="s">
        <v>35</v>
      </c>
      <c r="D471" s="56" t="s">
        <v>707</v>
      </c>
      <c r="E471" s="166">
        <v>1190</v>
      </c>
      <c r="F471" s="166">
        <v>207</v>
      </c>
      <c r="G471" s="166">
        <v>623</v>
      </c>
      <c r="H471" s="166">
        <v>360</v>
      </c>
      <c r="I471" s="178">
        <v>17.394957983193276</v>
      </c>
      <c r="J471" s="178">
        <v>52.352941176470594</v>
      </c>
      <c r="K471" s="178">
        <v>30.252100840336134</v>
      </c>
    </row>
    <row r="472" spans="2:11" ht="15.75" x14ac:dyDescent="0.25">
      <c r="B472" s="63" t="s">
        <v>708</v>
      </c>
      <c r="C472" s="64" t="s">
        <v>36</v>
      </c>
      <c r="D472" s="53" t="s">
        <v>709</v>
      </c>
      <c r="E472" s="167">
        <v>643</v>
      </c>
      <c r="F472" s="167">
        <v>82</v>
      </c>
      <c r="G472" s="167">
        <v>338</v>
      </c>
      <c r="H472" s="167">
        <v>223</v>
      </c>
      <c r="I472" s="179">
        <v>12.752721617418352</v>
      </c>
      <c r="J472" s="179">
        <v>52.566096423017107</v>
      </c>
      <c r="K472" s="179">
        <v>34.68118195956454</v>
      </c>
    </row>
    <row r="473" spans="2:11" ht="15.75" x14ac:dyDescent="0.25">
      <c r="B473" s="63" t="s">
        <v>710</v>
      </c>
      <c r="C473" s="64" t="s">
        <v>36</v>
      </c>
      <c r="D473" s="53" t="s">
        <v>337</v>
      </c>
      <c r="E473" s="167">
        <v>212</v>
      </c>
      <c r="F473" s="167">
        <v>37</v>
      </c>
      <c r="G473" s="167">
        <v>113</v>
      </c>
      <c r="H473" s="167">
        <v>62</v>
      </c>
      <c r="I473" s="179">
        <v>17.452830188679243</v>
      </c>
      <c r="J473" s="179">
        <v>53.301886792452834</v>
      </c>
      <c r="K473" s="179">
        <v>29.245283018867923</v>
      </c>
    </row>
    <row r="474" spans="2:11" ht="15.75" x14ac:dyDescent="0.25">
      <c r="B474" s="63" t="s">
        <v>711</v>
      </c>
      <c r="C474" s="64" t="s">
        <v>36</v>
      </c>
      <c r="D474" s="53" t="s">
        <v>712</v>
      </c>
      <c r="E474" s="167">
        <v>242</v>
      </c>
      <c r="F474" s="167">
        <v>59</v>
      </c>
      <c r="G474" s="167">
        <v>119</v>
      </c>
      <c r="H474" s="167">
        <v>64</v>
      </c>
      <c r="I474" s="179">
        <v>24.380165289256198</v>
      </c>
      <c r="J474" s="179">
        <v>49.173553719008268</v>
      </c>
      <c r="K474" s="179">
        <v>26.446280991735538</v>
      </c>
    </row>
    <row r="475" spans="2:11" ht="15.75" x14ac:dyDescent="0.25">
      <c r="B475" s="63" t="s">
        <v>713</v>
      </c>
      <c r="C475" s="64" t="s">
        <v>36</v>
      </c>
      <c r="D475" s="53" t="s">
        <v>714</v>
      </c>
      <c r="E475" s="167">
        <v>93</v>
      </c>
      <c r="F475" s="167">
        <v>29</v>
      </c>
      <c r="G475" s="167">
        <v>53</v>
      </c>
      <c r="H475" s="167">
        <v>11</v>
      </c>
      <c r="I475" s="179">
        <v>31.182795698924732</v>
      </c>
      <c r="J475" s="179">
        <v>56.98924731182796</v>
      </c>
      <c r="K475" s="179">
        <v>11.827956989247312</v>
      </c>
    </row>
    <row r="476" spans="2:11" ht="15.75" x14ac:dyDescent="0.25">
      <c r="B476" s="62">
        <v>4813000</v>
      </c>
      <c r="C476" s="2" t="s">
        <v>35</v>
      </c>
      <c r="D476" s="56" t="s">
        <v>715</v>
      </c>
      <c r="E476" s="166">
        <v>1957</v>
      </c>
      <c r="F476" s="166">
        <v>376</v>
      </c>
      <c r="G476" s="166">
        <v>1032</v>
      </c>
      <c r="H476" s="166">
        <v>549</v>
      </c>
      <c r="I476" s="178">
        <v>19.213081246806336</v>
      </c>
      <c r="J476" s="178">
        <v>52.733776188042924</v>
      </c>
      <c r="K476" s="178">
        <v>28.05314256515074</v>
      </c>
    </row>
    <row r="477" spans="2:11" ht="15.75" x14ac:dyDescent="0.25">
      <c r="B477" s="62">
        <v>4814000</v>
      </c>
      <c r="C477" s="2" t="s">
        <v>35</v>
      </c>
      <c r="D477" s="56" t="s">
        <v>716</v>
      </c>
      <c r="E477" s="166">
        <v>1434</v>
      </c>
      <c r="F477" s="166">
        <v>224</v>
      </c>
      <c r="G477" s="166">
        <v>762</v>
      </c>
      <c r="H477" s="166">
        <v>448</v>
      </c>
      <c r="I477" s="178">
        <v>15.620641562064156</v>
      </c>
      <c r="J477" s="178">
        <v>53.138075313807533</v>
      </c>
      <c r="K477" s="178">
        <v>31.241283124128312</v>
      </c>
    </row>
    <row r="478" spans="2:11" ht="15.75" x14ac:dyDescent="0.25">
      <c r="B478" s="62">
        <v>4815000</v>
      </c>
      <c r="C478" s="2" t="s">
        <v>35</v>
      </c>
      <c r="D478" s="56" t="s">
        <v>717</v>
      </c>
      <c r="E478" s="166">
        <v>1778</v>
      </c>
      <c r="F478" s="166">
        <v>383</v>
      </c>
      <c r="G478" s="166">
        <v>915</v>
      </c>
      <c r="H478" s="166">
        <v>480</v>
      </c>
      <c r="I478" s="178">
        <v>21.541057367829023</v>
      </c>
      <c r="J478" s="178">
        <v>51.462317210348708</v>
      </c>
      <c r="K478" s="178">
        <v>26.996625421822273</v>
      </c>
    </row>
    <row r="479" spans="2:11" ht="15.75" x14ac:dyDescent="0.25">
      <c r="B479" s="63" t="s">
        <v>718</v>
      </c>
      <c r="C479" s="64" t="s">
        <v>36</v>
      </c>
      <c r="D479" s="53" t="s">
        <v>719</v>
      </c>
      <c r="E479" s="167">
        <v>1135</v>
      </c>
      <c r="F479" s="167">
        <v>248</v>
      </c>
      <c r="G479" s="167">
        <v>579</v>
      </c>
      <c r="H479" s="167">
        <v>308</v>
      </c>
      <c r="I479" s="179">
        <v>21.85022026431718</v>
      </c>
      <c r="J479" s="179">
        <v>51.013215859030836</v>
      </c>
      <c r="K479" s="179">
        <v>27.13656387665198</v>
      </c>
    </row>
    <row r="480" spans="2:11" ht="15.75" x14ac:dyDescent="0.25">
      <c r="B480" s="63" t="s">
        <v>720</v>
      </c>
      <c r="C480" s="64" t="s">
        <v>36</v>
      </c>
      <c r="D480" s="53" t="s">
        <v>721</v>
      </c>
      <c r="E480" s="167">
        <v>82</v>
      </c>
      <c r="F480" s="167">
        <v>10</v>
      </c>
      <c r="G480" s="167">
        <v>48</v>
      </c>
      <c r="H480" s="167">
        <v>24</v>
      </c>
      <c r="I480" s="179">
        <v>12.195121951219512</v>
      </c>
      <c r="J480" s="179">
        <v>58.536585365853654</v>
      </c>
      <c r="K480" s="179">
        <v>29.268292682926827</v>
      </c>
    </row>
    <row r="481" spans="2:11" ht="15.75" x14ac:dyDescent="0.25">
      <c r="B481" s="63" t="s">
        <v>722</v>
      </c>
      <c r="C481" s="64" t="s">
        <v>36</v>
      </c>
      <c r="D481" s="53" t="s">
        <v>723</v>
      </c>
      <c r="E481" s="167">
        <v>22</v>
      </c>
      <c r="F481" s="167">
        <v>3</v>
      </c>
      <c r="G481" s="167">
        <v>11</v>
      </c>
      <c r="H481" s="167">
        <v>8</v>
      </c>
      <c r="I481" s="179">
        <v>13.636363636363635</v>
      </c>
      <c r="J481" s="179">
        <v>50</v>
      </c>
      <c r="K481" s="179">
        <v>36.363636363636367</v>
      </c>
    </row>
    <row r="482" spans="2:11" ht="15.75" x14ac:dyDescent="0.25">
      <c r="B482" s="63" t="s">
        <v>724</v>
      </c>
      <c r="C482" s="64" t="s">
        <v>36</v>
      </c>
      <c r="D482" s="53" t="s">
        <v>725</v>
      </c>
      <c r="E482" s="167">
        <v>529</v>
      </c>
      <c r="F482" s="167">
        <v>120</v>
      </c>
      <c r="G482" s="167">
        <v>273</v>
      </c>
      <c r="H482" s="167">
        <v>136</v>
      </c>
      <c r="I482" s="179">
        <v>22.684310018903592</v>
      </c>
      <c r="J482" s="179">
        <v>51.606805293005678</v>
      </c>
      <c r="K482" s="179">
        <v>25.708884688090738</v>
      </c>
    </row>
    <row r="483" spans="2:11" ht="15.75" x14ac:dyDescent="0.25">
      <c r="B483" s="63" t="s">
        <v>726</v>
      </c>
      <c r="C483" s="64" t="s">
        <v>36</v>
      </c>
      <c r="D483" s="53" t="s">
        <v>727</v>
      </c>
      <c r="E483" s="65">
        <v>10</v>
      </c>
      <c r="F483" s="65">
        <v>2</v>
      </c>
      <c r="G483" s="65">
        <v>4</v>
      </c>
      <c r="H483" s="65">
        <v>4</v>
      </c>
      <c r="I483" s="179">
        <v>20</v>
      </c>
      <c r="J483" s="179">
        <v>40</v>
      </c>
      <c r="K483" s="179">
        <v>40</v>
      </c>
    </row>
    <row r="484" spans="2:11" ht="15.75" x14ac:dyDescent="0.25">
      <c r="B484" s="62">
        <v>4816000</v>
      </c>
      <c r="C484" s="2" t="s">
        <v>35</v>
      </c>
      <c r="D484" s="56" t="s">
        <v>728</v>
      </c>
      <c r="E484" s="166">
        <v>1907</v>
      </c>
      <c r="F484" s="57">
        <v>336</v>
      </c>
      <c r="G484" s="57">
        <v>991</v>
      </c>
      <c r="H484" s="57">
        <v>580</v>
      </c>
      <c r="I484" s="178">
        <v>17.619297325642368</v>
      </c>
      <c r="J484" s="178">
        <v>51.966439433665442</v>
      </c>
      <c r="K484" s="178">
        <v>30.414263240692186</v>
      </c>
    </row>
    <row r="485" spans="2:11" ht="15.75" x14ac:dyDescent="0.25">
      <c r="B485" s="63" t="s">
        <v>729</v>
      </c>
      <c r="C485" s="64" t="s">
        <v>36</v>
      </c>
      <c r="D485" s="53" t="s">
        <v>730</v>
      </c>
      <c r="E485" s="167">
        <v>1740</v>
      </c>
      <c r="F485" s="65">
        <v>316</v>
      </c>
      <c r="G485" s="65">
        <v>914</v>
      </c>
      <c r="H485" s="65">
        <v>510</v>
      </c>
      <c r="I485" s="179">
        <v>18.160919540229887</v>
      </c>
      <c r="J485" s="179">
        <v>52.52873563218391</v>
      </c>
      <c r="K485" s="179">
        <v>29.310344827586203</v>
      </c>
    </row>
    <row r="486" spans="2:11" ht="15.75" x14ac:dyDescent="0.25">
      <c r="B486" s="63" t="s">
        <v>731</v>
      </c>
      <c r="C486" s="64" t="s">
        <v>36</v>
      </c>
      <c r="D486" s="53" t="s">
        <v>732</v>
      </c>
      <c r="E486" s="167">
        <v>20</v>
      </c>
      <c r="F486" s="65">
        <v>1</v>
      </c>
      <c r="G486" s="65">
        <v>10</v>
      </c>
      <c r="H486" s="65">
        <v>9</v>
      </c>
      <c r="I486" s="179">
        <v>5</v>
      </c>
      <c r="J486" s="179">
        <v>50</v>
      </c>
      <c r="K486" s="179">
        <v>45</v>
      </c>
    </row>
    <row r="487" spans="2:11" ht="15.75" x14ac:dyDescent="0.25">
      <c r="B487" s="63" t="s">
        <v>733</v>
      </c>
      <c r="C487" s="64" t="s">
        <v>36</v>
      </c>
      <c r="D487" s="53" t="s">
        <v>548</v>
      </c>
      <c r="E487" s="167">
        <v>147</v>
      </c>
      <c r="F487" s="65">
        <v>19</v>
      </c>
      <c r="G487" s="65">
        <v>67</v>
      </c>
      <c r="H487" s="65">
        <v>61</v>
      </c>
      <c r="I487" s="179">
        <v>12.925170068027212</v>
      </c>
      <c r="J487" s="179">
        <v>45.57823129251701</v>
      </c>
      <c r="K487" s="179">
        <v>41.496598639455783</v>
      </c>
    </row>
    <row r="488" spans="2:11" ht="15.75" x14ac:dyDescent="0.25">
      <c r="B488" s="62">
        <v>4817000</v>
      </c>
      <c r="C488" s="2" t="s">
        <v>35</v>
      </c>
      <c r="D488" s="56" t="s">
        <v>734</v>
      </c>
      <c r="E488" s="166">
        <v>1199</v>
      </c>
      <c r="F488" s="57">
        <v>277</v>
      </c>
      <c r="G488" s="57">
        <v>645</v>
      </c>
      <c r="H488" s="57">
        <v>277</v>
      </c>
      <c r="I488" s="178">
        <v>23.102585487906588</v>
      </c>
      <c r="J488" s="178">
        <v>53.794829024186818</v>
      </c>
      <c r="K488" s="178">
        <v>23.102585487906588</v>
      </c>
    </row>
    <row r="489" spans="2:11" ht="15.75" x14ac:dyDescent="0.25">
      <c r="B489" s="62">
        <v>4818000</v>
      </c>
      <c r="C489" s="2" t="s">
        <v>35</v>
      </c>
      <c r="D489" s="56" t="s">
        <v>735</v>
      </c>
      <c r="E489" s="166">
        <v>498</v>
      </c>
      <c r="F489" s="57">
        <v>83</v>
      </c>
      <c r="G489" s="57">
        <v>271</v>
      </c>
      <c r="H489" s="57">
        <v>144</v>
      </c>
      <c r="I489" s="178">
        <v>16.666666666666664</v>
      </c>
      <c r="J489" s="178">
        <v>54.417670682730922</v>
      </c>
      <c r="K489" s="178">
        <v>28.915662650602407</v>
      </c>
    </row>
    <row r="490" spans="2:11" ht="15.75" x14ac:dyDescent="0.25">
      <c r="B490" s="62">
        <v>4819000</v>
      </c>
      <c r="C490" s="2" t="s">
        <v>35</v>
      </c>
      <c r="D490" s="56" t="s">
        <v>736</v>
      </c>
      <c r="E490" s="166">
        <v>1778</v>
      </c>
      <c r="F490" s="57">
        <v>341</v>
      </c>
      <c r="G490" s="57">
        <v>957</v>
      </c>
      <c r="H490" s="57">
        <v>480</v>
      </c>
      <c r="I490" s="178">
        <v>19.178852643419571</v>
      </c>
      <c r="J490" s="178">
        <v>53.824521934758152</v>
      </c>
      <c r="K490" s="178">
        <v>26.996625421822273</v>
      </c>
    </row>
    <row r="491" spans="2:11" ht="15.75" x14ac:dyDescent="0.25">
      <c r="B491" s="62">
        <v>4820000</v>
      </c>
      <c r="C491" s="2" t="s">
        <v>35</v>
      </c>
      <c r="D491" s="56" t="s">
        <v>737</v>
      </c>
      <c r="E491" s="166">
        <v>2368</v>
      </c>
      <c r="F491" s="57">
        <v>472</v>
      </c>
      <c r="G491" s="166">
        <v>1207</v>
      </c>
      <c r="H491" s="57">
        <v>689</v>
      </c>
      <c r="I491" s="178">
        <v>19.932432432432432</v>
      </c>
      <c r="J491" s="178">
        <v>50.971283783783782</v>
      </c>
      <c r="K491" s="178">
        <v>29.096283783783782</v>
      </c>
    </row>
    <row r="492" spans="2:11" ht="15.75" x14ac:dyDescent="0.25">
      <c r="B492" s="62">
        <v>4821000</v>
      </c>
      <c r="C492" s="2" t="s">
        <v>35</v>
      </c>
      <c r="D492" s="56" t="s">
        <v>738</v>
      </c>
      <c r="E492" s="166">
        <v>1580</v>
      </c>
      <c r="F492" s="57">
        <v>266</v>
      </c>
      <c r="G492" s="166">
        <v>843</v>
      </c>
      <c r="H492" s="57">
        <v>471</v>
      </c>
      <c r="I492" s="178">
        <v>16.835443037974684</v>
      </c>
      <c r="J492" s="178">
        <v>53.35443037974683</v>
      </c>
      <c r="K492" s="178">
        <v>29.810126582278478</v>
      </c>
    </row>
    <row r="493" spans="2:11" ht="15.75" x14ac:dyDescent="0.25">
      <c r="B493" s="63" t="s">
        <v>739</v>
      </c>
      <c r="C493" s="64" t="s">
        <v>36</v>
      </c>
      <c r="D493" s="53" t="s">
        <v>740</v>
      </c>
      <c r="E493" s="167">
        <v>1540</v>
      </c>
      <c r="F493" s="65">
        <v>260</v>
      </c>
      <c r="G493" s="167">
        <v>825</v>
      </c>
      <c r="H493" s="65">
        <v>455</v>
      </c>
      <c r="I493" s="179">
        <v>16.883116883116884</v>
      </c>
      <c r="J493" s="179">
        <v>53.571428571428569</v>
      </c>
      <c r="K493" s="179">
        <v>29.545454545454547</v>
      </c>
    </row>
    <row r="494" spans="2:11" ht="15.75" x14ac:dyDescent="0.25">
      <c r="B494" s="63" t="s">
        <v>741</v>
      </c>
      <c r="C494" s="64" t="s">
        <v>36</v>
      </c>
      <c r="D494" s="53" t="s">
        <v>742</v>
      </c>
      <c r="E494" s="167">
        <v>40</v>
      </c>
      <c r="F494" s="65">
        <v>6</v>
      </c>
      <c r="G494" s="167">
        <v>18</v>
      </c>
      <c r="H494" s="65">
        <v>16</v>
      </c>
      <c r="I494" s="179">
        <v>15</v>
      </c>
      <c r="J494" s="179">
        <v>45</v>
      </c>
      <c r="K494" s="179">
        <v>40</v>
      </c>
    </row>
    <row r="495" spans="2:11" ht="15.75" x14ac:dyDescent="0.25">
      <c r="B495" s="62">
        <v>4822000</v>
      </c>
      <c r="C495" s="2" t="s">
        <v>35</v>
      </c>
      <c r="D495" s="56" t="s">
        <v>743</v>
      </c>
      <c r="E495" s="166">
        <v>1079</v>
      </c>
      <c r="F495" s="57">
        <v>226</v>
      </c>
      <c r="G495" s="166">
        <v>590</v>
      </c>
      <c r="H495" s="57">
        <v>263</v>
      </c>
      <c r="I495" s="178">
        <v>20.945319740500462</v>
      </c>
      <c r="J495" s="178">
        <v>54.680259499536611</v>
      </c>
      <c r="K495" s="178">
        <v>24.374420759962927</v>
      </c>
    </row>
    <row r="496" spans="2:11" ht="15.75" x14ac:dyDescent="0.25">
      <c r="B496" s="62">
        <v>4823000</v>
      </c>
      <c r="C496" s="2" t="s">
        <v>35</v>
      </c>
      <c r="D496" s="56" t="s">
        <v>744</v>
      </c>
      <c r="E496" s="166">
        <v>1107</v>
      </c>
      <c r="F496" s="57">
        <v>221</v>
      </c>
      <c r="G496" s="166">
        <v>614</v>
      </c>
      <c r="H496" s="57">
        <v>272</v>
      </c>
      <c r="I496" s="178">
        <v>19.96386630532972</v>
      </c>
      <c r="J496" s="178">
        <v>55.465221318879856</v>
      </c>
      <c r="K496" s="178">
        <v>24.570912375790424</v>
      </c>
    </row>
    <row r="497" spans="2:11" ht="15.75" x14ac:dyDescent="0.25">
      <c r="B497" s="62">
        <v>4824000</v>
      </c>
      <c r="C497" s="2" t="s">
        <v>35</v>
      </c>
      <c r="D497" s="56" t="s">
        <v>745</v>
      </c>
      <c r="E497" s="166">
        <v>1224</v>
      </c>
      <c r="F497" s="57">
        <v>231</v>
      </c>
      <c r="G497" s="166">
        <v>659</v>
      </c>
      <c r="H497" s="57">
        <v>334</v>
      </c>
      <c r="I497" s="178">
        <v>18.872549019607842</v>
      </c>
      <c r="J497" s="178">
        <v>53.83986928104575</v>
      </c>
      <c r="K497" s="178">
        <v>27.287581699346404</v>
      </c>
    </row>
    <row r="498" spans="2:11" ht="15.75" x14ac:dyDescent="0.25">
      <c r="B498" s="62">
        <v>4825000</v>
      </c>
      <c r="C498" s="2" t="s">
        <v>35</v>
      </c>
      <c r="D498" s="56" t="s">
        <v>746</v>
      </c>
      <c r="E498" s="166">
        <v>2968</v>
      </c>
      <c r="F498" s="57">
        <v>609</v>
      </c>
      <c r="G498" s="166">
        <v>1658</v>
      </c>
      <c r="H498" s="57">
        <v>701</v>
      </c>
      <c r="I498" s="178">
        <v>20.518867924528301</v>
      </c>
      <c r="J498" s="178">
        <v>55.862533692722373</v>
      </c>
      <c r="K498" s="178">
        <v>23.618598382749326</v>
      </c>
    </row>
    <row r="499" spans="2:11" ht="15.75" x14ac:dyDescent="0.25">
      <c r="B499" s="62">
        <v>4826000</v>
      </c>
      <c r="C499" s="2" t="s">
        <v>35</v>
      </c>
      <c r="D499" s="56" t="s">
        <v>747</v>
      </c>
      <c r="E499" s="166">
        <v>1104</v>
      </c>
      <c r="F499" s="57">
        <v>211</v>
      </c>
      <c r="G499" s="166">
        <v>602</v>
      </c>
      <c r="H499" s="57">
        <v>291</v>
      </c>
      <c r="I499" s="178">
        <v>19.112318840579707</v>
      </c>
      <c r="J499" s="178">
        <v>54.528985507246375</v>
      </c>
      <c r="K499" s="178">
        <v>26.358695652173914</v>
      </c>
    </row>
    <row r="500" spans="2:11" ht="15.75" x14ac:dyDescent="0.25">
      <c r="B500" s="62">
        <v>4827000</v>
      </c>
      <c r="C500" s="2" t="s">
        <v>35</v>
      </c>
      <c r="D500" s="56" t="s">
        <v>748</v>
      </c>
      <c r="E500" s="166">
        <v>1069</v>
      </c>
      <c r="F500" s="57">
        <v>223</v>
      </c>
      <c r="G500" s="166">
        <v>566</v>
      </c>
      <c r="H500" s="57">
        <v>280</v>
      </c>
      <c r="I500" s="178">
        <v>20.860617399438727</v>
      </c>
      <c r="J500" s="178">
        <v>52.946679139382603</v>
      </c>
      <c r="K500" s="178">
        <v>26.192703461178674</v>
      </c>
    </row>
    <row r="501" spans="2:11" ht="15.75" x14ac:dyDescent="0.25">
      <c r="B501" s="63" t="s">
        <v>749</v>
      </c>
      <c r="C501" s="64" t="s">
        <v>36</v>
      </c>
      <c r="D501" s="53" t="s">
        <v>395</v>
      </c>
      <c r="E501" s="167">
        <v>741</v>
      </c>
      <c r="F501" s="65">
        <v>157</v>
      </c>
      <c r="G501" s="167">
        <v>378</v>
      </c>
      <c r="H501" s="65">
        <v>206</v>
      </c>
      <c r="I501" s="179">
        <v>21.187584345479081</v>
      </c>
      <c r="J501" s="179">
        <v>51.012145748987855</v>
      </c>
      <c r="K501" s="179">
        <v>27.800269905533064</v>
      </c>
    </row>
    <row r="502" spans="2:11" ht="15.75" x14ac:dyDescent="0.25">
      <c r="B502" s="63" t="s">
        <v>750</v>
      </c>
      <c r="C502" s="64" t="s">
        <v>36</v>
      </c>
      <c r="D502" s="53" t="s">
        <v>751</v>
      </c>
      <c r="E502" s="167">
        <v>328</v>
      </c>
      <c r="F502" s="65">
        <v>66</v>
      </c>
      <c r="G502" s="167">
        <v>188</v>
      </c>
      <c r="H502" s="65">
        <v>74</v>
      </c>
      <c r="I502" s="179">
        <v>20.121951219512198</v>
      </c>
      <c r="J502" s="179">
        <v>57.317073170731703</v>
      </c>
      <c r="K502" s="179">
        <v>22.560975609756099</v>
      </c>
    </row>
    <row r="503" spans="2:11" s="73" customFormat="1" ht="15.75" x14ac:dyDescent="0.25">
      <c r="B503" s="59">
        <v>6200000</v>
      </c>
      <c r="C503" s="60" t="s">
        <v>33</v>
      </c>
      <c r="D503" s="41" t="s">
        <v>752</v>
      </c>
      <c r="E503" s="163">
        <v>31610</v>
      </c>
      <c r="F503" s="163">
        <v>5200</v>
      </c>
      <c r="G503" s="163">
        <v>17059</v>
      </c>
      <c r="H503" s="46">
        <v>9351</v>
      </c>
      <c r="I503" s="175">
        <v>16.450490351154698</v>
      </c>
      <c r="J503" s="175">
        <v>53.967099019297692</v>
      </c>
      <c r="K503" s="175">
        <v>29.582410629547613</v>
      </c>
    </row>
    <row r="504" spans="2:11" ht="15.75" x14ac:dyDescent="0.25">
      <c r="B504" s="62">
        <v>6201000</v>
      </c>
      <c r="C504" s="2" t="s">
        <v>35</v>
      </c>
      <c r="D504" s="56" t="s">
        <v>753</v>
      </c>
      <c r="E504" s="166">
        <v>5187</v>
      </c>
      <c r="F504" s="166">
        <v>735</v>
      </c>
      <c r="G504" s="166">
        <v>2860</v>
      </c>
      <c r="H504" s="57">
        <v>1592</v>
      </c>
      <c r="I504" s="178">
        <v>14.17004048582996</v>
      </c>
      <c r="J504" s="178">
        <v>55.13784461152882</v>
      </c>
      <c r="K504" s="178">
        <v>30.692114902641222</v>
      </c>
    </row>
    <row r="505" spans="2:11" ht="15.75" x14ac:dyDescent="0.25">
      <c r="B505" s="62">
        <v>6202000</v>
      </c>
      <c r="C505" s="2" t="s">
        <v>35</v>
      </c>
      <c r="D505" s="56" t="s">
        <v>754</v>
      </c>
      <c r="E505" s="166">
        <v>581</v>
      </c>
      <c r="F505" s="166">
        <v>55</v>
      </c>
      <c r="G505" s="166">
        <v>285</v>
      </c>
      <c r="H505" s="57">
        <v>241</v>
      </c>
      <c r="I505" s="178">
        <v>9.4664371772805502</v>
      </c>
      <c r="J505" s="178">
        <v>49.053356282271942</v>
      </c>
      <c r="K505" s="178">
        <v>41.480206540447504</v>
      </c>
    </row>
    <row r="506" spans="2:11" ht="15.75" x14ac:dyDescent="0.25">
      <c r="B506" s="62">
        <v>6203000</v>
      </c>
      <c r="C506" s="2" t="s">
        <v>35</v>
      </c>
      <c r="D506" s="56" t="s">
        <v>755</v>
      </c>
      <c r="E506" s="166">
        <v>3598</v>
      </c>
      <c r="F506" s="166">
        <v>692</v>
      </c>
      <c r="G506" s="166">
        <v>2042</v>
      </c>
      <c r="H506" s="57">
        <v>864</v>
      </c>
      <c r="I506" s="178">
        <v>19.232907170650364</v>
      </c>
      <c r="J506" s="178">
        <v>56.753752084491381</v>
      </c>
      <c r="K506" s="178">
        <v>24.013340744858255</v>
      </c>
    </row>
    <row r="507" spans="2:11" ht="15.75" x14ac:dyDescent="0.25">
      <c r="B507" s="62">
        <v>6210000</v>
      </c>
      <c r="C507" s="2" t="s">
        <v>35</v>
      </c>
      <c r="D507" s="56" t="s">
        <v>756</v>
      </c>
      <c r="E507" s="166">
        <v>1778</v>
      </c>
      <c r="F507" s="166">
        <v>353</v>
      </c>
      <c r="G507" s="166">
        <v>997</v>
      </c>
      <c r="H507" s="57">
        <v>428</v>
      </c>
      <c r="I507" s="178">
        <v>19.853768278965127</v>
      </c>
      <c r="J507" s="178">
        <v>56.074240719910009</v>
      </c>
      <c r="K507" s="178">
        <v>24.071991001124861</v>
      </c>
    </row>
    <row r="508" spans="2:11" ht="15.75" x14ac:dyDescent="0.25">
      <c r="B508" s="63" t="s">
        <v>757</v>
      </c>
      <c r="C508" s="64" t="s">
        <v>36</v>
      </c>
      <c r="D508" s="53" t="s">
        <v>758</v>
      </c>
      <c r="E508" s="167">
        <v>474</v>
      </c>
      <c r="F508" s="167">
        <v>84</v>
      </c>
      <c r="G508" s="167">
        <v>270</v>
      </c>
      <c r="H508" s="65">
        <v>120</v>
      </c>
      <c r="I508" s="179">
        <v>17.721518987341771</v>
      </c>
      <c r="J508" s="179">
        <v>56.962025316455701</v>
      </c>
      <c r="K508" s="179">
        <v>25.316455696202532</v>
      </c>
    </row>
    <row r="509" spans="2:11" ht="15.75" x14ac:dyDescent="0.25">
      <c r="B509" s="63" t="s">
        <v>759</v>
      </c>
      <c r="C509" s="64" t="s">
        <v>36</v>
      </c>
      <c r="D509" s="53" t="s">
        <v>760</v>
      </c>
      <c r="E509" s="167">
        <v>395</v>
      </c>
      <c r="F509" s="167">
        <v>83</v>
      </c>
      <c r="G509" s="167">
        <v>224</v>
      </c>
      <c r="H509" s="65">
        <v>88</v>
      </c>
      <c r="I509" s="179">
        <v>21.012658227848103</v>
      </c>
      <c r="J509" s="179">
        <v>56.708860759493675</v>
      </c>
      <c r="K509" s="179">
        <v>22.278481012658226</v>
      </c>
    </row>
    <row r="510" spans="2:11" ht="15.75" x14ac:dyDescent="0.25">
      <c r="B510" s="63" t="s">
        <v>761</v>
      </c>
      <c r="C510" s="64" t="s">
        <v>36</v>
      </c>
      <c r="D510" s="53" t="s">
        <v>762</v>
      </c>
      <c r="E510" s="167">
        <v>909</v>
      </c>
      <c r="F510" s="167">
        <v>186</v>
      </c>
      <c r="G510" s="167">
        <v>503</v>
      </c>
      <c r="H510" s="65">
        <v>220</v>
      </c>
      <c r="I510" s="179">
        <v>20.462046204620464</v>
      </c>
      <c r="J510" s="179">
        <v>55.335533553355333</v>
      </c>
      <c r="K510" s="179">
        <v>24.202420242024203</v>
      </c>
    </row>
    <row r="511" spans="2:11" ht="15.75" x14ac:dyDescent="0.25">
      <c r="B511" s="62">
        <v>6211000</v>
      </c>
      <c r="C511" s="2" t="s">
        <v>35</v>
      </c>
      <c r="D511" s="56" t="s">
        <v>763</v>
      </c>
      <c r="E511" s="166">
        <v>1498</v>
      </c>
      <c r="F511" s="166">
        <v>262</v>
      </c>
      <c r="G511" s="166">
        <v>816</v>
      </c>
      <c r="H511" s="57">
        <v>420</v>
      </c>
      <c r="I511" s="178">
        <v>17.489986648865152</v>
      </c>
      <c r="J511" s="178">
        <v>54.472630173564752</v>
      </c>
      <c r="K511" s="178">
        <v>28.037383177570092</v>
      </c>
    </row>
    <row r="512" spans="2:11" ht="15.75" x14ac:dyDescent="0.25">
      <c r="B512" s="62">
        <v>6212000</v>
      </c>
      <c r="C512" s="2" t="s">
        <v>35</v>
      </c>
      <c r="D512" s="56" t="s">
        <v>764</v>
      </c>
      <c r="E512" s="166">
        <v>1571</v>
      </c>
      <c r="F512" s="166">
        <v>285</v>
      </c>
      <c r="G512" s="166">
        <v>879</v>
      </c>
      <c r="H512" s="57">
        <v>407</v>
      </c>
      <c r="I512" s="178">
        <v>18.141311266709103</v>
      </c>
      <c r="J512" s="178">
        <v>55.951623169955447</v>
      </c>
      <c r="K512" s="178">
        <v>25.907065563335458</v>
      </c>
    </row>
    <row r="513" spans="2:11" ht="15.75" x14ac:dyDescent="0.25">
      <c r="B513" s="63" t="s">
        <v>765</v>
      </c>
      <c r="C513" s="64" t="s">
        <v>36</v>
      </c>
      <c r="D513" s="53" t="s">
        <v>766</v>
      </c>
      <c r="E513" s="167">
        <v>1158</v>
      </c>
      <c r="F513" s="167">
        <v>197</v>
      </c>
      <c r="G513" s="167">
        <v>641</v>
      </c>
      <c r="H513" s="65">
        <v>320</v>
      </c>
      <c r="I513" s="179">
        <v>17.012089810017272</v>
      </c>
      <c r="J513" s="179">
        <v>55.354058721934372</v>
      </c>
      <c r="K513" s="179">
        <v>27.633851468048359</v>
      </c>
    </row>
    <row r="514" spans="2:11" ht="15.75" x14ac:dyDescent="0.25">
      <c r="B514" s="63" t="s">
        <v>767</v>
      </c>
      <c r="C514" s="64" t="s">
        <v>36</v>
      </c>
      <c r="D514" s="53" t="s">
        <v>768</v>
      </c>
      <c r="E514" s="167">
        <v>413</v>
      </c>
      <c r="F514" s="167">
        <v>88</v>
      </c>
      <c r="G514" s="167">
        <v>238</v>
      </c>
      <c r="H514" s="65">
        <v>87</v>
      </c>
      <c r="I514" s="179">
        <v>21.307506053268767</v>
      </c>
      <c r="J514" s="179">
        <v>57.627118644067799</v>
      </c>
      <c r="K514" s="179">
        <v>21.06537530266344</v>
      </c>
    </row>
    <row r="515" spans="2:11" ht="15.75" x14ac:dyDescent="0.25">
      <c r="B515" s="62">
        <v>6213000</v>
      </c>
      <c r="C515" s="2" t="s">
        <v>35</v>
      </c>
      <c r="D515" s="56" t="s">
        <v>769</v>
      </c>
      <c r="E515" s="166">
        <v>1365</v>
      </c>
      <c r="F515" s="166">
        <v>228</v>
      </c>
      <c r="G515" s="166">
        <v>691</v>
      </c>
      <c r="H515" s="57">
        <v>446</v>
      </c>
      <c r="I515" s="178">
        <v>16.703296703296701</v>
      </c>
      <c r="J515" s="178">
        <v>50.62271062271062</v>
      </c>
      <c r="K515" s="178">
        <v>32.673992673992672</v>
      </c>
    </row>
    <row r="516" spans="2:11" ht="15.75" x14ac:dyDescent="0.25">
      <c r="B516" s="62" t="s">
        <v>2846</v>
      </c>
      <c r="C516" s="2" t="s">
        <v>35</v>
      </c>
      <c r="D516" s="56" t="s">
        <v>2854</v>
      </c>
      <c r="E516" s="166">
        <v>674</v>
      </c>
      <c r="F516" s="166">
        <v>117</v>
      </c>
      <c r="G516" s="166">
        <v>350</v>
      </c>
      <c r="H516" s="57">
        <v>207</v>
      </c>
      <c r="I516" s="178">
        <v>17.359050445103858</v>
      </c>
      <c r="J516" s="178">
        <v>51.928783382789319</v>
      </c>
      <c r="K516" s="178">
        <v>30.712166172106826</v>
      </c>
    </row>
    <row r="517" spans="2:11" ht="15.75" x14ac:dyDescent="0.25">
      <c r="B517" s="62" t="s">
        <v>2846</v>
      </c>
      <c r="C517" s="2" t="s">
        <v>36</v>
      </c>
      <c r="D517" s="80" t="s">
        <v>770</v>
      </c>
      <c r="E517" s="166">
        <v>674</v>
      </c>
      <c r="F517" s="166">
        <v>117</v>
      </c>
      <c r="G517" s="166">
        <v>350</v>
      </c>
      <c r="H517" s="57">
        <v>207</v>
      </c>
      <c r="I517" s="178">
        <v>17.359050445103858</v>
      </c>
      <c r="J517" s="178">
        <v>51.928783382789319</v>
      </c>
      <c r="K517" s="178">
        <v>30.712166172106826</v>
      </c>
    </row>
    <row r="518" spans="2:11" ht="15.75" x14ac:dyDescent="0.25">
      <c r="B518" s="62" t="s">
        <v>2847</v>
      </c>
      <c r="C518" s="2" t="s">
        <v>36</v>
      </c>
      <c r="D518" s="80" t="s">
        <v>2845</v>
      </c>
      <c r="E518" s="57">
        <v>0</v>
      </c>
      <c r="F518" s="57">
        <v>0</v>
      </c>
      <c r="G518" s="57">
        <v>0</v>
      </c>
      <c r="H518" s="57">
        <v>0</v>
      </c>
      <c r="I518" s="178" t="s">
        <v>2924</v>
      </c>
      <c r="J518" s="178" t="s">
        <v>2924</v>
      </c>
      <c r="K518" s="178" t="s">
        <v>2924</v>
      </c>
    </row>
    <row r="519" spans="2:11" ht="15.75" x14ac:dyDescent="0.25">
      <c r="B519" s="62">
        <v>6215000</v>
      </c>
      <c r="C519" s="2" t="s">
        <v>35</v>
      </c>
      <c r="D519" s="56" t="s">
        <v>771</v>
      </c>
      <c r="E519" s="166">
        <v>1011</v>
      </c>
      <c r="F519" s="57">
        <v>181</v>
      </c>
      <c r="G519" s="57">
        <v>546</v>
      </c>
      <c r="H519" s="57">
        <v>284</v>
      </c>
      <c r="I519" s="178">
        <v>17.903066271018794</v>
      </c>
      <c r="J519" s="178">
        <v>54.005934718100889</v>
      </c>
      <c r="K519" s="178">
        <v>28.090999010880317</v>
      </c>
    </row>
    <row r="520" spans="2:11" ht="15.75" x14ac:dyDescent="0.25">
      <c r="B520" s="63" t="s">
        <v>772</v>
      </c>
      <c r="C520" s="64" t="s">
        <v>36</v>
      </c>
      <c r="D520" s="53" t="s">
        <v>773</v>
      </c>
      <c r="E520" s="65">
        <v>999</v>
      </c>
      <c r="F520" s="65">
        <v>181</v>
      </c>
      <c r="G520" s="65">
        <v>541</v>
      </c>
      <c r="H520" s="65">
        <v>277</v>
      </c>
      <c r="I520" s="179">
        <v>18.118118118118119</v>
      </c>
      <c r="J520" s="179">
        <v>54.154154154154156</v>
      </c>
      <c r="K520" s="179">
        <v>27.727727727727729</v>
      </c>
    </row>
    <row r="521" spans="2:11" ht="15.75" x14ac:dyDescent="0.25">
      <c r="B521" s="63" t="s">
        <v>774</v>
      </c>
      <c r="C521" s="64" t="s">
        <v>36</v>
      </c>
      <c r="D521" s="53" t="s">
        <v>775</v>
      </c>
      <c r="E521" s="65">
        <v>12</v>
      </c>
      <c r="F521" s="65">
        <v>0</v>
      </c>
      <c r="G521" s="65">
        <v>5</v>
      </c>
      <c r="H521" s="65">
        <v>7</v>
      </c>
      <c r="I521" s="179">
        <v>0</v>
      </c>
      <c r="J521" s="179">
        <v>41.666666666666671</v>
      </c>
      <c r="K521" s="179">
        <v>58.333333333333336</v>
      </c>
    </row>
    <row r="522" spans="2:11" ht="15.75" x14ac:dyDescent="0.25">
      <c r="B522" s="62">
        <v>6216000</v>
      </c>
      <c r="C522" s="2" t="s">
        <v>35</v>
      </c>
      <c r="D522" s="56" t="s">
        <v>776</v>
      </c>
      <c r="E522" s="57">
        <v>873</v>
      </c>
      <c r="F522" s="57">
        <v>139</v>
      </c>
      <c r="G522" s="57">
        <v>471</v>
      </c>
      <c r="H522" s="57">
        <v>263</v>
      </c>
      <c r="I522" s="178">
        <v>15.922107674684993</v>
      </c>
      <c r="J522" s="178">
        <v>53.951890034364261</v>
      </c>
      <c r="K522" s="178">
        <v>30.126002290950744</v>
      </c>
    </row>
    <row r="523" spans="2:11" ht="15.75" x14ac:dyDescent="0.25">
      <c r="B523" s="62">
        <v>6217000</v>
      </c>
      <c r="C523" s="2" t="s">
        <v>35</v>
      </c>
      <c r="D523" s="56" t="s">
        <v>777</v>
      </c>
      <c r="E523" s="166">
        <v>1246</v>
      </c>
      <c r="F523" s="166">
        <v>161</v>
      </c>
      <c r="G523" s="166">
        <v>658</v>
      </c>
      <c r="H523" s="57">
        <v>427</v>
      </c>
      <c r="I523" s="178">
        <v>12.921348314606742</v>
      </c>
      <c r="J523" s="178">
        <v>52.80898876404494</v>
      </c>
      <c r="K523" s="178">
        <v>34.269662921348313</v>
      </c>
    </row>
    <row r="524" spans="2:11" ht="15.75" x14ac:dyDescent="0.25">
      <c r="B524" s="63" t="s">
        <v>778</v>
      </c>
      <c r="C524" s="64" t="s">
        <v>36</v>
      </c>
      <c r="D524" s="53" t="s">
        <v>779</v>
      </c>
      <c r="E524" s="166">
        <v>489</v>
      </c>
      <c r="F524" s="166">
        <v>69</v>
      </c>
      <c r="G524" s="166">
        <v>263</v>
      </c>
      <c r="H524" s="65">
        <v>157</v>
      </c>
      <c r="I524" s="179">
        <v>14.110429447852759</v>
      </c>
      <c r="J524" s="179">
        <v>53.783231083844584</v>
      </c>
      <c r="K524" s="179">
        <v>32.106339468302657</v>
      </c>
    </row>
    <row r="525" spans="2:11" ht="15.75" x14ac:dyDescent="0.25">
      <c r="B525" s="63" t="s">
        <v>780</v>
      </c>
      <c r="C525" s="64" t="s">
        <v>36</v>
      </c>
      <c r="D525" s="53" t="s">
        <v>781</v>
      </c>
      <c r="E525" s="166">
        <v>360</v>
      </c>
      <c r="F525" s="166">
        <v>45</v>
      </c>
      <c r="G525" s="166">
        <v>199</v>
      </c>
      <c r="H525" s="65">
        <v>116</v>
      </c>
      <c r="I525" s="179">
        <v>12.5</v>
      </c>
      <c r="J525" s="179">
        <v>55.277777777777779</v>
      </c>
      <c r="K525" s="179">
        <v>32.222222222222221</v>
      </c>
    </row>
    <row r="526" spans="2:11" ht="15.75" x14ac:dyDescent="0.25">
      <c r="B526" s="63" t="s">
        <v>782</v>
      </c>
      <c r="C526" s="64" t="s">
        <v>36</v>
      </c>
      <c r="D526" s="53" t="s">
        <v>217</v>
      </c>
      <c r="E526" s="166">
        <v>397</v>
      </c>
      <c r="F526" s="166">
        <v>47</v>
      </c>
      <c r="G526" s="166">
        <v>196</v>
      </c>
      <c r="H526" s="65">
        <v>154</v>
      </c>
      <c r="I526" s="179">
        <v>11.838790931989925</v>
      </c>
      <c r="J526" s="179">
        <v>49.370277078085643</v>
      </c>
      <c r="K526" s="179">
        <v>38.790931989924431</v>
      </c>
    </row>
    <row r="527" spans="2:11" ht="15.75" x14ac:dyDescent="0.25">
      <c r="B527" s="62">
        <v>6218000</v>
      </c>
      <c r="C527" s="2" t="s">
        <v>35</v>
      </c>
      <c r="D527" s="56" t="s">
        <v>783</v>
      </c>
      <c r="E527" s="166">
        <v>1128</v>
      </c>
      <c r="F527" s="166">
        <v>156</v>
      </c>
      <c r="G527" s="166">
        <v>596</v>
      </c>
      <c r="H527" s="57">
        <v>376</v>
      </c>
      <c r="I527" s="178">
        <v>13.829787234042554</v>
      </c>
      <c r="J527" s="178">
        <v>52.836879432624116</v>
      </c>
      <c r="K527" s="178">
        <v>33.333333333333329</v>
      </c>
    </row>
    <row r="528" spans="2:11" ht="15.75" x14ac:dyDescent="0.25">
      <c r="B528" s="62">
        <v>6219000</v>
      </c>
      <c r="C528" s="2" t="s">
        <v>35</v>
      </c>
      <c r="D528" s="56" t="s">
        <v>784</v>
      </c>
      <c r="E528" s="166">
        <v>1042</v>
      </c>
      <c r="F528" s="166">
        <v>149</v>
      </c>
      <c r="G528" s="166">
        <v>527</v>
      </c>
      <c r="H528" s="57">
        <v>366</v>
      </c>
      <c r="I528" s="178">
        <v>14.299424184261037</v>
      </c>
      <c r="J528" s="178">
        <v>50.575815738963534</v>
      </c>
      <c r="K528" s="178">
        <v>35.124760076775431</v>
      </c>
    </row>
    <row r="529" spans="2:11" ht="15.75" x14ac:dyDescent="0.25">
      <c r="B529" s="63" t="s">
        <v>785</v>
      </c>
      <c r="C529" s="64" t="s">
        <v>36</v>
      </c>
      <c r="D529" s="53" t="s">
        <v>786</v>
      </c>
      <c r="E529" s="166">
        <v>581</v>
      </c>
      <c r="F529" s="166">
        <v>89</v>
      </c>
      <c r="G529" s="166">
        <v>295</v>
      </c>
      <c r="H529" s="65">
        <v>197</v>
      </c>
      <c r="I529" s="179">
        <v>15.3184165232358</v>
      </c>
      <c r="J529" s="179">
        <v>50.774526678141143</v>
      </c>
      <c r="K529" s="179">
        <v>33.907056798623067</v>
      </c>
    </row>
    <row r="530" spans="2:11" ht="15.75" x14ac:dyDescent="0.25">
      <c r="B530" s="63" t="s">
        <v>787</v>
      </c>
      <c r="C530" s="64" t="s">
        <v>36</v>
      </c>
      <c r="D530" s="53" t="s">
        <v>788</v>
      </c>
      <c r="E530" s="166">
        <v>461</v>
      </c>
      <c r="F530" s="166">
        <v>60</v>
      </c>
      <c r="G530" s="166">
        <v>232</v>
      </c>
      <c r="H530" s="65">
        <v>169</v>
      </c>
      <c r="I530" s="179">
        <v>13.015184381778742</v>
      </c>
      <c r="J530" s="179">
        <v>50.325379609544477</v>
      </c>
      <c r="K530" s="179">
        <v>36.659436008676785</v>
      </c>
    </row>
    <row r="531" spans="2:11" ht="15.75" x14ac:dyDescent="0.25">
      <c r="B531" s="62">
        <v>6220000</v>
      </c>
      <c r="C531" s="2" t="s">
        <v>35</v>
      </c>
      <c r="D531" s="56" t="s">
        <v>789</v>
      </c>
      <c r="E531" s="166">
        <v>2077</v>
      </c>
      <c r="F531" s="166">
        <v>374</v>
      </c>
      <c r="G531" s="166">
        <v>1028</v>
      </c>
      <c r="H531" s="57">
        <v>675</v>
      </c>
      <c r="I531" s="178">
        <v>18.006740491092923</v>
      </c>
      <c r="J531" s="178">
        <v>49.494463168030812</v>
      </c>
      <c r="K531" s="178">
        <v>32.498796340876261</v>
      </c>
    </row>
    <row r="532" spans="2:11" ht="15.75" x14ac:dyDescent="0.25">
      <c r="B532" s="63" t="s">
        <v>790</v>
      </c>
      <c r="C532" s="64" t="s">
        <v>36</v>
      </c>
      <c r="D532" s="53" t="s">
        <v>791</v>
      </c>
      <c r="E532" s="166">
        <v>1513</v>
      </c>
      <c r="F532" s="166">
        <v>292</v>
      </c>
      <c r="G532" s="166">
        <v>753</v>
      </c>
      <c r="H532" s="65">
        <v>468</v>
      </c>
      <c r="I532" s="179">
        <v>19.299405155320557</v>
      </c>
      <c r="J532" s="179">
        <v>49.768671513549236</v>
      </c>
      <c r="K532" s="179">
        <v>30.931923331130207</v>
      </c>
    </row>
    <row r="533" spans="2:11" ht="15.75" x14ac:dyDescent="0.25">
      <c r="B533" s="63" t="s">
        <v>792</v>
      </c>
      <c r="C533" s="64" t="s">
        <v>36</v>
      </c>
      <c r="D533" s="53" t="s">
        <v>793</v>
      </c>
      <c r="E533" s="166">
        <v>564</v>
      </c>
      <c r="F533" s="166">
        <v>82</v>
      </c>
      <c r="G533" s="166">
        <v>275</v>
      </c>
      <c r="H533" s="65">
        <v>207</v>
      </c>
      <c r="I533" s="179">
        <v>14.539007092198581</v>
      </c>
      <c r="J533" s="179">
        <v>48.758865248226954</v>
      </c>
      <c r="K533" s="179">
        <v>36.702127659574465</v>
      </c>
    </row>
    <row r="534" spans="2:11" ht="15.75" x14ac:dyDescent="0.25">
      <c r="B534" s="62">
        <v>6221000</v>
      </c>
      <c r="C534" s="2" t="s">
        <v>35</v>
      </c>
      <c r="D534" s="56" t="s">
        <v>794</v>
      </c>
      <c r="E534" s="166">
        <v>762</v>
      </c>
      <c r="F534" s="166">
        <v>125</v>
      </c>
      <c r="G534" s="166">
        <v>395</v>
      </c>
      <c r="H534" s="57">
        <v>242</v>
      </c>
      <c r="I534" s="178">
        <v>16.404199475065617</v>
      </c>
      <c r="J534" s="178">
        <v>51.837270341207351</v>
      </c>
      <c r="K534" s="178">
        <v>31.758530183727036</v>
      </c>
    </row>
    <row r="535" spans="2:11" ht="15.75" x14ac:dyDescent="0.25">
      <c r="B535" s="62">
        <v>6222000</v>
      </c>
      <c r="C535" s="2" t="s">
        <v>35</v>
      </c>
      <c r="D535" s="56" t="s">
        <v>795</v>
      </c>
      <c r="E535" s="57">
        <v>906</v>
      </c>
      <c r="F535" s="57">
        <v>134</v>
      </c>
      <c r="G535" s="57">
        <v>495</v>
      </c>
      <c r="H535" s="57">
        <v>277</v>
      </c>
      <c r="I535" s="178">
        <v>14.790286975717439</v>
      </c>
      <c r="J535" s="178">
        <v>54.635761589403977</v>
      </c>
      <c r="K535" s="178">
        <v>30.573951434878587</v>
      </c>
    </row>
    <row r="536" spans="2:11" ht="15.75" x14ac:dyDescent="0.25">
      <c r="B536" s="63" t="s">
        <v>796</v>
      </c>
      <c r="C536" s="64" t="s">
        <v>36</v>
      </c>
      <c r="D536" s="53" t="s">
        <v>797</v>
      </c>
      <c r="E536" s="65">
        <v>839</v>
      </c>
      <c r="F536" s="65">
        <v>132</v>
      </c>
      <c r="G536" s="65">
        <v>441</v>
      </c>
      <c r="H536" s="65">
        <v>266</v>
      </c>
      <c r="I536" s="179">
        <v>15.73301549463647</v>
      </c>
      <c r="J536" s="179">
        <v>52.562574493444579</v>
      </c>
      <c r="K536" s="179">
        <v>31.704410011918949</v>
      </c>
    </row>
    <row r="537" spans="2:11" ht="15.75" x14ac:dyDescent="0.25">
      <c r="B537" s="63" t="s">
        <v>798</v>
      </c>
      <c r="C537" s="64" t="s">
        <v>36</v>
      </c>
      <c r="D537" s="53" t="s">
        <v>775</v>
      </c>
      <c r="E537" s="65">
        <v>67</v>
      </c>
      <c r="F537" s="65">
        <v>2</v>
      </c>
      <c r="G537" s="65">
        <v>54</v>
      </c>
      <c r="H537" s="65">
        <v>11</v>
      </c>
      <c r="I537" s="179">
        <v>2.9850746268656714</v>
      </c>
      <c r="J537" s="179">
        <v>80.597014925373131</v>
      </c>
      <c r="K537" s="179">
        <v>16.417910447761194</v>
      </c>
    </row>
    <row r="538" spans="2:11" ht="15.75" x14ac:dyDescent="0.25">
      <c r="B538" s="62">
        <v>6223000</v>
      </c>
      <c r="C538" s="2" t="s">
        <v>35</v>
      </c>
      <c r="D538" s="56" t="s">
        <v>799</v>
      </c>
      <c r="E538" s="166">
        <v>426</v>
      </c>
      <c r="F538" s="166">
        <v>47</v>
      </c>
      <c r="G538" s="166">
        <v>198</v>
      </c>
      <c r="H538" s="57">
        <v>181</v>
      </c>
      <c r="I538" s="178">
        <v>11.032863849765258</v>
      </c>
      <c r="J538" s="178">
        <v>46.478873239436616</v>
      </c>
      <c r="K538" s="178">
        <v>42.488262910798127</v>
      </c>
    </row>
    <row r="539" spans="2:11" ht="15.75" x14ac:dyDescent="0.25">
      <c r="B539" s="62">
        <v>6224000</v>
      </c>
      <c r="C539" s="2" t="s">
        <v>35</v>
      </c>
      <c r="D539" s="56" t="s">
        <v>800</v>
      </c>
      <c r="E539" s="166">
        <v>2054</v>
      </c>
      <c r="F539" s="166">
        <v>376</v>
      </c>
      <c r="G539" s="166">
        <v>1125</v>
      </c>
      <c r="H539" s="57">
        <v>553</v>
      </c>
      <c r="I539" s="178">
        <v>18.305744888023369</v>
      </c>
      <c r="J539" s="178">
        <v>54.771178188899704</v>
      </c>
      <c r="K539" s="178">
        <v>26.923076923076923</v>
      </c>
    </row>
    <row r="540" spans="2:11" ht="15.75" x14ac:dyDescent="0.25">
      <c r="B540" s="63" t="s">
        <v>801</v>
      </c>
      <c r="C540" s="64" t="s">
        <v>36</v>
      </c>
      <c r="D540" s="53" t="s">
        <v>802</v>
      </c>
      <c r="E540" s="166">
        <v>1936</v>
      </c>
      <c r="F540" s="166">
        <v>350</v>
      </c>
      <c r="G540" s="166">
        <v>1064</v>
      </c>
      <c r="H540" s="65">
        <v>522</v>
      </c>
      <c r="I540" s="179">
        <v>18.078512396694215</v>
      </c>
      <c r="J540" s="179">
        <v>54.958677685950406</v>
      </c>
      <c r="K540" s="179">
        <v>26.962809917355372</v>
      </c>
    </row>
    <row r="541" spans="2:11" ht="15.75" x14ac:dyDescent="0.25">
      <c r="B541" s="63" t="s">
        <v>803</v>
      </c>
      <c r="C541" s="64" t="s">
        <v>36</v>
      </c>
      <c r="D541" s="53" t="s">
        <v>804</v>
      </c>
      <c r="E541" s="166">
        <v>118</v>
      </c>
      <c r="F541" s="166">
        <v>26</v>
      </c>
      <c r="G541" s="166">
        <v>61</v>
      </c>
      <c r="H541" s="65">
        <v>31</v>
      </c>
      <c r="I541" s="179">
        <v>22.033898305084744</v>
      </c>
      <c r="J541" s="179">
        <v>51.694915254237287</v>
      </c>
      <c r="K541" s="179">
        <v>26.271186440677969</v>
      </c>
    </row>
    <row r="542" spans="2:11" ht="15.75" x14ac:dyDescent="0.25">
      <c r="B542" s="62">
        <v>6225000</v>
      </c>
      <c r="C542" s="2" t="s">
        <v>35</v>
      </c>
      <c r="D542" s="56" t="s">
        <v>805</v>
      </c>
      <c r="E542" s="166">
        <v>1082</v>
      </c>
      <c r="F542" s="166">
        <v>179</v>
      </c>
      <c r="G542" s="166">
        <v>559</v>
      </c>
      <c r="H542" s="57">
        <v>344</v>
      </c>
      <c r="I542" s="178">
        <v>16.543438077634011</v>
      </c>
      <c r="J542" s="178">
        <v>51.663585951940846</v>
      </c>
      <c r="K542" s="178">
        <v>31.79297597042514</v>
      </c>
    </row>
    <row r="543" spans="2:11" ht="15.75" x14ac:dyDescent="0.25">
      <c r="B543" s="62">
        <v>6226000</v>
      </c>
      <c r="C543" s="2" t="s">
        <v>35</v>
      </c>
      <c r="D543" s="56" t="s">
        <v>806</v>
      </c>
      <c r="E543" s="166">
        <v>999</v>
      </c>
      <c r="F543" s="166">
        <v>180</v>
      </c>
      <c r="G543" s="166">
        <v>596</v>
      </c>
      <c r="H543" s="57">
        <v>223</v>
      </c>
      <c r="I543" s="178">
        <v>18.018018018018019</v>
      </c>
      <c r="J543" s="178">
        <v>59.65965965965966</v>
      </c>
      <c r="K543" s="178">
        <v>22.322322322322321</v>
      </c>
    </row>
    <row r="544" spans="2:11" ht="15.75" x14ac:dyDescent="0.25">
      <c r="B544" s="62">
        <v>6227000</v>
      </c>
      <c r="C544" s="2" t="s">
        <v>35</v>
      </c>
      <c r="D544" s="56" t="s">
        <v>807</v>
      </c>
      <c r="E544" s="166">
        <v>1752</v>
      </c>
      <c r="F544" s="166">
        <v>272</v>
      </c>
      <c r="G544" s="166">
        <v>945</v>
      </c>
      <c r="H544" s="57">
        <v>535</v>
      </c>
      <c r="I544" s="178">
        <v>15.52511415525114</v>
      </c>
      <c r="J544" s="178">
        <v>53.938356164383563</v>
      </c>
      <c r="K544" s="178">
        <v>30.536529680365298</v>
      </c>
    </row>
    <row r="545" spans="2:11" ht="15.75" x14ac:dyDescent="0.25">
      <c r="B545" s="63" t="s">
        <v>808</v>
      </c>
      <c r="C545" s="64" t="s">
        <v>36</v>
      </c>
      <c r="D545" s="53" t="s">
        <v>809</v>
      </c>
      <c r="E545" s="166">
        <v>1275</v>
      </c>
      <c r="F545" s="166">
        <v>194</v>
      </c>
      <c r="G545" s="166">
        <v>683</v>
      </c>
      <c r="H545" s="65">
        <v>398</v>
      </c>
      <c r="I545" s="179">
        <v>15.215686274509805</v>
      </c>
      <c r="J545" s="179">
        <v>53.568627450980387</v>
      </c>
      <c r="K545" s="179">
        <v>31.215686274509803</v>
      </c>
    </row>
    <row r="546" spans="2:11" ht="15.75" x14ac:dyDescent="0.25">
      <c r="B546" s="63" t="s">
        <v>810</v>
      </c>
      <c r="C546" s="64" t="s">
        <v>36</v>
      </c>
      <c r="D546" s="53" t="s">
        <v>811</v>
      </c>
      <c r="E546" s="166">
        <v>477</v>
      </c>
      <c r="F546" s="166">
        <v>78</v>
      </c>
      <c r="G546" s="166">
        <v>262</v>
      </c>
      <c r="H546" s="65">
        <v>137</v>
      </c>
      <c r="I546" s="179">
        <v>16.352201257861633</v>
      </c>
      <c r="J546" s="179">
        <v>54.926624737945495</v>
      </c>
      <c r="K546" s="179">
        <v>28.721174004192875</v>
      </c>
    </row>
    <row r="547" spans="2:11" s="73" customFormat="1" ht="15.75" x14ac:dyDescent="0.25">
      <c r="B547" s="59">
        <v>7100000</v>
      </c>
      <c r="C547" s="60" t="s">
        <v>33</v>
      </c>
      <c r="D547" s="41" t="s">
        <v>812</v>
      </c>
      <c r="E547" s="163">
        <v>43652</v>
      </c>
      <c r="F547" s="163">
        <v>8100</v>
      </c>
      <c r="G547" s="163">
        <v>23219</v>
      </c>
      <c r="H547" s="46">
        <v>12333</v>
      </c>
      <c r="I547" s="175">
        <v>18.555850820122792</v>
      </c>
      <c r="J547" s="175">
        <v>53.19114817190507</v>
      </c>
      <c r="K547" s="175">
        <v>28.253001007972145</v>
      </c>
    </row>
    <row r="548" spans="2:11" ht="15.75" x14ac:dyDescent="0.25">
      <c r="B548" s="62">
        <v>7101000</v>
      </c>
      <c r="C548" s="2" t="s">
        <v>35</v>
      </c>
      <c r="D548" s="56" t="s">
        <v>813</v>
      </c>
      <c r="E548" s="166">
        <v>8622</v>
      </c>
      <c r="F548" s="166">
        <v>1714</v>
      </c>
      <c r="G548" s="166">
        <v>4446</v>
      </c>
      <c r="H548" s="57">
        <v>2462</v>
      </c>
      <c r="I548" s="178">
        <v>19.879378334493154</v>
      </c>
      <c r="J548" s="178">
        <v>51.565762004175362</v>
      </c>
      <c r="K548" s="178">
        <v>28.554859661331477</v>
      </c>
    </row>
    <row r="549" spans="2:11" ht="15.75" x14ac:dyDescent="0.25">
      <c r="B549" s="63" t="s">
        <v>814</v>
      </c>
      <c r="C549" s="64" t="s">
        <v>36</v>
      </c>
      <c r="D549" s="53" t="s">
        <v>812</v>
      </c>
      <c r="E549" s="167">
        <v>8054</v>
      </c>
      <c r="F549" s="167">
        <v>1594</v>
      </c>
      <c r="G549" s="167">
        <v>4139</v>
      </c>
      <c r="H549" s="65">
        <v>2321</v>
      </c>
      <c r="I549" s="179">
        <v>19.79140799602682</v>
      </c>
      <c r="J549" s="179">
        <v>51.390613359821202</v>
      </c>
      <c r="K549" s="179">
        <v>28.817978644151975</v>
      </c>
    </row>
    <row r="550" spans="2:11" ht="15.75" x14ac:dyDescent="0.25">
      <c r="B550" s="63" t="s">
        <v>815</v>
      </c>
      <c r="C550" s="64" t="s">
        <v>36</v>
      </c>
      <c r="D550" s="53" t="s">
        <v>816</v>
      </c>
      <c r="E550" s="167">
        <v>227</v>
      </c>
      <c r="F550" s="167">
        <v>65</v>
      </c>
      <c r="G550" s="167">
        <v>122</v>
      </c>
      <c r="H550" s="65">
        <v>40</v>
      </c>
      <c r="I550" s="179">
        <v>28.634361233480178</v>
      </c>
      <c r="J550" s="179">
        <v>53.744493392070481</v>
      </c>
      <c r="K550" s="179">
        <v>17.621145374449341</v>
      </c>
    </row>
    <row r="551" spans="2:11" ht="15.75" x14ac:dyDescent="0.25">
      <c r="B551" s="63" t="s">
        <v>817</v>
      </c>
      <c r="C551" s="64" t="s">
        <v>36</v>
      </c>
      <c r="D551" s="53" t="s">
        <v>818</v>
      </c>
      <c r="E551" s="167">
        <v>341</v>
      </c>
      <c r="F551" s="167">
        <v>55</v>
      </c>
      <c r="G551" s="167">
        <v>185</v>
      </c>
      <c r="H551" s="65">
        <v>101</v>
      </c>
      <c r="I551" s="179">
        <v>16.129032258064516</v>
      </c>
      <c r="J551" s="179">
        <v>54.252199413489734</v>
      </c>
      <c r="K551" s="179">
        <v>29.61876832844575</v>
      </c>
    </row>
    <row r="552" spans="2:11" ht="15.75" x14ac:dyDescent="0.25">
      <c r="B552" s="62">
        <v>7102000</v>
      </c>
      <c r="C552" s="2" t="s">
        <v>35</v>
      </c>
      <c r="D552" s="56" t="s">
        <v>819</v>
      </c>
      <c r="E552" s="166">
        <v>2544</v>
      </c>
      <c r="F552" s="166">
        <v>464</v>
      </c>
      <c r="G552" s="166">
        <v>1336</v>
      </c>
      <c r="H552" s="57">
        <v>744</v>
      </c>
      <c r="I552" s="178">
        <v>18.238993710691823</v>
      </c>
      <c r="J552" s="178">
        <v>52.515723270440247</v>
      </c>
      <c r="K552" s="178">
        <v>29.245283018867923</v>
      </c>
    </row>
    <row r="553" spans="2:11" ht="15.75" x14ac:dyDescent="0.25">
      <c r="B553" s="63" t="s">
        <v>820</v>
      </c>
      <c r="C553" s="64" t="s">
        <v>36</v>
      </c>
      <c r="D553" s="53" t="s">
        <v>821</v>
      </c>
      <c r="E553" s="167">
        <v>1495</v>
      </c>
      <c r="F553" s="167">
        <v>270</v>
      </c>
      <c r="G553" s="167">
        <v>760</v>
      </c>
      <c r="H553" s="65">
        <v>465</v>
      </c>
      <c r="I553" s="179">
        <v>18.060200668896321</v>
      </c>
      <c r="J553" s="179">
        <v>50.836120401337794</v>
      </c>
      <c r="K553" s="179">
        <v>31.103678929765888</v>
      </c>
    </row>
    <row r="554" spans="2:11" ht="15.75" x14ac:dyDescent="0.25">
      <c r="B554" s="63" t="s">
        <v>822</v>
      </c>
      <c r="C554" s="64" t="s">
        <v>36</v>
      </c>
      <c r="D554" s="53" t="s">
        <v>823</v>
      </c>
      <c r="E554" s="167">
        <v>219</v>
      </c>
      <c r="F554" s="167">
        <v>50</v>
      </c>
      <c r="G554" s="167">
        <v>124</v>
      </c>
      <c r="H554" s="65">
        <v>45</v>
      </c>
      <c r="I554" s="179">
        <v>22.831050228310502</v>
      </c>
      <c r="J554" s="179">
        <v>56.62100456621004</v>
      </c>
      <c r="K554" s="179">
        <v>20.547945205479451</v>
      </c>
    </row>
    <row r="555" spans="2:11" ht="15.75" x14ac:dyDescent="0.25">
      <c r="B555" s="63" t="s">
        <v>824</v>
      </c>
      <c r="C555" s="64" t="s">
        <v>36</v>
      </c>
      <c r="D555" s="53" t="s">
        <v>825</v>
      </c>
      <c r="E555" s="167">
        <v>222</v>
      </c>
      <c r="F555" s="167">
        <v>41</v>
      </c>
      <c r="G555" s="167">
        <v>137</v>
      </c>
      <c r="H555" s="65">
        <v>44</v>
      </c>
      <c r="I555" s="179">
        <v>18.468468468468469</v>
      </c>
      <c r="J555" s="179">
        <v>61.711711711711715</v>
      </c>
      <c r="K555" s="179">
        <v>19.81981981981982</v>
      </c>
    </row>
    <row r="556" spans="2:11" ht="15.75" x14ac:dyDescent="0.25">
      <c r="B556" s="63" t="s">
        <v>826</v>
      </c>
      <c r="C556" s="64" t="s">
        <v>36</v>
      </c>
      <c r="D556" s="53" t="s">
        <v>827</v>
      </c>
      <c r="E556" s="167">
        <v>510</v>
      </c>
      <c r="F556" s="167">
        <v>80</v>
      </c>
      <c r="G556" s="167">
        <v>267</v>
      </c>
      <c r="H556" s="65">
        <v>163</v>
      </c>
      <c r="I556" s="179">
        <v>15.686274509803921</v>
      </c>
      <c r="J556" s="179">
        <v>52.352941176470594</v>
      </c>
      <c r="K556" s="179">
        <v>31.960784313725487</v>
      </c>
    </row>
    <row r="557" spans="2:11" ht="15.75" x14ac:dyDescent="0.25">
      <c r="B557" s="63" t="s">
        <v>828</v>
      </c>
      <c r="C557" s="64" t="s">
        <v>36</v>
      </c>
      <c r="D557" s="53" t="s">
        <v>829</v>
      </c>
      <c r="E557" s="167">
        <v>98</v>
      </c>
      <c r="F557" s="167">
        <v>23</v>
      </c>
      <c r="G557" s="167">
        <v>48</v>
      </c>
      <c r="H557" s="65">
        <v>27</v>
      </c>
      <c r="I557" s="179">
        <v>23.469387755102041</v>
      </c>
      <c r="J557" s="179">
        <v>48.979591836734691</v>
      </c>
      <c r="K557" s="179">
        <v>27.551020408163261</v>
      </c>
    </row>
    <row r="558" spans="2:11" ht="15.75" x14ac:dyDescent="0.25">
      <c r="B558" s="62">
        <v>7110000</v>
      </c>
      <c r="C558" s="2" t="s">
        <v>35</v>
      </c>
      <c r="D558" s="56" t="s">
        <v>830</v>
      </c>
      <c r="E558" s="166">
        <v>572</v>
      </c>
      <c r="F558" s="166">
        <v>110</v>
      </c>
      <c r="G558" s="166">
        <v>311</v>
      </c>
      <c r="H558" s="57">
        <v>151</v>
      </c>
      <c r="I558" s="178">
        <v>19.230769230769234</v>
      </c>
      <c r="J558" s="178">
        <v>54.370629370629374</v>
      </c>
      <c r="K558" s="178">
        <v>26.3986013986014</v>
      </c>
    </row>
    <row r="559" spans="2:11" ht="15.75" x14ac:dyDescent="0.25">
      <c r="B559" s="63" t="s">
        <v>831</v>
      </c>
      <c r="C559" s="64" t="s">
        <v>36</v>
      </c>
      <c r="D559" s="53" t="s">
        <v>832</v>
      </c>
      <c r="E559" s="167">
        <v>41</v>
      </c>
      <c r="F559" s="167">
        <v>9</v>
      </c>
      <c r="G559" s="167">
        <v>18</v>
      </c>
      <c r="H559" s="65">
        <v>14</v>
      </c>
      <c r="I559" s="179">
        <v>21.951219512195124</v>
      </c>
      <c r="J559" s="179">
        <v>43.902439024390247</v>
      </c>
      <c r="K559" s="179">
        <v>34.146341463414636</v>
      </c>
    </row>
    <row r="560" spans="2:11" ht="15.75" x14ac:dyDescent="0.25">
      <c r="B560" s="63" t="s">
        <v>833</v>
      </c>
      <c r="C560" s="64" t="s">
        <v>36</v>
      </c>
      <c r="D560" s="53" t="s">
        <v>834</v>
      </c>
      <c r="E560" s="167">
        <v>239</v>
      </c>
      <c r="F560" s="167">
        <v>46</v>
      </c>
      <c r="G560" s="167">
        <v>136</v>
      </c>
      <c r="H560" s="65">
        <v>57</v>
      </c>
      <c r="I560" s="179">
        <v>19.246861924686193</v>
      </c>
      <c r="J560" s="179">
        <v>56.903765690376574</v>
      </c>
      <c r="K560" s="179">
        <v>23.84937238493724</v>
      </c>
    </row>
    <row r="561" spans="2:11" ht="15.75" x14ac:dyDescent="0.25">
      <c r="B561" s="63" t="s">
        <v>835</v>
      </c>
      <c r="C561" s="64" t="s">
        <v>36</v>
      </c>
      <c r="D561" s="53" t="s">
        <v>836</v>
      </c>
      <c r="E561" s="167">
        <v>212</v>
      </c>
      <c r="F561" s="167">
        <v>43</v>
      </c>
      <c r="G561" s="167">
        <v>117</v>
      </c>
      <c r="H561" s="65">
        <v>52</v>
      </c>
      <c r="I561" s="179">
        <v>20.283018867924529</v>
      </c>
      <c r="J561" s="179">
        <v>55.188679245283026</v>
      </c>
      <c r="K561" s="179">
        <v>24.528301886792452</v>
      </c>
    </row>
    <row r="562" spans="2:11" ht="15.75" x14ac:dyDescent="0.25">
      <c r="B562" s="63" t="s">
        <v>837</v>
      </c>
      <c r="C562" s="64" t="s">
        <v>36</v>
      </c>
      <c r="D562" s="53" t="s">
        <v>838</v>
      </c>
      <c r="E562" s="167">
        <v>80</v>
      </c>
      <c r="F562" s="167">
        <v>12</v>
      </c>
      <c r="G562" s="167">
        <v>40</v>
      </c>
      <c r="H562" s="65">
        <v>28</v>
      </c>
      <c r="I562" s="179">
        <v>15</v>
      </c>
      <c r="J562" s="179">
        <v>50</v>
      </c>
      <c r="K562" s="179">
        <v>35</v>
      </c>
    </row>
    <row r="563" spans="2:11" ht="15.75" x14ac:dyDescent="0.25">
      <c r="B563" s="62">
        <v>7111000</v>
      </c>
      <c r="C563" s="2" t="s">
        <v>35</v>
      </c>
      <c r="D563" s="56" t="s">
        <v>839</v>
      </c>
      <c r="E563" s="166">
        <v>1218</v>
      </c>
      <c r="F563" s="166">
        <v>228</v>
      </c>
      <c r="G563" s="166">
        <v>639</v>
      </c>
      <c r="H563" s="57">
        <v>351</v>
      </c>
      <c r="I563" s="178">
        <v>18.7192118226601</v>
      </c>
      <c r="J563" s="178">
        <v>52.463054187192114</v>
      </c>
      <c r="K563" s="178">
        <v>28.817733990147783</v>
      </c>
    </row>
    <row r="564" spans="2:11" ht="15.75" x14ac:dyDescent="0.25">
      <c r="B564" s="62">
        <v>7112000</v>
      </c>
      <c r="C564" s="2" t="s">
        <v>35</v>
      </c>
      <c r="D564" s="56" t="s">
        <v>840</v>
      </c>
      <c r="E564" s="166">
        <v>1024</v>
      </c>
      <c r="F564" s="166">
        <v>157</v>
      </c>
      <c r="G564" s="166">
        <v>559</v>
      </c>
      <c r="H564" s="57">
        <v>308</v>
      </c>
      <c r="I564" s="178">
        <v>15.33203125</v>
      </c>
      <c r="J564" s="178">
        <v>54.58984375</v>
      </c>
      <c r="K564" s="178">
        <v>30.078125</v>
      </c>
    </row>
    <row r="565" spans="2:11" ht="15.75" x14ac:dyDescent="0.25">
      <c r="B565" s="62">
        <v>7113000</v>
      </c>
      <c r="C565" s="2" t="s">
        <v>35</v>
      </c>
      <c r="D565" s="56" t="s">
        <v>841</v>
      </c>
      <c r="E565" s="166">
        <v>835</v>
      </c>
      <c r="F565" s="166">
        <v>161</v>
      </c>
      <c r="G565" s="166">
        <v>477</v>
      </c>
      <c r="H565" s="57">
        <v>197</v>
      </c>
      <c r="I565" s="178">
        <v>19.281437125748504</v>
      </c>
      <c r="J565" s="178">
        <v>57.125748502994014</v>
      </c>
      <c r="K565" s="178">
        <v>23.592814371257482</v>
      </c>
    </row>
    <row r="566" spans="2:11" ht="15.75" x14ac:dyDescent="0.25">
      <c r="B566" s="63" t="s">
        <v>842</v>
      </c>
      <c r="C566" s="64" t="s">
        <v>36</v>
      </c>
      <c r="D566" s="53" t="s">
        <v>843</v>
      </c>
      <c r="E566" s="167">
        <v>294</v>
      </c>
      <c r="F566" s="167">
        <v>54</v>
      </c>
      <c r="G566" s="167">
        <v>159</v>
      </c>
      <c r="H566" s="65">
        <v>81</v>
      </c>
      <c r="I566" s="179">
        <v>18.367346938775512</v>
      </c>
      <c r="J566" s="179">
        <v>54.081632653061227</v>
      </c>
      <c r="K566" s="179">
        <v>27.551020408163261</v>
      </c>
    </row>
    <row r="567" spans="2:11" ht="15.75" x14ac:dyDescent="0.25">
      <c r="B567" s="63" t="s">
        <v>844</v>
      </c>
      <c r="C567" s="64" t="s">
        <v>36</v>
      </c>
      <c r="D567" s="53" t="s">
        <v>845</v>
      </c>
      <c r="E567" s="167">
        <v>266</v>
      </c>
      <c r="F567" s="167">
        <v>50</v>
      </c>
      <c r="G567" s="167">
        <v>153</v>
      </c>
      <c r="H567" s="65">
        <v>63</v>
      </c>
      <c r="I567" s="179">
        <v>18.796992481203006</v>
      </c>
      <c r="J567" s="179">
        <v>57.518796992481199</v>
      </c>
      <c r="K567" s="179">
        <v>23.684210526315788</v>
      </c>
    </row>
    <row r="568" spans="2:11" ht="15.75" x14ac:dyDescent="0.25">
      <c r="B568" s="63" t="s">
        <v>846</v>
      </c>
      <c r="C568" s="64" t="s">
        <v>36</v>
      </c>
      <c r="D568" s="53" t="s">
        <v>847</v>
      </c>
      <c r="E568" s="167">
        <v>166</v>
      </c>
      <c r="F568" s="167">
        <v>41</v>
      </c>
      <c r="G568" s="167">
        <v>89</v>
      </c>
      <c r="H568" s="65">
        <v>36</v>
      </c>
      <c r="I568" s="179">
        <v>24.69879518072289</v>
      </c>
      <c r="J568" s="179">
        <v>53.614457831325304</v>
      </c>
      <c r="K568" s="179">
        <v>21.686746987951807</v>
      </c>
    </row>
    <row r="569" spans="2:11" ht="15.75" x14ac:dyDescent="0.25">
      <c r="B569" s="63" t="s">
        <v>848</v>
      </c>
      <c r="C569" s="64" t="s">
        <v>36</v>
      </c>
      <c r="D569" s="53" t="s">
        <v>849</v>
      </c>
      <c r="E569" s="167">
        <v>109</v>
      </c>
      <c r="F569" s="167">
        <v>16</v>
      </c>
      <c r="G569" s="167">
        <v>76</v>
      </c>
      <c r="H569" s="65">
        <v>17</v>
      </c>
      <c r="I569" s="179">
        <v>14.678899082568808</v>
      </c>
      <c r="J569" s="179">
        <v>69.724770642201833</v>
      </c>
      <c r="K569" s="179">
        <v>15.596330275229359</v>
      </c>
    </row>
    <row r="570" spans="2:11" ht="15.75" x14ac:dyDescent="0.25">
      <c r="B570" s="62">
        <v>7114000</v>
      </c>
      <c r="C570" s="2" t="s">
        <v>35</v>
      </c>
      <c r="D570" s="56" t="s">
        <v>850</v>
      </c>
      <c r="E570" s="166">
        <v>4646</v>
      </c>
      <c r="F570" s="166">
        <v>965</v>
      </c>
      <c r="G570" s="166">
        <v>2577</v>
      </c>
      <c r="H570" s="57">
        <v>1104</v>
      </c>
      <c r="I570" s="178">
        <v>20.770555316401204</v>
      </c>
      <c r="J570" s="178">
        <v>55.46706844597503</v>
      </c>
      <c r="K570" s="178">
        <v>23.762376237623762</v>
      </c>
    </row>
    <row r="571" spans="2:11" ht="15.75" x14ac:dyDescent="0.25">
      <c r="B571" s="62">
        <v>7115000</v>
      </c>
      <c r="C571" s="2" t="s">
        <v>35</v>
      </c>
      <c r="D571" s="56" t="s">
        <v>851</v>
      </c>
      <c r="E571" s="166">
        <v>555</v>
      </c>
      <c r="F571" s="166">
        <v>96</v>
      </c>
      <c r="G571" s="166">
        <v>299</v>
      </c>
      <c r="H571" s="57">
        <v>160</v>
      </c>
      <c r="I571" s="178">
        <v>17.297297297297298</v>
      </c>
      <c r="J571" s="178">
        <v>53.873873873873876</v>
      </c>
      <c r="K571" s="178">
        <v>28.828828828828829</v>
      </c>
    </row>
    <row r="572" spans="2:11" ht="15.75" x14ac:dyDescent="0.25">
      <c r="B572" s="63" t="s">
        <v>852</v>
      </c>
      <c r="C572" s="64" t="s">
        <v>36</v>
      </c>
      <c r="D572" s="53" t="s">
        <v>853</v>
      </c>
      <c r="E572" s="167">
        <v>455</v>
      </c>
      <c r="F572" s="167">
        <v>83</v>
      </c>
      <c r="G572" s="167">
        <v>235</v>
      </c>
      <c r="H572" s="65">
        <v>137</v>
      </c>
      <c r="I572" s="179">
        <v>18.241758241758241</v>
      </c>
      <c r="J572" s="179">
        <v>51.648351648351657</v>
      </c>
      <c r="K572" s="179">
        <v>30.109890109890109</v>
      </c>
    </row>
    <row r="573" spans="2:11" ht="15.75" x14ac:dyDescent="0.25">
      <c r="B573" s="63" t="s">
        <v>854</v>
      </c>
      <c r="C573" s="64" t="s">
        <v>36</v>
      </c>
      <c r="D573" s="53" t="s">
        <v>855</v>
      </c>
      <c r="E573" s="167">
        <v>100</v>
      </c>
      <c r="F573" s="167">
        <v>13</v>
      </c>
      <c r="G573" s="167">
        <v>64</v>
      </c>
      <c r="H573" s="65">
        <v>23</v>
      </c>
      <c r="I573" s="179">
        <v>13</v>
      </c>
      <c r="J573" s="179">
        <v>64</v>
      </c>
      <c r="K573" s="179">
        <v>23</v>
      </c>
    </row>
    <row r="574" spans="2:11" ht="15.75" x14ac:dyDescent="0.25">
      <c r="B574" s="62">
        <v>7116000</v>
      </c>
      <c r="C574" s="2" t="s">
        <v>35</v>
      </c>
      <c r="D574" s="56" t="s">
        <v>856</v>
      </c>
      <c r="E574" s="166">
        <v>891</v>
      </c>
      <c r="F574" s="166">
        <v>134</v>
      </c>
      <c r="G574" s="166">
        <v>494</v>
      </c>
      <c r="H574" s="57">
        <v>263</v>
      </c>
      <c r="I574" s="178">
        <v>15.039281705948374</v>
      </c>
      <c r="J574" s="178">
        <v>55.443322109988777</v>
      </c>
      <c r="K574" s="178">
        <v>29.51739618406285</v>
      </c>
    </row>
    <row r="575" spans="2:11" ht="15.75" x14ac:dyDescent="0.25">
      <c r="B575" s="63" t="s">
        <v>857</v>
      </c>
      <c r="C575" s="64" t="s">
        <v>36</v>
      </c>
      <c r="D575" s="53" t="s">
        <v>858</v>
      </c>
      <c r="E575" s="167">
        <v>549</v>
      </c>
      <c r="F575" s="167">
        <v>81</v>
      </c>
      <c r="G575" s="167">
        <v>294</v>
      </c>
      <c r="H575" s="65">
        <v>174</v>
      </c>
      <c r="I575" s="179">
        <v>14.754098360655737</v>
      </c>
      <c r="J575" s="179">
        <v>53.551912568306015</v>
      </c>
      <c r="K575" s="179">
        <v>31.693989071038253</v>
      </c>
    </row>
    <row r="576" spans="2:11" ht="15.75" x14ac:dyDescent="0.25">
      <c r="B576" s="63" t="s">
        <v>859</v>
      </c>
      <c r="C576" s="64" t="s">
        <v>36</v>
      </c>
      <c r="D576" s="53" t="s">
        <v>860</v>
      </c>
      <c r="E576" s="167">
        <v>342</v>
      </c>
      <c r="F576" s="167">
        <v>53</v>
      </c>
      <c r="G576" s="167">
        <v>200</v>
      </c>
      <c r="H576" s="65">
        <v>89</v>
      </c>
      <c r="I576" s="179">
        <v>15.497076023391813</v>
      </c>
      <c r="J576" s="179">
        <v>58.479532163742689</v>
      </c>
      <c r="K576" s="179">
        <v>26.023391812865498</v>
      </c>
    </row>
    <row r="577" spans="2:11" ht="15.75" x14ac:dyDescent="0.25">
      <c r="B577" s="62">
        <v>7117000</v>
      </c>
      <c r="C577" s="2" t="s">
        <v>35</v>
      </c>
      <c r="D577" s="56" t="s">
        <v>861</v>
      </c>
      <c r="E577" s="166">
        <v>776</v>
      </c>
      <c r="F577" s="166">
        <v>139</v>
      </c>
      <c r="G577" s="166">
        <v>404</v>
      </c>
      <c r="H577" s="57">
        <v>233</v>
      </c>
      <c r="I577" s="178">
        <v>17.912371134020617</v>
      </c>
      <c r="J577" s="178">
        <v>52.0618556701031</v>
      </c>
      <c r="K577" s="178">
        <v>30.025773195876287</v>
      </c>
    </row>
    <row r="578" spans="2:11" ht="15.75" x14ac:dyDescent="0.25">
      <c r="B578" s="63" t="s">
        <v>862</v>
      </c>
      <c r="C578" s="64" t="s">
        <v>36</v>
      </c>
      <c r="D578" s="53" t="s">
        <v>775</v>
      </c>
      <c r="E578" s="167">
        <v>756</v>
      </c>
      <c r="F578" s="167">
        <v>136</v>
      </c>
      <c r="G578" s="167">
        <v>398</v>
      </c>
      <c r="H578" s="65">
        <v>222</v>
      </c>
      <c r="I578" s="179">
        <v>17.989417989417987</v>
      </c>
      <c r="J578" s="179">
        <v>52.645502645502653</v>
      </c>
      <c r="K578" s="179">
        <v>29.365079365079367</v>
      </c>
    </row>
    <row r="579" spans="2:11" ht="15.75" x14ac:dyDescent="0.25">
      <c r="B579" s="63" t="s">
        <v>863</v>
      </c>
      <c r="C579" s="64" t="s">
        <v>36</v>
      </c>
      <c r="D579" s="53" t="s">
        <v>864</v>
      </c>
      <c r="E579" s="167">
        <v>20</v>
      </c>
      <c r="F579" s="167">
        <v>3</v>
      </c>
      <c r="G579" s="167">
        <v>6</v>
      </c>
      <c r="H579" s="65">
        <v>11</v>
      </c>
      <c r="I579" s="179">
        <v>15</v>
      </c>
      <c r="J579" s="179">
        <v>30</v>
      </c>
      <c r="K579" s="179">
        <v>55.000000000000007</v>
      </c>
    </row>
    <row r="580" spans="2:11" ht="15.75" x14ac:dyDescent="0.25">
      <c r="B580" s="62">
        <v>7118000</v>
      </c>
      <c r="C580" s="2" t="s">
        <v>35</v>
      </c>
      <c r="D580" s="56" t="s">
        <v>452</v>
      </c>
      <c r="E580" s="166">
        <v>1150</v>
      </c>
      <c r="F580" s="166">
        <v>163</v>
      </c>
      <c r="G580" s="166">
        <v>527</v>
      </c>
      <c r="H580" s="57">
        <v>460</v>
      </c>
      <c r="I580" s="178">
        <v>14.173913043478262</v>
      </c>
      <c r="J580" s="178">
        <v>45.826086956521742</v>
      </c>
      <c r="K580" s="178">
        <v>40</v>
      </c>
    </row>
    <row r="581" spans="2:11" ht="15.75" x14ac:dyDescent="0.25">
      <c r="B581" s="62">
        <v>7119000</v>
      </c>
      <c r="C581" s="2" t="s">
        <v>35</v>
      </c>
      <c r="D581" s="56" t="s">
        <v>208</v>
      </c>
      <c r="E581" s="166">
        <v>436</v>
      </c>
      <c r="F581" s="166">
        <v>72</v>
      </c>
      <c r="G581" s="166">
        <v>244</v>
      </c>
      <c r="H581" s="57">
        <v>120</v>
      </c>
      <c r="I581" s="178">
        <v>16.513761467889911</v>
      </c>
      <c r="J581" s="178">
        <v>55.963302752293572</v>
      </c>
      <c r="K581" s="178">
        <v>27.522935779816514</v>
      </c>
    </row>
    <row r="582" spans="2:11" ht="15.75" x14ac:dyDescent="0.25">
      <c r="B582" s="62">
        <v>7120000</v>
      </c>
      <c r="C582" s="2" t="s">
        <v>35</v>
      </c>
      <c r="D582" s="56" t="s">
        <v>865</v>
      </c>
      <c r="E582" s="166">
        <v>766</v>
      </c>
      <c r="F582" s="166">
        <v>130</v>
      </c>
      <c r="G582" s="166">
        <v>405</v>
      </c>
      <c r="H582" s="57">
        <v>231</v>
      </c>
      <c r="I582" s="178">
        <v>16.971279373368144</v>
      </c>
      <c r="J582" s="178">
        <v>52.872062663185382</v>
      </c>
      <c r="K582" s="178">
        <v>30.156657963446477</v>
      </c>
    </row>
    <row r="583" spans="2:11" ht="15.75" x14ac:dyDescent="0.25">
      <c r="B583" s="63" t="s">
        <v>866</v>
      </c>
      <c r="C583" s="64" t="s">
        <v>36</v>
      </c>
      <c r="D583" s="53" t="s">
        <v>867</v>
      </c>
      <c r="E583" s="167">
        <v>653</v>
      </c>
      <c r="F583" s="167">
        <v>113</v>
      </c>
      <c r="G583" s="167">
        <v>340</v>
      </c>
      <c r="H583" s="65">
        <v>200</v>
      </c>
      <c r="I583" s="179">
        <v>17.304747320061256</v>
      </c>
      <c r="J583" s="179">
        <v>52.067381316998471</v>
      </c>
      <c r="K583" s="179">
        <v>30.627871362940272</v>
      </c>
    </row>
    <row r="584" spans="2:11" ht="15.75" x14ac:dyDescent="0.25">
      <c r="B584" s="63" t="s">
        <v>868</v>
      </c>
      <c r="C584" s="64" t="s">
        <v>36</v>
      </c>
      <c r="D584" s="53" t="s">
        <v>869</v>
      </c>
      <c r="E584" s="167">
        <v>113</v>
      </c>
      <c r="F584" s="167">
        <v>17</v>
      </c>
      <c r="G584" s="167">
        <v>65</v>
      </c>
      <c r="H584" s="65">
        <v>31</v>
      </c>
      <c r="I584" s="179">
        <v>15.044247787610621</v>
      </c>
      <c r="J584" s="179">
        <v>57.522123893805308</v>
      </c>
      <c r="K584" s="179">
        <v>27.43362831858407</v>
      </c>
    </row>
    <row r="585" spans="2:11" ht="15.75" x14ac:dyDescent="0.25">
      <c r="B585" s="62">
        <v>7121000</v>
      </c>
      <c r="C585" s="2" t="s">
        <v>35</v>
      </c>
      <c r="D585" s="56" t="s">
        <v>179</v>
      </c>
      <c r="E585" s="166">
        <v>2820</v>
      </c>
      <c r="F585" s="166">
        <v>480</v>
      </c>
      <c r="G585" s="166">
        <v>1535</v>
      </c>
      <c r="H585" s="57">
        <v>805</v>
      </c>
      <c r="I585" s="178">
        <v>17.021276595744681</v>
      </c>
      <c r="J585" s="178">
        <v>54.432624113475178</v>
      </c>
      <c r="K585" s="178">
        <v>28.546099290780141</v>
      </c>
    </row>
    <row r="586" spans="2:11" ht="15.75" x14ac:dyDescent="0.25">
      <c r="B586" s="62">
        <v>7122000</v>
      </c>
      <c r="C586" s="2" t="s">
        <v>35</v>
      </c>
      <c r="D586" s="56" t="s">
        <v>870</v>
      </c>
      <c r="E586" s="166">
        <v>2106</v>
      </c>
      <c r="F586" s="166">
        <v>418</v>
      </c>
      <c r="G586" s="166">
        <v>1104</v>
      </c>
      <c r="H586" s="57">
        <v>584</v>
      </c>
      <c r="I586" s="178">
        <v>19.848053181386515</v>
      </c>
      <c r="J586" s="178">
        <v>52.421652421652418</v>
      </c>
      <c r="K586" s="178">
        <v>27.730294396961064</v>
      </c>
    </row>
    <row r="587" spans="2:11" ht="15.75" x14ac:dyDescent="0.25">
      <c r="B587" s="62">
        <v>7123000</v>
      </c>
      <c r="C587" s="2" t="s">
        <v>35</v>
      </c>
      <c r="D587" s="56" t="s">
        <v>871</v>
      </c>
      <c r="E587" s="166">
        <v>641</v>
      </c>
      <c r="F587" s="166">
        <v>141</v>
      </c>
      <c r="G587" s="166">
        <v>332</v>
      </c>
      <c r="H587" s="57">
        <v>168</v>
      </c>
      <c r="I587" s="178">
        <v>21.996879875195006</v>
      </c>
      <c r="J587" s="178">
        <v>51.794071762870516</v>
      </c>
      <c r="K587" s="178">
        <v>26.209048361934478</v>
      </c>
    </row>
    <row r="588" spans="2:11" ht="15.75" x14ac:dyDescent="0.25">
      <c r="B588" s="62">
        <v>7125000</v>
      </c>
      <c r="C588" s="2" t="s">
        <v>35</v>
      </c>
      <c r="D588" s="56" t="s">
        <v>872</v>
      </c>
      <c r="E588" s="166">
        <v>986</v>
      </c>
      <c r="F588" s="166">
        <v>162</v>
      </c>
      <c r="G588" s="166">
        <v>510</v>
      </c>
      <c r="H588" s="57">
        <v>314</v>
      </c>
      <c r="I588" s="178">
        <v>16.430020283975661</v>
      </c>
      <c r="J588" s="178">
        <v>51.724137931034484</v>
      </c>
      <c r="K588" s="178">
        <v>31.845841784989858</v>
      </c>
    </row>
    <row r="589" spans="2:11" ht="15.75" x14ac:dyDescent="0.25">
      <c r="B589" s="62">
        <v>7126000</v>
      </c>
      <c r="C589" s="2" t="s">
        <v>35</v>
      </c>
      <c r="D589" s="56" t="s">
        <v>873</v>
      </c>
      <c r="E589" s="166">
        <v>425</v>
      </c>
      <c r="F589" s="166">
        <v>75</v>
      </c>
      <c r="G589" s="166">
        <v>239</v>
      </c>
      <c r="H589" s="57">
        <v>111</v>
      </c>
      <c r="I589" s="178">
        <v>17.647058823529413</v>
      </c>
      <c r="J589" s="178">
        <v>56.235294117647058</v>
      </c>
      <c r="K589" s="178">
        <v>26.117647058823529</v>
      </c>
    </row>
    <row r="590" spans="2:11" ht="15.75" x14ac:dyDescent="0.25">
      <c r="B590" s="62">
        <v>7127000</v>
      </c>
      <c r="C590" s="2" t="s">
        <v>35</v>
      </c>
      <c r="D590" s="56" t="s">
        <v>874</v>
      </c>
      <c r="E590" s="166">
        <v>759</v>
      </c>
      <c r="F590" s="166">
        <v>132</v>
      </c>
      <c r="G590" s="166">
        <v>412</v>
      </c>
      <c r="H590" s="57">
        <v>215</v>
      </c>
      <c r="I590" s="178">
        <v>17.391304347826086</v>
      </c>
      <c r="J590" s="178">
        <v>54.281949934123851</v>
      </c>
      <c r="K590" s="178">
        <v>28.326745718050066</v>
      </c>
    </row>
    <row r="591" spans="2:11" ht="15.75" x14ac:dyDescent="0.25">
      <c r="B591" s="63" t="s">
        <v>875</v>
      </c>
      <c r="C591" s="64" t="s">
        <v>36</v>
      </c>
      <c r="D591" s="53" t="s">
        <v>876</v>
      </c>
      <c r="E591" s="167">
        <v>517</v>
      </c>
      <c r="F591" s="167">
        <v>91</v>
      </c>
      <c r="G591" s="167">
        <v>284</v>
      </c>
      <c r="H591" s="65">
        <v>142</v>
      </c>
      <c r="I591" s="179">
        <v>17.60154738878143</v>
      </c>
      <c r="J591" s="179">
        <v>54.932301740812385</v>
      </c>
      <c r="K591" s="179">
        <v>27.466150870406192</v>
      </c>
    </row>
    <row r="592" spans="2:11" ht="15.75" x14ac:dyDescent="0.25">
      <c r="B592" s="63" t="s">
        <v>877</v>
      </c>
      <c r="C592" s="64" t="s">
        <v>36</v>
      </c>
      <c r="D592" s="53" t="s">
        <v>878</v>
      </c>
      <c r="E592" s="167">
        <v>242</v>
      </c>
      <c r="F592" s="167">
        <v>41</v>
      </c>
      <c r="G592" s="167">
        <v>128</v>
      </c>
      <c r="H592" s="65">
        <v>73</v>
      </c>
      <c r="I592" s="179">
        <v>16.942148760330578</v>
      </c>
      <c r="J592" s="179">
        <v>52.892561983471076</v>
      </c>
      <c r="K592" s="179">
        <v>30.165289256198346</v>
      </c>
    </row>
    <row r="593" spans="2:11" ht="15.75" x14ac:dyDescent="0.25">
      <c r="B593" s="62">
        <v>7128000</v>
      </c>
      <c r="C593" s="2" t="s">
        <v>35</v>
      </c>
      <c r="D593" s="56" t="s">
        <v>879</v>
      </c>
      <c r="E593" s="166">
        <v>1289</v>
      </c>
      <c r="F593" s="166">
        <v>249</v>
      </c>
      <c r="G593" s="166">
        <v>728</v>
      </c>
      <c r="H593" s="57">
        <v>312</v>
      </c>
      <c r="I593" s="178">
        <v>19.317300232738557</v>
      </c>
      <c r="J593" s="178">
        <v>56.477889837083005</v>
      </c>
      <c r="K593" s="178">
        <v>24.204809930178435</v>
      </c>
    </row>
    <row r="594" spans="2:11" ht="15.75" x14ac:dyDescent="0.25">
      <c r="B594" s="63" t="s">
        <v>880</v>
      </c>
      <c r="C594" s="64" t="s">
        <v>36</v>
      </c>
      <c r="D594" s="53" t="s">
        <v>881</v>
      </c>
      <c r="E594" s="167">
        <v>937</v>
      </c>
      <c r="F594" s="167">
        <v>174</v>
      </c>
      <c r="G594" s="167">
        <v>528</v>
      </c>
      <c r="H594" s="65">
        <v>235</v>
      </c>
      <c r="I594" s="179">
        <v>18.56990394877268</v>
      </c>
      <c r="J594" s="179">
        <v>56.350053361792952</v>
      </c>
      <c r="K594" s="179">
        <v>25.080042689434368</v>
      </c>
    </row>
    <row r="595" spans="2:11" ht="15.75" x14ac:dyDescent="0.25">
      <c r="B595" s="63" t="s">
        <v>882</v>
      </c>
      <c r="C595" s="64" t="s">
        <v>36</v>
      </c>
      <c r="D595" s="53" t="s">
        <v>883</v>
      </c>
      <c r="E595" s="167">
        <v>352</v>
      </c>
      <c r="F595" s="167">
        <v>75</v>
      </c>
      <c r="G595" s="167">
        <v>200</v>
      </c>
      <c r="H595" s="65">
        <v>77</v>
      </c>
      <c r="I595" s="179">
        <v>21.306818181818183</v>
      </c>
      <c r="J595" s="179">
        <v>56.81818181818182</v>
      </c>
      <c r="K595" s="179">
        <v>21.875</v>
      </c>
    </row>
    <row r="596" spans="2:11" ht="15.75" x14ac:dyDescent="0.25">
      <c r="B596" s="62">
        <v>7130000</v>
      </c>
      <c r="C596" s="2" t="s">
        <v>35</v>
      </c>
      <c r="D596" s="56" t="s">
        <v>884</v>
      </c>
      <c r="E596" s="166">
        <v>2110</v>
      </c>
      <c r="F596" s="166">
        <v>466</v>
      </c>
      <c r="G596" s="166">
        <v>1051</v>
      </c>
      <c r="H596" s="57">
        <v>593</v>
      </c>
      <c r="I596" s="178">
        <v>22.085308056872037</v>
      </c>
      <c r="J596" s="178">
        <v>49.810426540284361</v>
      </c>
      <c r="K596" s="178">
        <v>28.104265402843602</v>
      </c>
    </row>
    <row r="597" spans="2:11" ht="15.75" x14ac:dyDescent="0.25">
      <c r="B597" s="63" t="s">
        <v>885</v>
      </c>
      <c r="C597" s="64" t="s">
        <v>36</v>
      </c>
      <c r="D597" s="53" t="s">
        <v>886</v>
      </c>
      <c r="E597" s="167">
        <v>1758</v>
      </c>
      <c r="F597" s="167">
        <v>401</v>
      </c>
      <c r="G597" s="167">
        <v>866</v>
      </c>
      <c r="H597" s="65">
        <v>491</v>
      </c>
      <c r="I597" s="179">
        <v>22.810011376564276</v>
      </c>
      <c r="J597" s="179">
        <v>49.260523321956768</v>
      </c>
      <c r="K597" s="179">
        <v>27.929465301478949</v>
      </c>
    </row>
    <row r="598" spans="2:11" ht="15.75" x14ac:dyDescent="0.25">
      <c r="B598" s="63" t="s">
        <v>887</v>
      </c>
      <c r="C598" s="64" t="s">
        <v>36</v>
      </c>
      <c r="D598" s="53" t="s">
        <v>888</v>
      </c>
      <c r="E598" s="167">
        <v>44</v>
      </c>
      <c r="F598" s="167">
        <v>9</v>
      </c>
      <c r="G598" s="167">
        <v>21</v>
      </c>
      <c r="H598" s="65">
        <v>14</v>
      </c>
      <c r="I598" s="179">
        <v>20.454545454545457</v>
      </c>
      <c r="J598" s="179">
        <v>47.727272727272727</v>
      </c>
      <c r="K598" s="179">
        <v>31.818181818181817</v>
      </c>
    </row>
    <row r="599" spans="2:11" ht="15.75" x14ac:dyDescent="0.25">
      <c r="B599" s="63" t="s">
        <v>889</v>
      </c>
      <c r="C599" s="64" t="s">
        <v>36</v>
      </c>
      <c r="D599" s="53" t="s">
        <v>890</v>
      </c>
      <c r="E599" s="167">
        <v>308</v>
      </c>
      <c r="F599" s="167">
        <v>56</v>
      </c>
      <c r="G599" s="167">
        <v>164</v>
      </c>
      <c r="H599" s="65">
        <v>88</v>
      </c>
      <c r="I599" s="179">
        <v>18.181818181818183</v>
      </c>
      <c r="J599" s="179">
        <v>53.246753246753244</v>
      </c>
      <c r="K599" s="179">
        <v>28.571428571428569</v>
      </c>
    </row>
    <row r="600" spans="2:11" ht="15.75" x14ac:dyDescent="0.25">
      <c r="B600" s="62">
        <v>7131000</v>
      </c>
      <c r="C600" s="2" t="s">
        <v>35</v>
      </c>
      <c r="D600" s="56" t="s">
        <v>891</v>
      </c>
      <c r="E600" s="166">
        <v>1436</v>
      </c>
      <c r="F600" s="166">
        <v>292</v>
      </c>
      <c r="G600" s="166">
        <v>813</v>
      </c>
      <c r="H600" s="57">
        <v>331</v>
      </c>
      <c r="I600" s="178">
        <v>20.334261838440113</v>
      </c>
      <c r="J600" s="178">
        <v>56.615598885793872</v>
      </c>
      <c r="K600" s="178">
        <v>23.050139275766014</v>
      </c>
    </row>
    <row r="601" spans="2:11" ht="15.75" x14ac:dyDescent="0.25">
      <c r="B601" s="62">
        <v>7132000</v>
      </c>
      <c r="C601" s="2" t="s">
        <v>35</v>
      </c>
      <c r="D601" s="56" t="s">
        <v>892</v>
      </c>
      <c r="E601" s="166">
        <v>651</v>
      </c>
      <c r="F601" s="166">
        <v>86</v>
      </c>
      <c r="G601" s="166">
        <v>347</v>
      </c>
      <c r="H601" s="57">
        <v>218</v>
      </c>
      <c r="I601" s="178">
        <v>13.210445468509985</v>
      </c>
      <c r="J601" s="178">
        <v>53.302611367127497</v>
      </c>
      <c r="K601" s="178">
        <v>33.486943164362522</v>
      </c>
    </row>
    <row r="602" spans="2:11" ht="15.75" x14ac:dyDescent="0.25">
      <c r="B602" s="62">
        <v>7133000</v>
      </c>
      <c r="C602" s="2" t="s">
        <v>35</v>
      </c>
      <c r="D602" s="56" t="s">
        <v>893</v>
      </c>
      <c r="E602" s="166">
        <v>862</v>
      </c>
      <c r="F602" s="166">
        <v>125</v>
      </c>
      <c r="G602" s="166">
        <v>458</v>
      </c>
      <c r="H602" s="57">
        <v>279</v>
      </c>
      <c r="I602" s="178">
        <v>14.501160092807424</v>
      </c>
      <c r="J602" s="178">
        <v>53.132250580046403</v>
      </c>
      <c r="K602" s="178">
        <v>32.366589327146173</v>
      </c>
    </row>
    <row r="603" spans="2:11" ht="15.75" x14ac:dyDescent="0.25">
      <c r="B603" s="62">
        <v>7133100</v>
      </c>
      <c r="C603" s="2" t="s">
        <v>35</v>
      </c>
      <c r="D603" s="56" t="s">
        <v>894</v>
      </c>
      <c r="E603" s="166">
        <v>285</v>
      </c>
      <c r="F603" s="166">
        <v>37</v>
      </c>
      <c r="G603" s="166">
        <v>134</v>
      </c>
      <c r="H603" s="57">
        <v>114</v>
      </c>
      <c r="I603" s="178">
        <v>12.982456140350877</v>
      </c>
      <c r="J603" s="178">
        <v>47.017543859649123</v>
      </c>
      <c r="K603" s="178">
        <v>40</v>
      </c>
    </row>
    <row r="604" spans="2:11" ht="15.75" x14ac:dyDescent="0.25">
      <c r="B604" s="63" t="s">
        <v>895</v>
      </c>
      <c r="C604" s="64" t="s">
        <v>36</v>
      </c>
      <c r="D604" s="53" t="s">
        <v>896</v>
      </c>
      <c r="E604" s="167">
        <v>45</v>
      </c>
      <c r="F604" s="167">
        <v>3</v>
      </c>
      <c r="G604" s="167">
        <v>15</v>
      </c>
      <c r="H604" s="65">
        <v>27</v>
      </c>
      <c r="I604" s="179">
        <v>6.666666666666667</v>
      </c>
      <c r="J604" s="179">
        <v>33.333333333333329</v>
      </c>
      <c r="K604" s="179">
        <v>60</v>
      </c>
    </row>
    <row r="605" spans="2:11" ht="15.75" x14ac:dyDescent="0.25">
      <c r="B605" s="63" t="s">
        <v>897</v>
      </c>
      <c r="C605" s="64" t="s">
        <v>36</v>
      </c>
      <c r="D605" s="53" t="s">
        <v>898</v>
      </c>
      <c r="E605" s="167">
        <v>146</v>
      </c>
      <c r="F605" s="167">
        <v>23</v>
      </c>
      <c r="G605" s="167">
        <v>66</v>
      </c>
      <c r="H605" s="65">
        <v>57</v>
      </c>
      <c r="I605" s="179">
        <v>15.753424657534246</v>
      </c>
      <c r="J605" s="179">
        <v>45.205479452054789</v>
      </c>
      <c r="K605" s="179">
        <v>39.041095890410958</v>
      </c>
    </row>
    <row r="606" spans="2:11" ht="15.75" x14ac:dyDescent="0.25">
      <c r="B606" s="63" t="s">
        <v>899</v>
      </c>
      <c r="C606" s="64" t="s">
        <v>36</v>
      </c>
      <c r="D606" s="53" t="s">
        <v>900</v>
      </c>
      <c r="E606" s="167">
        <v>94</v>
      </c>
      <c r="F606" s="167">
        <v>11</v>
      </c>
      <c r="G606" s="167">
        <v>53</v>
      </c>
      <c r="H606" s="65">
        <v>30</v>
      </c>
      <c r="I606" s="179">
        <v>11.702127659574469</v>
      </c>
      <c r="J606" s="179">
        <v>56.38297872340425</v>
      </c>
      <c r="K606" s="179">
        <v>31.914893617021278</v>
      </c>
    </row>
    <row r="607" spans="2:11" ht="15.75" x14ac:dyDescent="0.25">
      <c r="B607" s="62">
        <v>7134000</v>
      </c>
      <c r="C607" s="2" t="s">
        <v>35</v>
      </c>
      <c r="D607" s="56" t="s">
        <v>901</v>
      </c>
      <c r="E607" s="166">
        <v>2075</v>
      </c>
      <c r="F607" s="166">
        <v>374</v>
      </c>
      <c r="G607" s="166">
        <v>1131</v>
      </c>
      <c r="H607" s="57">
        <v>570</v>
      </c>
      <c r="I607" s="178">
        <v>18.024096385542169</v>
      </c>
      <c r="J607" s="178">
        <v>54.506024096385545</v>
      </c>
      <c r="K607" s="178">
        <v>27.469879518072286</v>
      </c>
    </row>
    <row r="608" spans="2:11" ht="15.75" x14ac:dyDescent="0.25">
      <c r="B608" s="63" t="s">
        <v>902</v>
      </c>
      <c r="C608" s="64" t="s">
        <v>36</v>
      </c>
      <c r="D608" s="53" t="s">
        <v>903</v>
      </c>
      <c r="E608" s="167">
        <v>983</v>
      </c>
      <c r="F608" s="167">
        <v>146</v>
      </c>
      <c r="G608" s="167">
        <v>571</v>
      </c>
      <c r="H608" s="65">
        <v>266</v>
      </c>
      <c r="I608" s="179">
        <v>14.852492370295014</v>
      </c>
      <c r="J608" s="179">
        <v>58.087487283825027</v>
      </c>
      <c r="K608" s="179">
        <v>27.060020345879959</v>
      </c>
    </row>
    <row r="609" spans="2:11" ht="15.75" x14ac:dyDescent="0.25">
      <c r="B609" s="63" t="s">
        <v>904</v>
      </c>
      <c r="C609" s="64" t="s">
        <v>36</v>
      </c>
      <c r="D609" s="53" t="s">
        <v>905</v>
      </c>
      <c r="E609" s="65">
        <v>4</v>
      </c>
      <c r="F609" s="65">
        <v>0</v>
      </c>
      <c r="G609" s="65">
        <v>0</v>
      </c>
      <c r="H609" s="65">
        <v>4</v>
      </c>
      <c r="I609" s="179">
        <v>0</v>
      </c>
      <c r="J609" s="179">
        <v>0</v>
      </c>
      <c r="K609" s="179">
        <v>100</v>
      </c>
    </row>
    <row r="610" spans="2:11" ht="15.75" x14ac:dyDescent="0.25">
      <c r="B610" s="63" t="s">
        <v>906</v>
      </c>
      <c r="C610" s="64" t="s">
        <v>36</v>
      </c>
      <c r="D610" s="53" t="s">
        <v>907</v>
      </c>
      <c r="E610" s="167">
        <v>239</v>
      </c>
      <c r="F610" s="167">
        <v>43</v>
      </c>
      <c r="G610" s="167">
        <v>127</v>
      </c>
      <c r="H610" s="65">
        <v>69</v>
      </c>
      <c r="I610" s="179">
        <v>17.99163179916318</v>
      </c>
      <c r="J610" s="179">
        <v>53.138075313807533</v>
      </c>
      <c r="K610" s="179">
        <v>28.870292887029287</v>
      </c>
    </row>
    <row r="611" spans="2:11" ht="15.75" x14ac:dyDescent="0.25">
      <c r="B611" s="63" t="s">
        <v>908</v>
      </c>
      <c r="C611" s="64" t="s">
        <v>36</v>
      </c>
      <c r="D611" s="53" t="s">
        <v>909</v>
      </c>
      <c r="E611" s="167">
        <v>141</v>
      </c>
      <c r="F611" s="167">
        <v>23</v>
      </c>
      <c r="G611" s="167">
        <v>72</v>
      </c>
      <c r="H611" s="65">
        <v>46</v>
      </c>
      <c r="I611" s="179">
        <v>16.312056737588655</v>
      </c>
      <c r="J611" s="179">
        <v>51.063829787234042</v>
      </c>
      <c r="K611" s="179">
        <v>32.62411347517731</v>
      </c>
    </row>
    <row r="612" spans="2:11" ht="15.75" x14ac:dyDescent="0.25">
      <c r="B612" s="63" t="s">
        <v>910</v>
      </c>
      <c r="C612" s="64" t="s">
        <v>36</v>
      </c>
      <c r="D612" s="53" t="s">
        <v>911</v>
      </c>
      <c r="E612" s="167">
        <v>388</v>
      </c>
      <c r="F612" s="167">
        <v>68</v>
      </c>
      <c r="G612" s="167">
        <v>203</v>
      </c>
      <c r="H612" s="65">
        <v>117</v>
      </c>
      <c r="I612" s="179">
        <v>17.525773195876287</v>
      </c>
      <c r="J612" s="179">
        <v>52.319587628865982</v>
      </c>
      <c r="K612" s="179">
        <v>30.154639175257731</v>
      </c>
    </row>
    <row r="613" spans="2:11" ht="15.75" x14ac:dyDescent="0.25">
      <c r="B613" s="63" t="s">
        <v>912</v>
      </c>
      <c r="C613" s="64" t="s">
        <v>36</v>
      </c>
      <c r="D613" s="53" t="s">
        <v>913</v>
      </c>
      <c r="E613" s="167">
        <v>320</v>
      </c>
      <c r="F613" s="167">
        <v>94</v>
      </c>
      <c r="G613" s="167">
        <v>158</v>
      </c>
      <c r="H613" s="65">
        <v>68</v>
      </c>
      <c r="I613" s="179">
        <v>29.375</v>
      </c>
      <c r="J613" s="179">
        <v>49.375</v>
      </c>
      <c r="K613" s="179">
        <v>21.25</v>
      </c>
    </row>
    <row r="614" spans="2:11" ht="15.75" x14ac:dyDescent="0.25">
      <c r="B614" s="62">
        <v>7135000</v>
      </c>
      <c r="C614" s="2" t="s">
        <v>35</v>
      </c>
      <c r="D614" s="56" t="s">
        <v>914</v>
      </c>
      <c r="E614" s="166">
        <v>1278</v>
      </c>
      <c r="F614" s="166">
        <v>236</v>
      </c>
      <c r="G614" s="166">
        <v>686</v>
      </c>
      <c r="H614" s="57">
        <v>356</v>
      </c>
      <c r="I614" s="178">
        <v>18.466353677621285</v>
      </c>
      <c r="J614" s="178">
        <v>53.677621283255085</v>
      </c>
      <c r="K614" s="178">
        <v>27.856025039123633</v>
      </c>
    </row>
    <row r="615" spans="2:11" ht="15.75" x14ac:dyDescent="0.25">
      <c r="B615" s="62">
        <v>7136000</v>
      </c>
      <c r="C615" s="2" t="s">
        <v>35</v>
      </c>
      <c r="D615" s="56" t="s">
        <v>915</v>
      </c>
      <c r="E615" s="166">
        <v>1894</v>
      </c>
      <c r="F615" s="166">
        <v>294</v>
      </c>
      <c r="G615" s="166">
        <v>1021</v>
      </c>
      <c r="H615" s="57">
        <v>579</v>
      </c>
      <c r="I615" s="178">
        <v>15.522703273495248</v>
      </c>
      <c r="J615" s="178">
        <v>53.907074973600842</v>
      </c>
      <c r="K615" s="178">
        <v>30.570221752903908</v>
      </c>
    </row>
    <row r="616" spans="2:11" s="73" customFormat="1" ht="15.75" x14ac:dyDescent="0.25">
      <c r="B616" s="59">
        <v>7400000</v>
      </c>
      <c r="C616" s="60" t="s">
        <v>33</v>
      </c>
      <c r="D616" s="41" t="s">
        <v>916</v>
      </c>
      <c r="E616" s="163">
        <v>55933</v>
      </c>
      <c r="F616" s="163">
        <v>12275</v>
      </c>
      <c r="G616" s="163">
        <v>29459</v>
      </c>
      <c r="H616" s="46">
        <v>14199</v>
      </c>
      <c r="I616" s="175">
        <v>21.945899558400228</v>
      </c>
      <c r="J616" s="175">
        <v>52.668371086836039</v>
      </c>
      <c r="K616" s="175">
        <v>25.385729354763736</v>
      </c>
    </row>
    <row r="617" spans="2:11" ht="15.75" x14ac:dyDescent="0.25">
      <c r="B617" s="62">
        <v>7401000</v>
      </c>
      <c r="C617" s="2" t="s">
        <v>35</v>
      </c>
      <c r="D617" s="56" t="s">
        <v>917</v>
      </c>
      <c r="E617" s="166">
        <v>9954</v>
      </c>
      <c r="F617" s="166">
        <v>2127</v>
      </c>
      <c r="G617" s="166">
        <v>5172</v>
      </c>
      <c r="H617" s="57">
        <v>2655</v>
      </c>
      <c r="I617" s="178">
        <v>21.36829415310428</v>
      </c>
      <c r="J617" s="178">
        <v>51.959011452682333</v>
      </c>
      <c r="K617" s="178">
        <v>26.67269439421338</v>
      </c>
    </row>
    <row r="618" spans="2:11" ht="15.75" x14ac:dyDescent="0.25">
      <c r="B618" s="63" t="s">
        <v>918</v>
      </c>
      <c r="C618" s="64" t="s">
        <v>36</v>
      </c>
      <c r="D618" s="53" t="s">
        <v>919</v>
      </c>
      <c r="E618" s="167">
        <v>9550</v>
      </c>
      <c r="F618" s="167">
        <v>2020</v>
      </c>
      <c r="G618" s="167">
        <v>4972</v>
      </c>
      <c r="H618" s="65">
        <v>2558</v>
      </c>
      <c r="I618" s="179">
        <v>21.151832460732983</v>
      </c>
      <c r="J618" s="179">
        <v>52.062827225130889</v>
      </c>
      <c r="K618" s="179">
        <v>26.785340314136125</v>
      </c>
    </row>
    <row r="619" spans="2:11" ht="15.75" x14ac:dyDescent="0.25">
      <c r="B619" s="63" t="s">
        <v>920</v>
      </c>
      <c r="C619" s="64" t="s">
        <v>36</v>
      </c>
      <c r="D619" s="53" t="s">
        <v>555</v>
      </c>
      <c r="E619" s="167">
        <v>404</v>
      </c>
      <c r="F619" s="167">
        <v>107</v>
      </c>
      <c r="G619" s="167">
        <v>200</v>
      </c>
      <c r="H619" s="65">
        <v>97</v>
      </c>
      <c r="I619" s="179">
        <v>26.485148514851488</v>
      </c>
      <c r="J619" s="179">
        <v>49.504950495049506</v>
      </c>
      <c r="K619" s="179">
        <v>24.009900990099009</v>
      </c>
    </row>
    <row r="620" spans="2:11" ht="15.75" x14ac:dyDescent="0.25">
      <c r="B620" s="62">
        <v>7402000</v>
      </c>
      <c r="C620" s="2" t="s">
        <v>35</v>
      </c>
      <c r="D620" s="56" t="s">
        <v>921</v>
      </c>
      <c r="E620" s="166">
        <v>2203</v>
      </c>
      <c r="F620" s="166">
        <v>510</v>
      </c>
      <c r="G620" s="166">
        <v>1200</v>
      </c>
      <c r="H620" s="57">
        <v>493</v>
      </c>
      <c r="I620" s="178">
        <v>23.150249659555154</v>
      </c>
      <c r="J620" s="178">
        <v>54.471175669541537</v>
      </c>
      <c r="K620" s="178">
        <v>22.378574670903316</v>
      </c>
    </row>
    <row r="621" spans="2:11" ht="15.75" x14ac:dyDescent="0.25">
      <c r="B621" s="62">
        <v>7410000</v>
      </c>
      <c r="C621" s="2" t="s">
        <v>35</v>
      </c>
      <c r="D621" s="56" t="s">
        <v>922</v>
      </c>
      <c r="E621" s="166">
        <v>3922</v>
      </c>
      <c r="F621" s="166">
        <v>835</v>
      </c>
      <c r="G621" s="166">
        <v>2073</v>
      </c>
      <c r="H621" s="57">
        <v>1014</v>
      </c>
      <c r="I621" s="178">
        <v>21.290158082610912</v>
      </c>
      <c r="J621" s="178">
        <v>52.855685874553807</v>
      </c>
      <c r="K621" s="178">
        <v>25.854156042835285</v>
      </c>
    </row>
    <row r="622" spans="2:11" ht="15.75" x14ac:dyDescent="0.25">
      <c r="B622" s="63" t="s">
        <v>923</v>
      </c>
      <c r="C622" s="64" t="s">
        <v>36</v>
      </c>
      <c r="D622" s="53" t="s">
        <v>314</v>
      </c>
      <c r="E622" s="167">
        <v>1031</v>
      </c>
      <c r="F622" s="167">
        <v>238</v>
      </c>
      <c r="G622" s="167">
        <v>544</v>
      </c>
      <c r="H622" s="65">
        <v>249</v>
      </c>
      <c r="I622" s="179">
        <v>23.084384093113481</v>
      </c>
      <c r="J622" s="179">
        <v>52.764306498545096</v>
      </c>
      <c r="K622" s="179">
        <v>24.151309408341415</v>
      </c>
    </row>
    <row r="623" spans="2:11" ht="15.75" x14ac:dyDescent="0.25">
      <c r="B623" s="63" t="s">
        <v>924</v>
      </c>
      <c r="C623" s="64" t="s">
        <v>36</v>
      </c>
      <c r="D623" s="53" t="s">
        <v>925</v>
      </c>
      <c r="E623" s="167">
        <v>923</v>
      </c>
      <c r="F623" s="167">
        <v>223</v>
      </c>
      <c r="G623" s="167">
        <v>504</v>
      </c>
      <c r="H623" s="65">
        <v>196</v>
      </c>
      <c r="I623" s="179">
        <v>24.160346695557962</v>
      </c>
      <c r="J623" s="179">
        <v>54.604550379198272</v>
      </c>
      <c r="K623" s="179">
        <v>21.235102925243769</v>
      </c>
    </row>
    <row r="624" spans="2:11" ht="15.75" x14ac:dyDescent="0.25">
      <c r="B624" s="63" t="s">
        <v>926</v>
      </c>
      <c r="C624" s="64" t="s">
        <v>36</v>
      </c>
      <c r="D624" s="53" t="s">
        <v>927</v>
      </c>
      <c r="E624" s="167">
        <v>870</v>
      </c>
      <c r="F624" s="167">
        <v>173</v>
      </c>
      <c r="G624" s="167">
        <v>443</v>
      </c>
      <c r="H624" s="65">
        <v>254</v>
      </c>
      <c r="I624" s="179">
        <v>19.885057471264368</v>
      </c>
      <c r="J624" s="179">
        <v>50.919540229885065</v>
      </c>
      <c r="K624" s="179">
        <v>29.195402298850574</v>
      </c>
    </row>
    <row r="625" spans="2:11" ht="15.75" x14ac:dyDescent="0.25">
      <c r="B625" s="63" t="s">
        <v>928</v>
      </c>
      <c r="C625" s="64" t="s">
        <v>36</v>
      </c>
      <c r="D625" s="53" t="s">
        <v>929</v>
      </c>
      <c r="E625" s="167">
        <v>465</v>
      </c>
      <c r="F625" s="167">
        <v>74</v>
      </c>
      <c r="G625" s="167">
        <v>278</v>
      </c>
      <c r="H625" s="65">
        <v>113</v>
      </c>
      <c r="I625" s="179">
        <v>15.913978494623656</v>
      </c>
      <c r="J625" s="179">
        <v>59.784946236559144</v>
      </c>
      <c r="K625" s="179">
        <v>24.301075268817204</v>
      </c>
    </row>
    <row r="626" spans="2:11" ht="15.75" x14ac:dyDescent="0.25">
      <c r="B626" s="63" t="s">
        <v>930</v>
      </c>
      <c r="C626" s="64" t="s">
        <v>36</v>
      </c>
      <c r="D626" s="53" t="s">
        <v>931</v>
      </c>
      <c r="E626" s="167">
        <v>633</v>
      </c>
      <c r="F626" s="167">
        <v>127</v>
      </c>
      <c r="G626" s="167">
        <v>304</v>
      </c>
      <c r="H626" s="65">
        <v>202</v>
      </c>
      <c r="I626" s="179">
        <v>20.063191153238545</v>
      </c>
      <c r="J626" s="179">
        <v>48.025276461295419</v>
      </c>
      <c r="K626" s="179">
        <v>31.911532385466035</v>
      </c>
    </row>
    <row r="627" spans="2:11" ht="15.75" x14ac:dyDescent="0.25">
      <c r="B627" s="62">
        <v>7411000</v>
      </c>
      <c r="C627" s="2" t="s">
        <v>35</v>
      </c>
      <c r="D627" s="56" t="s">
        <v>932</v>
      </c>
      <c r="E627" s="166">
        <v>1607</v>
      </c>
      <c r="F627" s="166">
        <v>433</v>
      </c>
      <c r="G627" s="166">
        <v>833</v>
      </c>
      <c r="H627" s="57">
        <v>341</v>
      </c>
      <c r="I627" s="178">
        <v>26.944617299315492</v>
      </c>
      <c r="J627" s="178">
        <v>51.835718730553829</v>
      </c>
      <c r="K627" s="178">
        <v>21.219663970130679</v>
      </c>
    </row>
    <row r="628" spans="2:11" ht="15.75" x14ac:dyDescent="0.25">
      <c r="B628" s="63" t="s">
        <v>933</v>
      </c>
      <c r="C628" s="64" t="s">
        <v>36</v>
      </c>
      <c r="D628" s="53" t="s">
        <v>934</v>
      </c>
      <c r="E628" s="167">
        <v>1135</v>
      </c>
      <c r="F628" s="167">
        <v>309</v>
      </c>
      <c r="G628" s="167">
        <v>566</v>
      </c>
      <c r="H628" s="65">
        <v>260</v>
      </c>
      <c r="I628" s="179">
        <v>27.224669603524227</v>
      </c>
      <c r="J628" s="179">
        <v>49.867841409691636</v>
      </c>
      <c r="K628" s="179">
        <v>22.907488986784141</v>
      </c>
    </row>
    <row r="629" spans="2:11" ht="15.75" x14ac:dyDescent="0.25">
      <c r="B629" s="63" t="s">
        <v>935</v>
      </c>
      <c r="C629" s="64" t="s">
        <v>36</v>
      </c>
      <c r="D629" s="53" t="s">
        <v>936</v>
      </c>
      <c r="E629" s="167">
        <v>472</v>
      </c>
      <c r="F629" s="167">
        <v>124</v>
      </c>
      <c r="G629" s="167">
        <v>267</v>
      </c>
      <c r="H629" s="65">
        <v>81</v>
      </c>
      <c r="I629" s="179">
        <v>26.271186440677969</v>
      </c>
      <c r="J629" s="179">
        <v>56.567796610169495</v>
      </c>
      <c r="K629" s="179">
        <v>17.16101694915254</v>
      </c>
    </row>
    <row r="630" spans="2:11" ht="15.75" x14ac:dyDescent="0.25">
      <c r="B630" s="62">
        <v>7412000</v>
      </c>
      <c r="C630" s="2" t="s">
        <v>35</v>
      </c>
      <c r="D630" s="56" t="s">
        <v>937</v>
      </c>
      <c r="E630" s="166">
        <v>1313</v>
      </c>
      <c r="F630" s="166">
        <v>275</v>
      </c>
      <c r="G630" s="166">
        <v>678</v>
      </c>
      <c r="H630" s="57">
        <v>360</v>
      </c>
      <c r="I630" s="178">
        <v>20.944402132520946</v>
      </c>
      <c r="J630" s="178">
        <v>51.63747143945163</v>
      </c>
      <c r="K630" s="178">
        <v>27.418126428027417</v>
      </c>
    </row>
    <row r="631" spans="2:11" ht="15.75" x14ac:dyDescent="0.25">
      <c r="B631" s="63" t="s">
        <v>938</v>
      </c>
      <c r="C631" s="64" t="s">
        <v>36</v>
      </c>
      <c r="D631" s="53" t="s">
        <v>939</v>
      </c>
      <c r="E631" s="167">
        <v>547</v>
      </c>
      <c r="F631" s="167">
        <v>104</v>
      </c>
      <c r="G631" s="167">
        <v>266</v>
      </c>
      <c r="H631" s="65">
        <v>177</v>
      </c>
      <c r="I631" s="179">
        <v>19.012797074954296</v>
      </c>
      <c r="J631" s="179">
        <v>48.628884826325411</v>
      </c>
      <c r="K631" s="179">
        <v>32.358318098720289</v>
      </c>
    </row>
    <row r="632" spans="2:11" ht="15.75" x14ac:dyDescent="0.25">
      <c r="B632" s="63" t="s">
        <v>940</v>
      </c>
      <c r="C632" s="64" t="s">
        <v>36</v>
      </c>
      <c r="D632" s="53" t="s">
        <v>941</v>
      </c>
      <c r="E632" s="167">
        <v>64</v>
      </c>
      <c r="F632" s="167">
        <v>22</v>
      </c>
      <c r="G632" s="167">
        <v>31</v>
      </c>
      <c r="H632" s="65">
        <v>11</v>
      </c>
      <c r="I632" s="179">
        <v>34.375</v>
      </c>
      <c r="J632" s="179">
        <v>48.4375</v>
      </c>
      <c r="K632" s="179">
        <v>17.1875</v>
      </c>
    </row>
    <row r="633" spans="2:11" ht="15.75" x14ac:dyDescent="0.25">
      <c r="B633" s="63" t="s">
        <v>942</v>
      </c>
      <c r="C633" s="64" t="s">
        <v>36</v>
      </c>
      <c r="D633" s="53" t="s">
        <v>943</v>
      </c>
      <c r="E633" s="167">
        <v>702</v>
      </c>
      <c r="F633" s="167">
        <v>149</v>
      </c>
      <c r="G633" s="167">
        <v>381</v>
      </c>
      <c r="H633" s="65">
        <v>172</v>
      </c>
      <c r="I633" s="179">
        <v>21.225071225071225</v>
      </c>
      <c r="J633" s="179">
        <v>54.273504273504273</v>
      </c>
      <c r="K633" s="179">
        <v>24.501424501424502</v>
      </c>
    </row>
    <row r="634" spans="2:11" ht="15.75" x14ac:dyDescent="0.25">
      <c r="B634" s="62">
        <v>7413000</v>
      </c>
      <c r="C634" s="2" t="s">
        <v>35</v>
      </c>
      <c r="D634" s="56" t="s">
        <v>944</v>
      </c>
      <c r="E634" s="166">
        <v>2122</v>
      </c>
      <c r="F634" s="166">
        <v>477</v>
      </c>
      <c r="G634" s="166">
        <v>1107</v>
      </c>
      <c r="H634" s="57">
        <v>538</v>
      </c>
      <c r="I634" s="178">
        <v>22.478793590951931</v>
      </c>
      <c r="J634" s="178">
        <v>52.167766258246942</v>
      </c>
      <c r="K634" s="178">
        <v>25.353440150801131</v>
      </c>
    </row>
    <row r="635" spans="2:11" ht="15.75" x14ac:dyDescent="0.25">
      <c r="B635" s="63" t="s">
        <v>945</v>
      </c>
      <c r="C635" s="64" t="s">
        <v>36</v>
      </c>
      <c r="D635" s="53" t="s">
        <v>946</v>
      </c>
      <c r="E635" s="167">
        <v>1908</v>
      </c>
      <c r="F635" s="167">
        <v>434</v>
      </c>
      <c r="G635" s="167">
        <v>985</v>
      </c>
      <c r="H635" s="65">
        <v>489</v>
      </c>
      <c r="I635" s="179">
        <v>22.746331236897273</v>
      </c>
      <c r="J635" s="179">
        <v>51.624737945492662</v>
      </c>
      <c r="K635" s="179">
        <v>25.628930817610062</v>
      </c>
    </row>
    <row r="636" spans="2:11" ht="15.75" x14ac:dyDescent="0.25">
      <c r="B636" s="63" t="s">
        <v>947</v>
      </c>
      <c r="C636" s="64" t="s">
        <v>36</v>
      </c>
      <c r="D636" s="53" t="s">
        <v>948</v>
      </c>
      <c r="E636" s="167">
        <v>214</v>
      </c>
      <c r="F636" s="167">
        <v>43</v>
      </c>
      <c r="G636" s="167">
        <v>122</v>
      </c>
      <c r="H636" s="65">
        <v>49</v>
      </c>
      <c r="I636" s="179">
        <v>20.093457943925234</v>
      </c>
      <c r="J636" s="179">
        <v>57.009345794392516</v>
      </c>
      <c r="K636" s="179">
        <v>22.897196261682243</v>
      </c>
    </row>
    <row r="637" spans="2:11" ht="15.75" x14ac:dyDescent="0.25">
      <c r="B637" s="62">
        <v>7414000</v>
      </c>
      <c r="C637" s="2" t="s">
        <v>35</v>
      </c>
      <c r="D637" s="56" t="s">
        <v>949</v>
      </c>
      <c r="E637" s="166">
        <v>865</v>
      </c>
      <c r="F637" s="166">
        <v>186</v>
      </c>
      <c r="G637" s="166">
        <v>471</v>
      </c>
      <c r="H637" s="57">
        <v>208</v>
      </c>
      <c r="I637" s="178">
        <v>21.502890173410407</v>
      </c>
      <c r="J637" s="178">
        <v>54.450867052023121</v>
      </c>
      <c r="K637" s="178">
        <v>24.046242774566473</v>
      </c>
    </row>
    <row r="638" spans="2:11" ht="15.75" x14ac:dyDescent="0.25">
      <c r="B638" s="63" t="s">
        <v>950</v>
      </c>
      <c r="C638" s="64" t="s">
        <v>36</v>
      </c>
      <c r="D638" s="53" t="s">
        <v>951</v>
      </c>
      <c r="E638" s="167">
        <v>673</v>
      </c>
      <c r="F638" s="167">
        <v>158</v>
      </c>
      <c r="G638" s="167">
        <v>357</v>
      </c>
      <c r="H638" s="65">
        <v>158</v>
      </c>
      <c r="I638" s="179">
        <v>23.476968796433876</v>
      </c>
      <c r="J638" s="179">
        <v>53.046062407132247</v>
      </c>
      <c r="K638" s="179">
        <v>23.476968796433876</v>
      </c>
    </row>
    <row r="639" spans="2:11" ht="15.75" x14ac:dyDescent="0.25">
      <c r="B639" s="63" t="s">
        <v>952</v>
      </c>
      <c r="C639" s="64" t="s">
        <v>36</v>
      </c>
      <c r="D639" s="53" t="s">
        <v>953</v>
      </c>
      <c r="E639" s="167">
        <v>192</v>
      </c>
      <c r="F639" s="167">
        <v>28</v>
      </c>
      <c r="G639" s="167">
        <v>114</v>
      </c>
      <c r="H639" s="65">
        <v>50</v>
      </c>
      <c r="I639" s="179">
        <v>14.583333333333334</v>
      </c>
      <c r="J639" s="179">
        <v>59.375</v>
      </c>
      <c r="K639" s="179">
        <v>26.041666666666668</v>
      </c>
    </row>
    <row r="640" spans="2:11" ht="15.75" x14ac:dyDescent="0.25">
      <c r="B640" s="62">
        <v>7415000</v>
      </c>
      <c r="C640" s="2" t="s">
        <v>35</v>
      </c>
      <c r="D640" s="56" t="s">
        <v>954</v>
      </c>
      <c r="E640" s="166">
        <v>3289</v>
      </c>
      <c r="F640" s="166">
        <v>600</v>
      </c>
      <c r="G640" s="166">
        <v>1682</v>
      </c>
      <c r="H640" s="57">
        <v>1007</v>
      </c>
      <c r="I640" s="178">
        <v>18.242626938279113</v>
      </c>
      <c r="J640" s="178">
        <v>51.140164183642447</v>
      </c>
      <c r="K640" s="178">
        <v>30.617208878078443</v>
      </c>
    </row>
    <row r="641" spans="2:11" ht="15.75" x14ac:dyDescent="0.25">
      <c r="B641" s="63" t="s">
        <v>955</v>
      </c>
      <c r="C641" s="64" t="s">
        <v>36</v>
      </c>
      <c r="D641" s="53" t="s">
        <v>956</v>
      </c>
      <c r="E641" s="167">
        <v>2572</v>
      </c>
      <c r="F641" s="167">
        <v>446</v>
      </c>
      <c r="G641" s="167">
        <v>1335</v>
      </c>
      <c r="H641" s="65">
        <v>791</v>
      </c>
      <c r="I641" s="179">
        <v>17.34059097978227</v>
      </c>
      <c r="J641" s="179">
        <v>51.90513219284604</v>
      </c>
      <c r="K641" s="179">
        <v>30.754276827371697</v>
      </c>
    </row>
    <row r="642" spans="2:11" ht="15.75" x14ac:dyDescent="0.25">
      <c r="B642" s="63" t="s">
        <v>957</v>
      </c>
      <c r="C642" s="64" t="s">
        <v>36</v>
      </c>
      <c r="D642" s="53" t="s">
        <v>548</v>
      </c>
      <c r="E642" s="167">
        <v>114</v>
      </c>
      <c r="F642" s="167">
        <v>18</v>
      </c>
      <c r="G642" s="167">
        <v>60</v>
      </c>
      <c r="H642" s="65">
        <v>36</v>
      </c>
      <c r="I642" s="179">
        <v>15.789473684210526</v>
      </c>
      <c r="J642" s="179">
        <v>52.631578947368418</v>
      </c>
      <c r="K642" s="179">
        <v>31.578947368421051</v>
      </c>
    </row>
    <row r="643" spans="2:11" ht="15.75" x14ac:dyDescent="0.25">
      <c r="B643" s="63" t="s">
        <v>958</v>
      </c>
      <c r="C643" s="64" t="s">
        <v>36</v>
      </c>
      <c r="D643" s="53" t="s">
        <v>959</v>
      </c>
      <c r="E643" s="167">
        <v>603</v>
      </c>
      <c r="F643" s="167">
        <v>136</v>
      </c>
      <c r="G643" s="167">
        <v>287</v>
      </c>
      <c r="H643" s="65">
        <v>180</v>
      </c>
      <c r="I643" s="179">
        <v>22.553897180762853</v>
      </c>
      <c r="J643" s="179">
        <v>47.595356550580433</v>
      </c>
      <c r="K643" s="179">
        <v>29.850746268656714</v>
      </c>
    </row>
    <row r="644" spans="2:11" ht="15.75" x14ac:dyDescent="0.25">
      <c r="B644" s="62">
        <v>7416000</v>
      </c>
      <c r="C644" s="2" t="s">
        <v>35</v>
      </c>
      <c r="D644" s="56" t="s">
        <v>960</v>
      </c>
      <c r="E644" s="166">
        <v>814</v>
      </c>
      <c r="F644" s="166">
        <v>201</v>
      </c>
      <c r="G644" s="166">
        <v>473</v>
      </c>
      <c r="H644" s="57">
        <v>140</v>
      </c>
      <c r="I644" s="178">
        <v>24.692874692874692</v>
      </c>
      <c r="J644" s="178">
        <v>58.108108108108105</v>
      </c>
      <c r="K644" s="178">
        <v>17.199017199017199</v>
      </c>
    </row>
    <row r="645" spans="2:11" ht="15.75" x14ac:dyDescent="0.25">
      <c r="B645" s="63" t="s">
        <v>961</v>
      </c>
      <c r="C645" s="64" t="s">
        <v>36</v>
      </c>
      <c r="D645" s="53" t="s">
        <v>962</v>
      </c>
      <c r="E645" s="167">
        <v>695</v>
      </c>
      <c r="F645" s="167">
        <v>178</v>
      </c>
      <c r="G645" s="167">
        <v>396</v>
      </c>
      <c r="H645" s="65">
        <v>121</v>
      </c>
      <c r="I645" s="179">
        <v>25.611510791366904</v>
      </c>
      <c r="J645" s="179">
        <v>56.978417266187051</v>
      </c>
      <c r="K645" s="179">
        <v>17.410071942446042</v>
      </c>
    </row>
    <row r="646" spans="2:11" ht="15.75" x14ac:dyDescent="0.25">
      <c r="B646" s="63" t="s">
        <v>963</v>
      </c>
      <c r="C646" s="64" t="s">
        <v>36</v>
      </c>
      <c r="D646" s="53" t="s">
        <v>964</v>
      </c>
      <c r="E646" s="167">
        <v>119</v>
      </c>
      <c r="F646" s="167">
        <v>23</v>
      </c>
      <c r="G646" s="167">
        <v>77</v>
      </c>
      <c r="H646" s="65">
        <v>19</v>
      </c>
      <c r="I646" s="179">
        <v>19.327731092436977</v>
      </c>
      <c r="J646" s="179">
        <v>64.705882352941174</v>
      </c>
      <c r="K646" s="179">
        <v>15.966386554621847</v>
      </c>
    </row>
    <row r="647" spans="2:11" ht="15.75" x14ac:dyDescent="0.25">
      <c r="B647" s="62">
        <v>7417000</v>
      </c>
      <c r="C647" s="2" t="s">
        <v>35</v>
      </c>
      <c r="D647" s="56" t="s">
        <v>965</v>
      </c>
      <c r="E647" s="166">
        <v>1534</v>
      </c>
      <c r="F647" s="166">
        <v>256</v>
      </c>
      <c r="G647" s="166">
        <v>754</v>
      </c>
      <c r="H647" s="57">
        <v>524</v>
      </c>
      <c r="I647" s="178">
        <v>16.688396349413299</v>
      </c>
      <c r="J647" s="178">
        <v>49.152542372881356</v>
      </c>
      <c r="K647" s="178">
        <v>34.159061277705341</v>
      </c>
    </row>
    <row r="648" spans="2:11" ht="15.75" x14ac:dyDescent="0.25">
      <c r="B648" s="63" t="s">
        <v>966</v>
      </c>
      <c r="C648" s="64" t="s">
        <v>36</v>
      </c>
      <c r="D648" s="53" t="s">
        <v>967</v>
      </c>
      <c r="E648" s="167">
        <v>1069</v>
      </c>
      <c r="F648" s="167">
        <v>183</v>
      </c>
      <c r="G648" s="167">
        <v>478</v>
      </c>
      <c r="H648" s="65">
        <v>408</v>
      </c>
      <c r="I648" s="179">
        <v>17.118802619270348</v>
      </c>
      <c r="J648" s="179">
        <v>44.714686623012163</v>
      </c>
      <c r="K648" s="179">
        <v>38.166510757717489</v>
      </c>
    </row>
    <row r="649" spans="2:11" ht="15.75" x14ac:dyDescent="0.25">
      <c r="B649" s="63" t="s">
        <v>968</v>
      </c>
      <c r="C649" s="64" t="s">
        <v>36</v>
      </c>
      <c r="D649" s="53" t="s">
        <v>641</v>
      </c>
      <c r="E649" s="167">
        <v>27</v>
      </c>
      <c r="F649" s="167">
        <v>5</v>
      </c>
      <c r="G649" s="167">
        <v>12</v>
      </c>
      <c r="H649" s="65">
        <v>10</v>
      </c>
      <c r="I649" s="179">
        <v>18.518518518518519</v>
      </c>
      <c r="J649" s="179">
        <v>44.444444444444443</v>
      </c>
      <c r="K649" s="179">
        <v>37.037037037037038</v>
      </c>
    </row>
    <row r="650" spans="2:11" ht="15.75" x14ac:dyDescent="0.25">
      <c r="B650" s="78">
        <v>7417002</v>
      </c>
      <c r="C650" s="64" t="s">
        <v>36</v>
      </c>
      <c r="D650" s="53" t="s">
        <v>970</v>
      </c>
      <c r="E650" s="167">
        <v>29</v>
      </c>
      <c r="F650" s="167">
        <v>2</v>
      </c>
      <c r="G650" s="167">
        <v>20</v>
      </c>
      <c r="H650" s="65">
        <v>7</v>
      </c>
      <c r="I650" s="179">
        <v>6.8965517241379306</v>
      </c>
      <c r="J650" s="179">
        <v>68.965517241379317</v>
      </c>
      <c r="K650" s="179">
        <v>24.137931034482758</v>
      </c>
    </row>
    <row r="651" spans="2:11" ht="15.75" x14ac:dyDescent="0.25">
      <c r="B651" s="78">
        <v>7417003</v>
      </c>
      <c r="C651" s="64" t="s">
        <v>36</v>
      </c>
      <c r="D651" s="53" t="s">
        <v>2849</v>
      </c>
      <c r="E651" s="65">
        <v>0</v>
      </c>
      <c r="F651" s="65">
        <v>0</v>
      </c>
      <c r="G651" s="65">
        <v>0</v>
      </c>
      <c r="H651" s="65">
        <v>0</v>
      </c>
      <c r="I651" s="179" t="s">
        <v>2924</v>
      </c>
      <c r="J651" s="179" t="s">
        <v>2924</v>
      </c>
      <c r="K651" s="179" t="s">
        <v>2924</v>
      </c>
    </row>
    <row r="652" spans="2:11" ht="15.75" x14ac:dyDescent="0.25">
      <c r="B652" s="63" t="s">
        <v>971</v>
      </c>
      <c r="C652" s="64" t="s">
        <v>36</v>
      </c>
      <c r="D652" s="53" t="s">
        <v>972</v>
      </c>
      <c r="E652" s="65">
        <v>356</v>
      </c>
      <c r="F652" s="65">
        <v>60</v>
      </c>
      <c r="G652" s="65">
        <v>210</v>
      </c>
      <c r="H652" s="65">
        <v>86</v>
      </c>
      <c r="I652" s="179">
        <v>16.853932584269664</v>
      </c>
      <c r="J652" s="179">
        <v>58.988764044943821</v>
      </c>
      <c r="K652" s="179">
        <v>24.157303370786519</v>
      </c>
    </row>
    <row r="653" spans="2:11" ht="15.75" x14ac:dyDescent="0.25">
      <c r="B653" s="63" t="s">
        <v>973</v>
      </c>
      <c r="C653" s="64" t="s">
        <v>36</v>
      </c>
      <c r="D653" s="53" t="s">
        <v>974</v>
      </c>
      <c r="E653" s="65">
        <v>53</v>
      </c>
      <c r="F653" s="65">
        <v>6</v>
      </c>
      <c r="G653" s="65">
        <v>34</v>
      </c>
      <c r="H653" s="65">
        <v>13</v>
      </c>
      <c r="I653" s="179">
        <v>11.320754716981133</v>
      </c>
      <c r="J653" s="179">
        <v>64.15094339622641</v>
      </c>
      <c r="K653" s="179">
        <v>24.528301886792452</v>
      </c>
    </row>
    <row r="654" spans="2:11" ht="15.75" x14ac:dyDescent="0.25">
      <c r="B654" s="62">
        <v>7418000</v>
      </c>
      <c r="C654" s="2" t="s">
        <v>35</v>
      </c>
      <c r="D654" s="56" t="s">
        <v>975</v>
      </c>
      <c r="E654" s="166">
        <v>1786</v>
      </c>
      <c r="F654" s="166">
        <v>385</v>
      </c>
      <c r="G654" s="166">
        <v>951</v>
      </c>
      <c r="H654" s="57">
        <v>450</v>
      </c>
      <c r="I654" s="178">
        <v>21.556550951847704</v>
      </c>
      <c r="J654" s="178">
        <v>53.247480403135498</v>
      </c>
      <c r="K654" s="178">
        <v>25.195968645016798</v>
      </c>
    </row>
    <row r="655" spans="2:11" ht="15.75" x14ac:dyDescent="0.25">
      <c r="B655" s="63" t="s">
        <v>976</v>
      </c>
      <c r="C655" s="64" t="s">
        <v>36</v>
      </c>
      <c r="D655" s="53" t="s">
        <v>977</v>
      </c>
      <c r="E655" s="167">
        <v>574</v>
      </c>
      <c r="F655" s="167">
        <v>120</v>
      </c>
      <c r="G655" s="167">
        <v>311</v>
      </c>
      <c r="H655" s="65">
        <v>143</v>
      </c>
      <c r="I655" s="179">
        <v>20.905923344947734</v>
      </c>
      <c r="J655" s="179">
        <v>54.181184668989545</v>
      </c>
      <c r="K655" s="179">
        <v>24.912891986062718</v>
      </c>
    </row>
    <row r="656" spans="2:11" ht="15.75" x14ac:dyDescent="0.25">
      <c r="B656" s="63" t="s">
        <v>978</v>
      </c>
      <c r="C656" s="64" t="s">
        <v>36</v>
      </c>
      <c r="D656" s="53" t="s">
        <v>979</v>
      </c>
      <c r="E656" s="167">
        <v>335</v>
      </c>
      <c r="F656" s="167">
        <v>75</v>
      </c>
      <c r="G656" s="167">
        <v>193</v>
      </c>
      <c r="H656" s="65">
        <v>67</v>
      </c>
      <c r="I656" s="179">
        <v>22.388059701492537</v>
      </c>
      <c r="J656" s="179">
        <v>57.611940298507456</v>
      </c>
      <c r="K656" s="179">
        <v>20</v>
      </c>
    </row>
    <row r="657" spans="2:11" ht="15.75" x14ac:dyDescent="0.25">
      <c r="B657" s="63" t="s">
        <v>980</v>
      </c>
      <c r="C657" s="64" t="s">
        <v>36</v>
      </c>
      <c r="D657" s="53" t="s">
        <v>981</v>
      </c>
      <c r="E657" s="167">
        <v>877</v>
      </c>
      <c r="F657" s="167">
        <v>190</v>
      </c>
      <c r="G657" s="167">
        <v>447</v>
      </c>
      <c r="H657" s="65">
        <v>240</v>
      </c>
      <c r="I657" s="179">
        <v>21.664766248574686</v>
      </c>
      <c r="J657" s="179">
        <v>50.969213226909915</v>
      </c>
      <c r="K657" s="179">
        <v>27.366020524515395</v>
      </c>
    </row>
    <row r="658" spans="2:11" ht="15.75" x14ac:dyDescent="0.25">
      <c r="B658" s="62">
        <v>7419000</v>
      </c>
      <c r="C658" s="2" t="s">
        <v>35</v>
      </c>
      <c r="D658" s="56" t="s">
        <v>982</v>
      </c>
      <c r="E658" s="166">
        <v>1065</v>
      </c>
      <c r="F658" s="166">
        <v>222</v>
      </c>
      <c r="G658" s="166">
        <v>613</v>
      </c>
      <c r="H658" s="57">
        <v>230</v>
      </c>
      <c r="I658" s="178">
        <v>20.845070422535212</v>
      </c>
      <c r="J658" s="178">
        <v>57.558685446009392</v>
      </c>
      <c r="K658" s="178">
        <v>21.5962441314554</v>
      </c>
    </row>
    <row r="659" spans="2:11" ht="15.75" x14ac:dyDescent="0.25">
      <c r="B659" s="63" t="s">
        <v>983</v>
      </c>
      <c r="C659" s="64" t="s">
        <v>36</v>
      </c>
      <c r="D659" s="53" t="s">
        <v>984</v>
      </c>
      <c r="E659" s="167">
        <v>649</v>
      </c>
      <c r="F659" s="167">
        <v>124</v>
      </c>
      <c r="G659" s="167">
        <v>373</v>
      </c>
      <c r="H659" s="65">
        <v>152</v>
      </c>
      <c r="I659" s="179">
        <v>19.106317411402156</v>
      </c>
      <c r="J659" s="179">
        <v>57.473035439137135</v>
      </c>
      <c r="K659" s="179">
        <v>23.420647149460709</v>
      </c>
    </row>
    <row r="660" spans="2:11" ht="15.75" x14ac:dyDescent="0.25">
      <c r="B660" s="63" t="s">
        <v>985</v>
      </c>
      <c r="C660" s="64" t="s">
        <v>36</v>
      </c>
      <c r="D660" s="53" t="s">
        <v>986</v>
      </c>
      <c r="E660" s="167">
        <v>330</v>
      </c>
      <c r="F660" s="167">
        <v>78</v>
      </c>
      <c r="G660" s="167">
        <v>194</v>
      </c>
      <c r="H660" s="65">
        <v>58</v>
      </c>
      <c r="I660" s="179">
        <v>23.636363636363637</v>
      </c>
      <c r="J660" s="179">
        <v>58.787878787878789</v>
      </c>
      <c r="K660" s="179">
        <v>17.575757575757574</v>
      </c>
    </row>
    <row r="661" spans="2:11" ht="15.75" x14ac:dyDescent="0.25">
      <c r="B661" s="63" t="s">
        <v>987</v>
      </c>
      <c r="C661" s="64" t="s">
        <v>36</v>
      </c>
      <c r="D661" s="53" t="s">
        <v>988</v>
      </c>
      <c r="E661" s="167">
        <v>86</v>
      </c>
      <c r="F661" s="167">
        <v>20</v>
      </c>
      <c r="G661" s="167">
        <v>46</v>
      </c>
      <c r="H661" s="65">
        <v>20</v>
      </c>
      <c r="I661" s="179">
        <v>23.255813953488371</v>
      </c>
      <c r="J661" s="179">
        <v>53.488372093023251</v>
      </c>
      <c r="K661" s="179">
        <v>23.255813953488371</v>
      </c>
    </row>
    <row r="662" spans="2:11" ht="15.75" x14ac:dyDescent="0.25">
      <c r="B662" s="62">
        <v>7420000</v>
      </c>
      <c r="C662" s="2" t="s">
        <v>35</v>
      </c>
      <c r="D662" s="56" t="s">
        <v>989</v>
      </c>
      <c r="E662" s="166">
        <v>1375</v>
      </c>
      <c r="F662" s="166">
        <v>305</v>
      </c>
      <c r="G662" s="166">
        <v>713</v>
      </c>
      <c r="H662" s="57">
        <v>357</v>
      </c>
      <c r="I662" s="178">
        <v>22.181818181818183</v>
      </c>
      <c r="J662" s="178">
        <v>51.854545454545452</v>
      </c>
      <c r="K662" s="178">
        <v>25.963636363636361</v>
      </c>
    </row>
    <row r="663" spans="2:11" ht="15.75" x14ac:dyDescent="0.25">
      <c r="B663" s="63" t="s">
        <v>990</v>
      </c>
      <c r="C663" s="64" t="s">
        <v>36</v>
      </c>
      <c r="D663" s="53" t="s">
        <v>991</v>
      </c>
      <c r="E663" s="167">
        <v>1241</v>
      </c>
      <c r="F663" s="167">
        <v>273</v>
      </c>
      <c r="G663" s="167">
        <v>641</v>
      </c>
      <c r="H663" s="65">
        <v>327</v>
      </c>
      <c r="I663" s="179">
        <v>21.998388396454473</v>
      </c>
      <c r="J663" s="179">
        <v>51.651893634165994</v>
      </c>
      <c r="K663" s="179">
        <v>26.349717969379533</v>
      </c>
    </row>
    <row r="664" spans="2:11" ht="15.75" x14ac:dyDescent="0.25">
      <c r="B664" s="63" t="s">
        <v>992</v>
      </c>
      <c r="C664" s="64" t="s">
        <v>36</v>
      </c>
      <c r="D664" s="53" t="s">
        <v>993</v>
      </c>
      <c r="E664" s="167">
        <v>134</v>
      </c>
      <c r="F664" s="167">
        <v>32</v>
      </c>
      <c r="G664" s="167">
        <v>72</v>
      </c>
      <c r="H664" s="65">
        <v>30</v>
      </c>
      <c r="I664" s="179">
        <v>23.880597014925371</v>
      </c>
      <c r="J664" s="179">
        <v>53.731343283582092</v>
      </c>
      <c r="K664" s="179">
        <v>22.388059701492537</v>
      </c>
    </row>
    <row r="665" spans="2:11" ht="15.75" x14ac:dyDescent="0.25">
      <c r="B665" s="62">
        <v>7421000</v>
      </c>
      <c r="C665" s="2" t="s">
        <v>35</v>
      </c>
      <c r="D665" s="56" t="s">
        <v>994</v>
      </c>
      <c r="E665" s="166">
        <v>1257</v>
      </c>
      <c r="F665" s="166">
        <v>160</v>
      </c>
      <c r="G665" s="166">
        <v>669</v>
      </c>
      <c r="H665" s="57">
        <v>428</v>
      </c>
      <c r="I665" s="178">
        <v>12.728719172633255</v>
      </c>
      <c r="J665" s="178">
        <v>53.221957040572789</v>
      </c>
      <c r="K665" s="178">
        <v>34.049323786793956</v>
      </c>
    </row>
    <row r="666" spans="2:11" ht="15.75" x14ac:dyDescent="0.25">
      <c r="B666" s="63" t="s">
        <v>995</v>
      </c>
      <c r="C666" s="64" t="s">
        <v>36</v>
      </c>
      <c r="D666" s="53" t="s">
        <v>996</v>
      </c>
      <c r="E666" s="167">
        <v>837</v>
      </c>
      <c r="F666" s="167">
        <v>101</v>
      </c>
      <c r="G666" s="167">
        <v>434</v>
      </c>
      <c r="H666" s="65">
        <v>302</v>
      </c>
      <c r="I666" s="179">
        <v>12.066905615292713</v>
      </c>
      <c r="J666" s="179">
        <v>51.851851851851848</v>
      </c>
      <c r="K666" s="179">
        <v>36.081242532855434</v>
      </c>
    </row>
    <row r="667" spans="2:11" ht="15.75" x14ac:dyDescent="0.25">
      <c r="B667" s="63" t="s">
        <v>997</v>
      </c>
      <c r="C667" s="64" t="s">
        <v>36</v>
      </c>
      <c r="D667" s="53" t="s">
        <v>998</v>
      </c>
      <c r="E667" s="167">
        <v>36</v>
      </c>
      <c r="F667" s="167">
        <v>1</v>
      </c>
      <c r="G667" s="167">
        <v>15</v>
      </c>
      <c r="H667" s="65">
        <v>20</v>
      </c>
      <c r="I667" s="179">
        <v>2.7777777777777777</v>
      </c>
      <c r="J667" s="179">
        <v>41.666666666666671</v>
      </c>
      <c r="K667" s="179">
        <v>55.555555555555557</v>
      </c>
    </row>
    <row r="668" spans="2:11" ht="15.75" x14ac:dyDescent="0.25">
      <c r="B668" s="63" t="s">
        <v>999</v>
      </c>
      <c r="C668" s="64" t="s">
        <v>36</v>
      </c>
      <c r="D668" s="53" t="s">
        <v>1000</v>
      </c>
      <c r="E668" s="167">
        <v>384</v>
      </c>
      <c r="F668" s="167">
        <v>58</v>
      </c>
      <c r="G668" s="167">
        <v>220</v>
      </c>
      <c r="H668" s="65">
        <v>106</v>
      </c>
      <c r="I668" s="179">
        <v>15.104166666666666</v>
      </c>
      <c r="J668" s="179">
        <v>57.291666666666664</v>
      </c>
      <c r="K668" s="179">
        <v>27.604166666666668</v>
      </c>
    </row>
    <row r="669" spans="2:11" ht="15.75" x14ac:dyDescent="0.25">
      <c r="B669" s="62">
        <v>7422000</v>
      </c>
      <c r="C669" s="2" t="s">
        <v>35</v>
      </c>
      <c r="D669" s="56" t="s">
        <v>1001</v>
      </c>
      <c r="E669" s="166">
        <v>1843</v>
      </c>
      <c r="F669" s="166">
        <v>376</v>
      </c>
      <c r="G669" s="166">
        <v>930</v>
      </c>
      <c r="H669" s="57">
        <v>537</v>
      </c>
      <c r="I669" s="178">
        <v>20.401519262072707</v>
      </c>
      <c r="J669" s="178">
        <v>50.461204557786218</v>
      </c>
      <c r="K669" s="178">
        <v>29.137276180141075</v>
      </c>
    </row>
    <row r="670" spans="2:11" ht="15.75" x14ac:dyDescent="0.25">
      <c r="B670" s="63" t="s">
        <v>1002</v>
      </c>
      <c r="C670" s="64" t="s">
        <v>36</v>
      </c>
      <c r="D670" s="53" t="s">
        <v>1003</v>
      </c>
      <c r="E670" s="167">
        <v>1553</v>
      </c>
      <c r="F670" s="167">
        <v>300</v>
      </c>
      <c r="G670" s="167">
        <v>775</v>
      </c>
      <c r="H670" s="65">
        <v>478</v>
      </c>
      <c r="I670" s="179">
        <v>19.317450096587248</v>
      </c>
      <c r="J670" s="179">
        <v>49.903412749517059</v>
      </c>
      <c r="K670" s="179">
        <v>30.779137153895686</v>
      </c>
    </row>
    <row r="671" spans="2:11" ht="15.75" x14ac:dyDescent="0.25">
      <c r="B671" s="63" t="s">
        <v>1004</v>
      </c>
      <c r="C671" s="64" t="s">
        <v>36</v>
      </c>
      <c r="D671" s="53" t="s">
        <v>1005</v>
      </c>
      <c r="E671" s="167">
        <v>105</v>
      </c>
      <c r="F671" s="167">
        <v>19</v>
      </c>
      <c r="G671" s="167">
        <v>57</v>
      </c>
      <c r="H671" s="65">
        <v>29</v>
      </c>
      <c r="I671" s="179">
        <v>18.095238095238095</v>
      </c>
      <c r="J671" s="179">
        <v>54.285714285714285</v>
      </c>
      <c r="K671" s="179">
        <v>27.61904761904762</v>
      </c>
    </row>
    <row r="672" spans="2:11" ht="15.75" x14ac:dyDescent="0.25">
      <c r="B672" s="63" t="s">
        <v>1006</v>
      </c>
      <c r="C672" s="64" t="s">
        <v>36</v>
      </c>
      <c r="D672" s="53" t="s">
        <v>1007</v>
      </c>
      <c r="E672" s="167">
        <v>185</v>
      </c>
      <c r="F672" s="167">
        <v>57</v>
      </c>
      <c r="G672" s="167">
        <v>98</v>
      </c>
      <c r="H672" s="65">
        <v>30</v>
      </c>
      <c r="I672" s="179">
        <v>30.810810810810814</v>
      </c>
      <c r="J672" s="179">
        <v>52.972972972972975</v>
      </c>
      <c r="K672" s="179">
        <v>16.216216216216218</v>
      </c>
    </row>
    <row r="673" spans="2:11" ht="15.75" x14ac:dyDescent="0.25">
      <c r="B673" s="62">
        <v>7423000</v>
      </c>
      <c r="C673" s="2" t="s">
        <v>35</v>
      </c>
      <c r="D673" s="56" t="s">
        <v>1008</v>
      </c>
      <c r="E673" s="166">
        <v>1458</v>
      </c>
      <c r="F673" s="166">
        <v>291</v>
      </c>
      <c r="G673" s="166">
        <v>800</v>
      </c>
      <c r="H673" s="57">
        <v>367</v>
      </c>
      <c r="I673" s="178">
        <v>19.958847736625515</v>
      </c>
      <c r="J673" s="178">
        <v>54.869684499314133</v>
      </c>
      <c r="K673" s="178">
        <v>25.171467764060356</v>
      </c>
    </row>
    <row r="674" spans="2:11" ht="15.75" x14ac:dyDescent="0.25">
      <c r="B674" s="63" t="s">
        <v>1009</v>
      </c>
      <c r="C674" s="64" t="s">
        <v>36</v>
      </c>
      <c r="D674" s="53" t="s">
        <v>1010</v>
      </c>
      <c r="E674" s="167">
        <v>932</v>
      </c>
      <c r="F674" s="167">
        <v>181</v>
      </c>
      <c r="G674" s="167">
        <v>504</v>
      </c>
      <c r="H674" s="65">
        <v>247</v>
      </c>
      <c r="I674" s="179">
        <v>19.420600858369099</v>
      </c>
      <c r="J674" s="179">
        <v>54.077253218884124</v>
      </c>
      <c r="K674" s="179">
        <v>26.502145922746784</v>
      </c>
    </row>
    <row r="675" spans="2:11" ht="15.75" x14ac:dyDescent="0.25">
      <c r="B675" s="63" t="s">
        <v>1011</v>
      </c>
      <c r="C675" s="64" t="s">
        <v>36</v>
      </c>
      <c r="D675" s="53" t="s">
        <v>1012</v>
      </c>
      <c r="E675" s="167">
        <v>215</v>
      </c>
      <c r="F675" s="167">
        <v>47</v>
      </c>
      <c r="G675" s="167">
        <v>129</v>
      </c>
      <c r="H675" s="65">
        <v>39</v>
      </c>
      <c r="I675" s="179">
        <v>21.86046511627907</v>
      </c>
      <c r="J675" s="179">
        <v>60</v>
      </c>
      <c r="K675" s="179">
        <v>18.13953488372093</v>
      </c>
    </row>
    <row r="676" spans="2:11" ht="15.75" x14ac:dyDescent="0.25">
      <c r="B676" s="63" t="s">
        <v>1013</v>
      </c>
      <c r="C676" s="64" t="s">
        <v>36</v>
      </c>
      <c r="D676" s="53" t="s">
        <v>1014</v>
      </c>
      <c r="E676" s="167">
        <v>311</v>
      </c>
      <c r="F676" s="167">
        <v>63</v>
      </c>
      <c r="G676" s="167">
        <v>167</v>
      </c>
      <c r="H676" s="65">
        <v>81</v>
      </c>
      <c r="I676" s="179">
        <v>20.257234726688104</v>
      </c>
      <c r="J676" s="179">
        <v>53.697749196141473</v>
      </c>
      <c r="K676" s="179">
        <v>26.04501607717042</v>
      </c>
    </row>
    <row r="677" spans="2:11" ht="15.75" x14ac:dyDescent="0.25">
      <c r="B677" s="62">
        <v>7424000</v>
      </c>
      <c r="C677" s="2" t="s">
        <v>35</v>
      </c>
      <c r="D677" s="56" t="s">
        <v>1015</v>
      </c>
      <c r="E677" s="166">
        <v>1792</v>
      </c>
      <c r="F677" s="166">
        <v>391</v>
      </c>
      <c r="G677" s="166">
        <v>917</v>
      </c>
      <c r="H677" s="57">
        <v>484</v>
      </c>
      <c r="I677" s="178">
        <v>21.819196428571427</v>
      </c>
      <c r="J677" s="178">
        <v>51.171875</v>
      </c>
      <c r="K677" s="178">
        <v>27.008928571428569</v>
      </c>
    </row>
    <row r="678" spans="2:11" ht="15.75" x14ac:dyDescent="0.25">
      <c r="B678" s="63" t="s">
        <v>1016</v>
      </c>
      <c r="C678" s="64" t="s">
        <v>36</v>
      </c>
      <c r="D678" s="53" t="s">
        <v>1017</v>
      </c>
      <c r="E678" s="167">
        <v>1195</v>
      </c>
      <c r="F678" s="167">
        <v>263</v>
      </c>
      <c r="G678" s="167">
        <v>600</v>
      </c>
      <c r="H678" s="65">
        <v>332</v>
      </c>
      <c r="I678" s="179">
        <v>22.00836820083682</v>
      </c>
      <c r="J678" s="179">
        <v>50.2092050209205</v>
      </c>
      <c r="K678" s="179">
        <v>27.78242677824268</v>
      </c>
    </row>
    <row r="679" spans="2:11" ht="15.75" x14ac:dyDescent="0.25">
      <c r="B679" s="63" t="s">
        <v>1018</v>
      </c>
      <c r="C679" s="64" t="s">
        <v>36</v>
      </c>
      <c r="D679" s="53" t="s">
        <v>1019</v>
      </c>
      <c r="E679" s="167">
        <v>388</v>
      </c>
      <c r="F679" s="167">
        <v>71</v>
      </c>
      <c r="G679" s="167">
        <v>207</v>
      </c>
      <c r="H679" s="65">
        <v>110</v>
      </c>
      <c r="I679" s="179">
        <v>18.298969072164947</v>
      </c>
      <c r="J679" s="179">
        <v>53.350515463917525</v>
      </c>
      <c r="K679" s="179">
        <v>28.350515463917525</v>
      </c>
    </row>
    <row r="680" spans="2:11" ht="15.75" x14ac:dyDescent="0.25">
      <c r="B680" s="63" t="s">
        <v>1020</v>
      </c>
      <c r="C680" s="64" t="s">
        <v>36</v>
      </c>
      <c r="D680" s="53" t="s">
        <v>1021</v>
      </c>
      <c r="E680" s="167">
        <v>209</v>
      </c>
      <c r="F680" s="167">
        <v>57</v>
      </c>
      <c r="G680" s="167">
        <v>110</v>
      </c>
      <c r="H680" s="65">
        <v>42</v>
      </c>
      <c r="I680" s="179">
        <v>27.27272727272727</v>
      </c>
      <c r="J680" s="179">
        <v>52.631578947368418</v>
      </c>
      <c r="K680" s="179">
        <v>20.095693779904305</v>
      </c>
    </row>
    <row r="681" spans="2:11" ht="15.75" x14ac:dyDescent="0.25">
      <c r="B681" s="62">
        <v>7425000</v>
      </c>
      <c r="C681" s="2" t="s">
        <v>35</v>
      </c>
      <c r="D681" s="56" t="s">
        <v>1022</v>
      </c>
      <c r="E681" s="166">
        <v>1874</v>
      </c>
      <c r="F681" s="166">
        <v>444</v>
      </c>
      <c r="G681" s="166">
        <v>950</v>
      </c>
      <c r="H681" s="57">
        <v>480</v>
      </c>
      <c r="I681" s="178">
        <v>23.692636072572036</v>
      </c>
      <c r="J681" s="178">
        <v>50.693703308431161</v>
      </c>
      <c r="K681" s="178">
        <v>25.613660618996796</v>
      </c>
    </row>
    <row r="682" spans="2:11" ht="15.75" x14ac:dyDescent="0.25">
      <c r="B682" s="63" t="s">
        <v>1023</v>
      </c>
      <c r="C682" s="64" t="s">
        <v>36</v>
      </c>
      <c r="D682" s="53" t="s">
        <v>1024</v>
      </c>
      <c r="E682" s="167">
        <v>1376</v>
      </c>
      <c r="F682" s="167">
        <v>291</v>
      </c>
      <c r="G682" s="167">
        <v>705</v>
      </c>
      <c r="H682" s="65">
        <v>380</v>
      </c>
      <c r="I682" s="179">
        <v>21.148255813953487</v>
      </c>
      <c r="J682" s="179">
        <v>51.235465116279066</v>
      </c>
      <c r="K682" s="179">
        <v>27.61627906976744</v>
      </c>
    </row>
    <row r="683" spans="2:11" ht="15.75" x14ac:dyDescent="0.25">
      <c r="B683" s="63" t="s">
        <v>1025</v>
      </c>
      <c r="C683" s="64" t="s">
        <v>36</v>
      </c>
      <c r="D683" s="53" t="s">
        <v>674</v>
      </c>
      <c r="E683" s="167">
        <v>498</v>
      </c>
      <c r="F683" s="167">
        <v>153</v>
      </c>
      <c r="G683" s="167">
        <v>245</v>
      </c>
      <c r="H683" s="65">
        <v>100</v>
      </c>
      <c r="I683" s="179">
        <v>30.722891566265059</v>
      </c>
      <c r="J683" s="179">
        <v>49.196787148594382</v>
      </c>
      <c r="K683" s="179">
        <v>20.080321285140563</v>
      </c>
    </row>
    <row r="684" spans="2:11" ht="15.75" x14ac:dyDescent="0.25">
      <c r="B684" s="62">
        <v>7426000</v>
      </c>
      <c r="C684" s="2" t="s">
        <v>35</v>
      </c>
      <c r="D684" s="56" t="s">
        <v>1026</v>
      </c>
      <c r="E684" s="166">
        <v>1156</v>
      </c>
      <c r="F684" s="166">
        <v>279</v>
      </c>
      <c r="G684" s="166">
        <v>643</v>
      </c>
      <c r="H684" s="57">
        <v>234</v>
      </c>
      <c r="I684" s="178">
        <v>24.134948096885815</v>
      </c>
      <c r="J684" s="178">
        <v>55.622837370242216</v>
      </c>
      <c r="K684" s="178">
        <v>20.242214532871973</v>
      </c>
    </row>
    <row r="685" spans="2:11" ht="15.75" x14ac:dyDescent="0.25">
      <c r="B685" s="63" t="s">
        <v>1027</v>
      </c>
      <c r="C685" s="64" t="s">
        <v>36</v>
      </c>
      <c r="D685" s="53" t="s">
        <v>1028</v>
      </c>
      <c r="E685" s="167">
        <v>1144</v>
      </c>
      <c r="F685" s="167">
        <v>277</v>
      </c>
      <c r="G685" s="167">
        <v>635</v>
      </c>
      <c r="H685" s="65">
        <v>232</v>
      </c>
      <c r="I685" s="179">
        <v>24.213286713286713</v>
      </c>
      <c r="J685" s="179">
        <v>55.506993006993014</v>
      </c>
      <c r="K685" s="179">
        <v>20.27972027972028</v>
      </c>
    </row>
    <row r="686" spans="2:11" ht="15.75" x14ac:dyDescent="0.25">
      <c r="B686" s="63" t="s">
        <v>1029</v>
      </c>
      <c r="C686" s="64" t="s">
        <v>36</v>
      </c>
      <c r="D686" s="53" t="s">
        <v>1030</v>
      </c>
      <c r="E686" s="167">
        <v>12</v>
      </c>
      <c r="F686" s="167">
        <v>2</v>
      </c>
      <c r="G686" s="167">
        <v>8</v>
      </c>
      <c r="H686" s="65">
        <v>2</v>
      </c>
      <c r="I686" s="179">
        <v>16.666666666666664</v>
      </c>
      <c r="J686" s="179">
        <v>66.666666666666657</v>
      </c>
      <c r="K686" s="179">
        <v>16.666666666666664</v>
      </c>
    </row>
    <row r="687" spans="2:11" ht="15.75" x14ac:dyDescent="0.25">
      <c r="B687" s="62">
        <v>7427000</v>
      </c>
      <c r="C687" s="2" t="s">
        <v>35</v>
      </c>
      <c r="D687" s="56" t="s">
        <v>620</v>
      </c>
      <c r="E687" s="166">
        <v>514</v>
      </c>
      <c r="F687" s="166">
        <v>109</v>
      </c>
      <c r="G687" s="166">
        <v>296</v>
      </c>
      <c r="H687" s="57">
        <v>109</v>
      </c>
      <c r="I687" s="178">
        <v>21.206225680933851</v>
      </c>
      <c r="J687" s="178">
        <v>57.58754863813229</v>
      </c>
      <c r="K687" s="178">
        <v>21.206225680933851</v>
      </c>
    </row>
    <row r="688" spans="2:11" ht="15.75" x14ac:dyDescent="0.25">
      <c r="B688" s="63" t="s">
        <v>1031</v>
      </c>
      <c r="C688" s="64" t="s">
        <v>36</v>
      </c>
      <c r="D688" s="53" t="s">
        <v>471</v>
      </c>
      <c r="E688" s="167">
        <v>325</v>
      </c>
      <c r="F688" s="167">
        <v>69</v>
      </c>
      <c r="G688" s="167">
        <v>192</v>
      </c>
      <c r="H688" s="65">
        <v>64</v>
      </c>
      <c r="I688" s="179">
        <v>21.23076923076923</v>
      </c>
      <c r="J688" s="179">
        <v>59.07692307692308</v>
      </c>
      <c r="K688" s="179">
        <v>19.692307692307693</v>
      </c>
    </row>
    <row r="689" spans="2:11" ht="15.75" x14ac:dyDescent="0.25">
      <c r="B689" s="63" t="s">
        <v>1032</v>
      </c>
      <c r="C689" s="64" t="s">
        <v>36</v>
      </c>
      <c r="D689" s="53" t="s">
        <v>1033</v>
      </c>
      <c r="E689" s="167">
        <v>189</v>
      </c>
      <c r="F689" s="167">
        <v>40</v>
      </c>
      <c r="G689" s="167">
        <v>104</v>
      </c>
      <c r="H689" s="65">
        <v>45</v>
      </c>
      <c r="I689" s="179">
        <v>21.164021164021165</v>
      </c>
      <c r="J689" s="179">
        <v>55.026455026455025</v>
      </c>
      <c r="K689" s="179">
        <v>23.809523809523807</v>
      </c>
    </row>
    <row r="690" spans="2:11" ht="15.75" x14ac:dyDescent="0.25">
      <c r="B690" s="62">
        <v>7428000</v>
      </c>
      <c r="C690" s="2" t="s">
        <v>35</v>
      </c>
      <c r="D690" s="56" t="s">
        <v>1034</v>
      </c>
      <c r="E690" s="166">
        <v>3962</v>
      </c>
      <c r="F690" s="166">
        <v>902</v>
      </c>
      <c r="G690" s="166">
        <v>2140</v>
      </c>
      <c r="H690" s="57">
        <v>920</v>
      </c>
      <c r="I690" s="178">
        <v>22.766279656739023</v>
      </c>
      <c r="J690" s="178">
        <v>54.013124684502777</v>
      </c>
      <c r="K690" s="178">
        <v>23.220595658758203</v>
      </c>
    </row>
    <row r="691" spans="2:11" ht="15.75" x14ac:dyDescent="0.25">
      <c r="B691" s="63" t="s">
        <v>1035</v>
      </c>
      <c r="C691" s="64" t="s">
        <v>36</v>
      </c>
      <c r="D691" s="53" t="s">
        <v>1036</v>
      </c>
      <c r="E691" s="167">
        <v>2682</v>
      </c>
      <c r="F691" s="167">
        <v>545</v>
      </c>
      <c r="G691" s="167">
        <v>1453</v>
      </c>
      <c r="H691" s="65">
        <v>684</v>
      </c>
      <c r="I691" s="179">
        <v>20.320656226696496</v>
      </c>
      <c r="J691" s="179">
        <v>54.17598806860552</v>
      </c>
      <c r="K691" s="179">
        <v>25.503355704697988</v>
      </c>
    </row>
    <row r="692" spans="2:11" ht="15.75" x14ac:dyDescent="0.25">
      <c r="B692" s="63" t="s">
        <v>1037</v>
      </c>
      <c r="C692" s="64" t="s">
        <v>36</v>
      </c>
      <c r="D692" s="53" t="s">
        <v>1038</v>
      </c>
      <c r="E692" s="167">
        <v>592</v>
      </c>
      <c r="F692" s="167">
        <v>194</v>
      </c>
      <c r="G692" s="167">
        <v>320</v>
      </c>
      <c r="H692" s="65">
        <v>78</v>
      </c>
      <c r="I692" s="179">
        <v>32.770270270270267</v>
      </c>
      <c r="J692" s="179">
        <v>54.054054054054056</v>
      </c>
      <c r="K692" s="179">
        <v>13.175675675675674</v>
      </c>
    </row>
    <row r="693" spans="2:11" ht="15.75" x14ac:dyDescent="0.25">
      <c r="B693" s="63" t="s">
        <v>1039</v>
      </c>
      <c r="C693" s="64" t="s">
        <v>36</v>
      </c>
      <c r="D693" s="53" t="s">
        <v>1040</v>
      </c>
      <c r="E693" s="167">
        <v>601</v>
      </c>
      <c r="F693" s="167">
        <v>136</v>
      </c>
      <c r="G693" s="167">
        <v>324</v>
      </c>
      <c r="H693" s="65">
        <v>141</v>
      </c>
      <c r="I693" s="179">
        <v>22.628951747088184</v>
      </c>
      <c r="J693" s="179">
        <v>53.910149750415968</v>
      </c>
      <c r="K693" s="179">
        <v>23.460898502495841</v>
      </c>
    </row>
    <row r="694" spans="2:11" ht="15.75" x14ac:dyDescent="0.25">
      <c r="B694" s="63" t="s">
        <v>1041</v>
      </c>
      <c r="C694" s="64" t="s">
        <v>36</v>
      </c>
      <c r="D694" s="53" t="s">
        <v>1042</v>
      </c>
      <c r="E694" s="167">
        <v>87</v>
      </c>
      <c r="F694" s="167">
        <v>27</v>
      </c>
      <c r="G694" s="167">
        <v>43</v>
      </c>
      <c r="H694" s="65">
        <v>17</v>
      </c>
      <c r="I694" s="179">
        <v>31.03448275862069</v>
      </c>
      <c r="J694" s="179">
        <v>49.425287356321839</v>
      </c>
      <c r="K694" s="179">
        <v>19.540229885057471</v>
      </c>
    </row>
    <row r="695" spans="2:11" ht="15.75" x14ac:dyDescent="0.25">
      <c r="B695" s="62">
        <v>7429000</v>
      </c>
      <c r="C695" s="2" t="s">
        <v>35</v>
      </c>
      <c r="D695" s="56" t="s">
        <v>1043</v>
      </c>
      <c r="E695" s="166">
        <v>2098</v>
      </c>
      <c r="F695" s="166">
        <v>444</v>
      </c>
      <c r="G695" s="166">
        <v>1096</v>
      </c>
      <c r="H695" s="57">
        <v>558</v>
      </c>
      <c r="I695" s="178">
        <v>21.163012392755004</v>
      </c>
      <c r="J695" s="178">
        <v>52.240228789323162</v>
      </c>
      <c r="K695" s="178">
        <v>26.596758817921828</v>
      </c>
    </row>
    <row r="696" spans="2:11" ht="15.75" x14ac:dyDescent="0.25">
      <c r="B696" s="63" t="s">
        <v>1044</v>
      </c>
      <c r="C696" s="64" t="s">
        <v>36</v>
      </c>
      <c r="D696" s="53" t="s">
        <v>1045</v>
      </c>
      <c r="E696" s="167">
        <v>1634</v>
      </c>
      <c r="F696" s="167">
        <v>364</v>
      </c>
      <c r="G696" s="167">
        <v>855</v>
      </c>
      <c r="H696" s="65">
        <v>415</v>
      </c>
      <c r="I696" s="179">
        <v>22.276621787025704</v>
      </c>
      <c r="J696" s="179">
        <v>52.325581395348841</v>
      </c>
      <c r="K696" s="179">
        <v>25.397796817625455</v>
      </c>
    </row>
    <row r="697" spans="2:11" ht="15.75" x14ac:dyDescent="0.25">
      <c r="B697" s="63" t="s">
        <v>1046</v>
      </c>
      <c r="C697" s="64" t="s">
        <v>36</v>
      </c>
      <c r="D697" s="53" t="s">
        <v>371</v>
      </c>
      <c r="E697" s="167">
        <v>82</v>
      </c>
      <c r="F697" s="167">
        <v>10</v>
      </c>
      <c r="G697" s="167">
        <v>48</v>
      </c>
      <c r="H697" s="65">
        <v>24</v>
      </c>
      <c r="I697" s="179">
        <v>12.195121951219512</v>
      </c>
      <c r="J697" s="179">
        <v>58.536585365853654</v>
      </c>
      <c r="K697" s="179">
        <v>29.268292682926827</v>
      </c>
    </row>
    <row r="698" spans="2:11" ht="15.75" x14ac:dyDescent="0.25">
      <c r="B698" s="63" t="s">
        <v>1047</v>
      </c>
      <c r="C698" s="64" t="s">
        <v>36</v>
      </c>
      <c r="D698" s="53" t="s">
        <v>645</v>
      </c>
      <c r="E698" s="167">
        <v>376</v>
      </c>
      <c r="F698" s="167">
        <v>67</v>
      </c>
      <c r="G698" s="167">
        <v>190</v>
      </c>
      <c r="H698" s="65">
        <v>119</v>
      </c>
      <c r="I698" s="179">
        <v>17.819148936170212</v>
      </c>
      <c r="J698" s="179">
        <v>50.531914893617028</v>
      </c>
      <c r="K698" s="179">
        <v>31.648936170212767</v>
      </c>
    </row>
    <row r="699" spans="2:11" ht="15.75" x14ac:dyDescent="0.25">
      <c r="B699" s="63" t="s">
        <v>1048</v>
      </c>
      <c r="C699" s="64" t="s">
        <v>36</v>
      </c>
      <c r="D699" s="53" t="s">
        <v>1049</v>
      </c>
      <c r="E699" s="167">
        <v>6</v>
      </c>
      <c r="F699" s="167">
        <v>3</v>
      </c>
      <c r="G699" s="167">
        <v>3</v>
      </c>
      <c r="H699" s="65">
        <v>0</v>
      </c>
      <c r="I699" s="179">
        <v>50</v>
      </c>
      <c r="J699" s="179">
        <v>50</v>
      </c>
      <c r="K699" s="179">
        <v>0</v>
      </c>
    </row>
    <row r="700" spans="2:11" ht="15.75" x14ac:dyDescent="0.25">
      <c r="B700" s="62">
        <v>7430000</v>
      </c>
      <c r="C700" s="2" t="s">
        <v>35</v>
      </c>
      <c r="D700" s="56" t="s">
        <v>1050</v>
      </c>
      <c r="E700" s="166">
        <v>3307</v>
      </c>
      <c r="F700" s="166">
        <v>829</v>
      </c>
      <c r="G700" s="166">
        <v>1781</v>
      </c>
      <c r="H700" s="57">
        <v>697</v>
      </c>
      <c r="I700" s="178">
        <v>25.068037496220143</v>
      </c>
      <c r="J700" s="178">
        <v>53.855458119141218</v>
      </c>
      <c r="K700" s="178">
        <v>21.076504384638646</v>
      </c>
    </row>
    <row r="701" spans="2:11" ht="15.75" x14ac:dyDescent="0.25">
      <c r="B701" s="62">
        <v>7431000</v>
      </c>
      <c r="C701" s="2" t="s">
        <v>35</v>
      </c>
      <c r="D701" s="56" t="s">
        <v>1051</v>
      </c>
      <c r="E701" s="166">
        <v>456</v>
      </c>
      <c r="F701" s="166">
        <v>89</v>
      </c>
      <c r="G701" s="166">
        <v>248</v>
      </c>
      <c r="H701" s="57">
        <v>119</v>
      </c>
      <c r="I701" s="178">
        <v>19.517543859649123</v>
      </c>
      <c r="J701" s="178">
        <v>54.385964912280706</v>
      </c>
      <c r="K701" s="178">
        <v>26.096491228070175</v>
      </c>
    </row>
    <row r="702" spans="2:11" ht="15.75" x14ac:dyDescent="0.25">
      <c r="B702" s="63" t="s">
        <v>1052</v>
      </c>
      <c r="C702" s="64" t="s">
        <v>36</v>
      </c>
      <c r="D702" s="53" t="s">
        <v>1053</v>
      </c>
      <c r="E702" s="167">
        <v>322</v>
      </c>
      <c r="F702" s="167">
        <v>63</v>
      </c>
      <c r="G702" s="167">
        <v>186</v>
      </c>
      <c r="H702" s="65">
        <v>73</v>
      </c>
      <c r="I702" s="179">
        <v>19.565217391304348</v>
      </c>
      <c r="J702" s="179">
        <v>57.763975155279503</v>
      </c>
      <c r="K702" s="179">
        <v>22.670807453416149</v>
      </c>
    </row>
    <row r="703" spans="2:11" ht="15.75" x14ac:dyDescent="0.25">
      <c r="B703" s="63" t="s">
        <v>1054</v>
      </c>
      <c r="C703" s="64" t="s">
        <v>36</v>
      </c>
      <c r="D703" s="53" t="s">
        <v>1055</v>
      </c>
      <c r="E703" s="167">
        <v>134</v>
      </c>
      <c r="F703" s="167">
        <v>26</v>
      </c>
      <c r="G703" s="167">
        <v>62</v>
      </c>
      <c r="H703" s="65">
        <v>46</v>
      </c>
      <c r="I703" s="179">
        <v>19.402985074626866</v>
      </c>
      <c r="J703" s="179">
        <v>46.268656716417908</v>
      </c>
      <c r="K703" s="179">
        <v>34.328358208955223</v>
      </c>
    </row>
    <row r="704" spans="2:11" ht="15.75" x14ac:dyDescent="0.25">
      <c r="B704" s="62">
        <v>7432000</v>
      </c>
      <c r="C704" s="2" t="s">
        <v>35</v>
      </c>
      <c r="D704" s="56" t="s">
        <v>1056</v>
      </c>
      <c r="E704" s="166">
        <v>3233</v>
      </c>
      <c r="F704" s="166">
        <v>916</v>
      </c>
      <c r="G704" s="166">
        <v>1642</v>
      </c>
      <c r="H704" s="57">
        <v>675</v>
      </c>
      <c r="I704" s="178">
        <v>28.332817816269717</v>
      </c>
      <c r="J704" s="178">
        <v>50.788741107330651</v>
      </c>
      <c r="K704" s="178">
        <v>20.878441076399628</v>
      </c>
    </row>
    <row r="705" spans="2:11" ht="15.75" x14ac:dyDescent="0.25">
      <c r="B705" s="63" t="s">
        <v>1057</v>
      </c>
      <c r="C705" s="64" t="s">
        <v>36</v>
      </c>
      <c r="D705" s="53" t="s">
        <v>1058</v>
      </c>
      <c r="E705" s="167">
        <v>2385</v>
      </c>
      <c r="F705" s="167">
        <v>660</v>
      </c>
      <c r="G705" s="167">
        <v>1242</v>
      </c>
      <c r="H705" s="65">
        <v>483</v>
      </c>
      <c r="I705" s="179">
        <v>27.672955974842768</v>
      </c>
      <c r="J705" s="179">
        <v>52.075471698113205</v>
      </c>
      <c r="K705" s="179">
        <v>20.251572327044027</v>
      </c>
    </row>
    <row r="706" spans="2:11" ht="15.75" x14ac:dyDescent="0.25">
      <c r="B706" s="63" t="s">
        <v>1059</v>
      </c>
      <c r="C706" s="64" t="s">
        <v>36</v>
      </c>
      <c r="D706" s="53" t="s">
        <v>577</v>
      </c>
      <c r="E706" s="167">
        <v>848</v>
      </c>
      <c r="F706" s="167">
        <v>256</v>
      </c>
      <c r="G706" s="167">
        <v>400</v>
      </c>
      <c r="H706" s="65">
        <v>192</v>
      </c>
      <c r="I706" s="179">
        <v>30.188679245283019</v>
      </c>
      <c r="J706" s="179">
        <v>47.169811320754718</v>
      </c>
      <c r="K706" s="179">
        <v>22.641509433962266</v>
      </c>
    </row>
    <row r="707" spans="2:11" ht="15.75" x14ac:dyDescent="0.25">
      <c r="B707" s="62">
        <v>7433000</v>
      </c>
      <c r="C707" s="2" t="s">
        <v>35</v>
      </c>
      <c r="D707" s="56" t="s">
        <v>1060</v>
      </c>
      <c r="E707" s="166">
        <v>1134</v>
      </c>
      <c r="F707" s="166">
        <v>233</v>
      </c>
      <c r="G707" s="166">
        <v>627</v>
      </c>
      <c r="H707" s="57">
        <v>274</v>
      </c>
      <c r="I707" s="178">
        <v>20.54673721340388</v>
      </c>
      <c r="J707" s="178">
        <v>55.291005291005291</v>
      </c>
      <c r="K707" s="178">
        <v>24.162257495590829</v>
      </c>
    </row>
    <row r="708" spans="2:11" ht="15.75" x14ac:dyDescent="0.25">
      <c r="B708" s="63" t="s">
        <v>1061</v>
      </c>
      <c r="C708" s="64" t="s">
        <v>36</v>
      </c>
      <c r="D708" s="53" t="s">
        <v>1062</v>
      </c>
      <c r="E708" s="167">
        <v>483</v>
      </c>
      <c r="F708" s="167">
        <v>96</v>
      </c>
      <c r="G708" s="167">
        <v>270</v>
      </c>
      <c r="H708" s="65">
        <v>117</v>
      </c>
      <c r="I708" s="179">
        <v>19.875776397515526</v>
      </c>
      <c r="J708" s="179">
        <v>55.900621118012417</v>
      </c>
      <c r="K708" s="179">
        <v>24.22360248447205</v>
      </c>
    </row>
    <row r="709" spans="2:11" ht="15.75" x14ac:dyDescent="0.25">
      <c r="B709" s="63" t="s">
        <v>1063</v>
      </c>
      <c r="C709" s="64" t="s">
        <v>36</v>
      </c>
      <c r="D709" s="53" t="s">
        <v>213</v>
      </c>
      <c r="E709" s="167">
        <v>608</v>
      </c>
      <c r="F709" s="167">
        <v>126</v>
      </c>
      <c r="G709" s="167">
        <v>332</v>
      </c>
      <c r="H709" s="65">
        <v>150</v>
      </c>
      <c r="I709" s="179">
        <v>20.723684210526315</v>
      </c>
      <c r="J709" s="179">
        <v>54.605263157894733</v>
      </c>
      <c r="K709" s="179">
        <v>24.671052631578945</v>
      </c>
    </row>
    <row r="710" spans="2:11" ht="15.75" x14ac:dyDescent="0.25">
      <c r="B710" s="63" t="s">
        <v>1064</v>
      </c>
      <c r="C710" s="64" t="s">
        <v>36</v>
      </c>
      <c r="D710" s="53" t="s">
        <v>1065</v>
      </c>
      <c r="E710" s="167">
        <v>43</v>
      </c>
      <c r="F710" s="167">
        <v>11</v>
      </c>
      <c r="G710" s="167">
        <v>25</v>
      </c>
      <c r="H710" s="65">
        <v>7</v>
      </c>
      <c r="I710" s="179">
        <v>25.581395348837212</v>
      </c>
      <c r="J710" s="179">
        <v>58.139534883720934</v>
      </c>
      <c r="K710" s="179">
        <v>16.279069767441861</v>
      </c>
    </row>
    <row r="711" spans="2:11" s="73" customFormat="1" ht="15.75" x14ac:dyDescent="0.25">
      <c r="B711" s="59">
        <v>7800000</v>
      </c>
      <c r="C711" s="60" t="s">
        <v>33</v>
      </c>
      <c r="D711" s="41" t="s">
        <v>1066</v>
      </c>
      <c r="E711" s="163">
        <v>58609</v>
      </c>
      <c r="F711" s="163">
        <v>10828</v>
      </c>
      <c r="G711" s="163">
        <v>31519</v>
      </c>
      <c r="H711" s="46">
        <v>16262</v>
      </c>
      <c r="I711" s="175">
        <v>18.47497824566193</v>
      </c>
      <c r="J711" s="175">
        <v>53.778429933969186</v>
      </c>
      <c r="K711" s="175">
        <v>27.746591820368888</v>
      </c>
    </row>
    <row r="712" spans="2:11" ht="15.75" x14ac:dyDescent="0.25">
      <c r="B712" s="62">
        <v>7801000</v>
      </c>
      <c r="C712" s="2" t="s">
        <v>35</v>
      </c>
      <c r="D712" s="56" t="s">
        <v>1067</v>
      </c>
      <c r="E712" s="166">
        <v>21135</v>
      </c>
      <c r="F712" s="166">
        <v>4041</v>
      </c>
      <c r="G712" s="166">
        <v>11515</v>
      </c>
      <c r="H712" s="57">
        <v>5579</v>
      </c>
      <c r="I712" s="178">
        <v>19.119943222143366</v>
      </c>
      <c r="J712" s="178">
        <v>54.483084930210545</v>
      </c>
      <c r="K712" s="178">
        <v>26.396971847646082</v>
      </c>
    </row>
    <row r="713" spans="2:11" ht="15.75" x14ac:dyDescent="0.25">
      <c r="B713" s="62">
        <v>7810000</v>
      </c>
      <c r="C713" s="2" t="s">
        <v>35</v>
      </c>
      <c r="D713" s="56" t="s">
        <v>1068</v>
      </c>
      <c r="E713" s="166">
        <v>2003</v>
      </c>
      <c r="F713" s="166">
        <v>302</v>
      </c>
      <c r="G713" s="166">
        <v>1137</v>
      </c>
      <c r="H713" s="57">
        <v>564</v>
      </c>
      <c r="I713" s="178">
        <v>15.07738392411383</v>
      </c>
      <c r="J713" s="178">
        <v>56.764852720918626</v>
      </c>
      <c r="K713" s="178">
        <v>28.157763354967546</v>
      </c>
    </row>
    <row r="714" spans="2:11" ht="15.75" x14ac:dyDescent="0.25">
      <c r="B714" s="63" t="s">
        <v>1069</v>
      </c>
      <c r="C714" s="64" t="s">
        <v>36</v>
      </c>
      <c r="D714" s="53" t="s">
        <v>1070</v>
      </c>
      <c r="E714" s="167">
        <v>1924</v>
      </c>
      <c r="F714" s="167">
        <v>285</v>
      </c>
      <c r="G714" s="167">
        <v>1099</v>
      </c>
      <c r="H714" s="65">
        <v>540</v>
      </c>
      <c r="I714" s="179">
        <v>14.812889812889813</v>
      </c>
      <c r="J714" s="179">
        <v>57.120582120582121</v>
      </c>
      <c r="K714" s="179">
        <v>28.066528066528068</v>
      </c>
    </row>
    <row r="715" spans="2:11" ht="15.75" x14ac:dyDescent="0.25">
      <c r="B715" s="63" t="s">
        <v>1071</v>
      </c>
      <c r="C715" s="64" t="s">
        <v>36</v>
      </c>
      <c r="D715" s="53" t="s">
        <v>1017</v>
      </c>
      <c r="E715" s="167">
        <v>79</v>
      </c>
      <c r="F715" s="167">
        <v>17</v>
      </c>
      <c r="G715" s="167">
        <v>38</v>
      </c>
      <c r="H715" s="65">
        <v>24</v>
      </c>
      <c r="I715" s="179">
        <v>21.518987341772153</v>
      </c>
      <c r="J715" s="179">
        <v>48.101265822784811</v>
      </c>
      <c r="K715" s="179">
        <v>30.37974683544304</v>
      </c>
    </row>
    <row r="716" spans="2:11" ht="15.75" x14ac:dyDescent="0.25">
      <c r="B716" s="62">
        <v>7811000</v>
      </c>
      <c r="C716" s="2" t="s">
        <v>35</v>
      </c>
      <c r="D716" s="56" t="s">
        <v>1072</v>
      </c>
      <c r="E716" s="166">
        <v>522</v>
      </c>
      <c r="F716" s="166">
        <v>98</v>
      </c>
      <c r="G716" s="166">
        <v>267</v>
      </c>
      <c r="H716" s="57">
        <v>157</v>
      </c>
      <c r="I716" s="178">
        <v>18.773946360153257</v>
      </c>
      <c r="J716" s="178">
        <v>51.149425287356323</v>
      </c>
      <c r="K716" s="178">
        <v>30.07662835249042</v>
      </c>
    </row>
    <row r="717" spans="2:11" ht="15.75" x14ac:dyDescent="0.25">
      <c r="B717" s="62">
        <v>7812000</v>
      </c>
      <c r="C717" s="2" t="s">
        <v>35</v>
      </c>
      <c r="D717" s="56" t="s">
        <v>1073</v>
      </c>
      <c r="E717" s="166">
        <v>1177</v>
      </c>
      <c r="F717" s="166">
        <v>185</v>
      </c>
      <c r="G717" s="166">
        <v>579</v>
      </c>
      <c r="H717" s="57">
        <v>413</v>
      </c>
      <c r="I717" s="178">
        <v>15.717926932880205</v>
      </c>
      <c r="J717" s="178">
        <v>49.192863211554801</v>
      </c>
      <c r="K717" s="178">
        <v>35.089209855564995</v>
      </c>
    </row>
    <row r="718" spans="2:11" ht="15.75" x14ac:dyDescent="0.25">
      <c r="B718" s="63" t="s">
        <v>1074</v>
      </c>
      <c r="C718" s="64" t="s">
        <v>36</v>
      </c>
      <c r="D718" s="53" t="s">
        <v>1075</v>
      </c>
      <c r="E718" s="167">
        <v>1018</v>
      </c>
      <c r="F718" s="167">
        <v>166</v>
      </c>
      <c r="G718" s="167">
        <v>509</v>
      </c>
      <c r="H718" s="65">
        <v>343</v>
      </c>
      <c r="I718" s="179">
        <v>16.306483300589392</v>
      </c>
      <c r="J718" s="179">
        <v>50</v>
      </c>
      <c r="K718" s="179">
        <v>33.693516699410608</v>
      </c>
    </row>
    <row r="719" spans="2:11" ht="15.75" x14ac:dyDescent="0.25">
      <c r="B719" s="63" t="s">
        <v>1076</v>
      </c>
      <c r="C719" s="64" t="s">
        <v>36</v>
      </c>
      <c r="D719" s="53" t="s">
        <v>1077</v>
      </c>
      <c r="E719" s="167">
        <v>159</v>
      </c>
      <c r="F719" s="167">
        <v>19</v>
      </c>
      <c r="G719" s="167">
        <v>70</v>
      </c>
      <c r="H719" s="65">
        <v>70</v>
      </c>
      <c r="I719" s="179">
        <v>11.949685534591195</v>
      </c>
      <c r="J719" s="179">
        <v>44.025157232704402</v>
      </c>
      <c r="K719" s="179">
        <v>44.025157232704402</v>
      </c>
    </row>
    <row r="720" spans="2:11" ht="15.75" x14ac:dyDescent="0.25">
      <c r="B720" s="62">
        <v>7813000</v>
      </c>
      <c r="C720" s="2" t="s">
        <v>35</v>
      </c>
      <c r="D720" s="56" t="s">
        <v>1078</v>
      </c>
      <c r="E720" s="166">
        <v>1742</v>
      </c>
      <c r="F720" s="166">
        <v>281</v>
      </c>
      <c r="G720" s="166">
        <v>819</v>
      </c>
      <c r="H720" s="57">
        <v>642</v>
      </c>
      <c r="I720" s="178">
        <v>16.130884041331804</v>
      </c>
      <c r="J720" s="178">
        <v>47.014925373134332</v>
      </c>
      <c r="K720" s="178">
        <v>36.854190585533871</v>
      </c>
    </row>
    <row r="721" spans="2:11" ht="15.75" x14ac:dyDescent="0.25">
      <c r="B721" s="63" t="s">
        <v>1079</v>
      </c>
      <c r="C721" s="64" t="s">
        <v>36</v>
      </c>
      <c r="D721" s="53" t="s">
        <v>1080</v>
      </c>
      <c r="E721" s="167">
        <v>1647</v>
      </c>
      <c r="F721" s="167">
        <v>262</v>
      </c>
      <c r="G721" s="167">
        <v>776</v>
      </c>
      <c r="H721" s="65">
        <v>609</v>
      </c>
      <c r="I721" s="179">
        <v>15.907710989678204</v>
      </c>
      <c r="J721" s="179">
        <v>47.115968427443839</v>
      </c>
      <c r="K721" s="179">
        <v>36.97632058287796</v>
      </c>
    </row>
    <row r="722" spans="2:11" ht="15.75" x14ac:dyDescent="0.25">
      <c r="B722" s="63" t="s">
        <v>1081</v>
      </c>
      <c r="C722" s="64" t="s">
        <v>36</v>
      </c>
      <c r="D722" s="53" t="s">
        <v>1082</v>
      </c>
      <c r="E722" s="167">
        <v>95</v>
      </c>
      <c r="F722" s="167">
        <v>19</v>
      </c>
      <c r="G722" s="167">
        <v>43</v>
      </c>
      <c r="H722" s="65">
        <v>33</v>
      </c>
      <c r="I722" s="179">
        <v>20</v>
      </c>
      <c r="J722" s="179">
        <v>45.263157894736842</v>
      </c>
      <c r="K722" s="179">
        <v>34.736842105263158</v>
      </c>
    </row>
    <row r="723" spans="2:11" ht="15.75" x14ac:dyDescent="0.25">
      <c r="B723" s="62">
        <v>7814000</v>
      </c>
      <c r="C723" s="2" t="s">
        <v>35</v>
      </c>
      <c r="D723" s="56" t="s">
        <v>1083</v>
      </c>
      <c r="E723" s="166">
        <v>2180</v>
      </c>
      <c r="F723" s="166">
        <v>413</v>
      </c>
      <c r="G723" s="166">
        <v>1206</v>
      </c>
      <c r="H723" s="57">
        <v>561</v>
      </c>
      <c r="I723" s="178">
        <v>18.944954128440365</v>
      </c>
      <c r="J723" s="178">
        <v>55.321100917431188</v>
      </c>
      <c r="K723" s="178">
        <v>25.73394495412844</v>
      </c>
    </row>
    <row r="724" spans="2:11" ht="15.75" x14ac:dyDescent="0.25">
      <c r="B724" s="63" t="s">
        <v>1084</v>
      </c>
      <c r="C724" s="64" t="s">
        <v>36</v>
      </c>
      <c r="D724" s="53" t="s">
        <v>1085</v>
      </c>
      <c r="E724" s="167">
        <v>1691</v>
      </c>
      <c r="F724" s="167">
        <v>312</v>
      </c>
      <c r="G724" s="167">
        <v>934</v>
      </c>
      <c r="H724" s="65">
        <v>445</v>
      </c>
      <c r="I724" s="179">
        <v>18.450620934358366</v>
      </c>
      <c r="J724" s="179">
        <v>55.233589591957418</v>
      </c>
      <c r="K724" s="179">
        <v>26.315789473684209</v>
      </c>
    </row>
    <row r="725" spans="2:11" ht="15.75" x14ac:dyDescent="0.25">
      <c r="B725" s="63" t="s">
        <v>1086</v>
      </c>
      <c r="C725" s="64" t="s">
        <v>36</v>
      </c>
      <c r="D725" s="53" t="s">
        <v>1087</v>
      </c>
      <c r="E725" s="167">
        <v>489</v>
      </c>
      <c r="F725" s="167">
        <v>101</v>
      </c>
      <c r="G725" s="167">
        <v>272</v>
      </c>
      <c r="H725" s="65">
        <v>116</v>
      </c>
      <c r="I725" s="179">
        <v>20.654396728016362</v>
      </c>
      <c r="J725" s="179">
        <v>55.623721881390594</v>
      </c>
      <c r="K725" s="179">
        <v>23.721881390593047</v>
      </c>
    </row>
    <row r="726" spans="2:11" ht="15.75" x14ac:dyDescent="0.25">
      <c r="B726" s="62">
        <v>7815000</v>
      </c>
      <c r="C726" s="2" t="s">
        <v>35</v>
      </c>
      <c r="D726" s="56" t="s">
        <v>1088</v>
      </c>
      <c r="E726" s="166">
        <v>579</v>
      </c>
      <c r="F726" s="166">
        <v>107</v>
      </c>
      <c r="G726" s="166">
        <v>321</v>
      </c>
      <c r="H726" s="57">
        <v>151</v>
      </c>
      <c r="I726" s="178">
        <v>18.480138169257341</v>
      </c>
      <c r="J726" s="178">
        <v>55.440414507772019</v>
      </c>
      <c r="K726" s="178">
        <v>26.07944732297064</v>
      </c>
    </row>
    <row r="727" spans="2:11" ht="15.75" x14ac:dyDescent="0.25">
      <c r="B727" s="63" t="s">
        <v>1089</v>
      </c>
      <c r="C727" s="64" t="s">
        <v>36</v>
      </c>
      <c r="D727" s="53" t="s">
        <v>1090</v>
      </c>
      <c r="E727" s="167">
        <v>384</v>
      </c>
      <c r="F727" s="167">
        <v>69</v>
      </c>
      <c r="G727" s="167">
        <v>208</v>
      </c>
      <c r="H727" s="65">
        <v>107</v>
      </c>
      <c r="I727" s="179">
        <v>17.96875</v>
      </c>
      <c r="J727" s="179">
        <v>54.166666666666664</v>
      </c>
      <c r="K727" s="179">
        <v>27.864583333333332</v>
      </c>
    </row>
    <row r="728" spans="2:11" ht="15.75" x14ac:dyDescent="0.25">
      <c r="B728" s="63" t="s">
        <v>1091</v>
      </c>
      <c r="C728" s="64" t="s">
        <v>36</v>
      </c>
      <c r="D728" s="53" t="s">
        <v>1092</v>
      </c>
      <c r="E728" s="167">
        <v>6</v>
      </c>
      <c r="F728" s="167">
        <v>1</v>
      </c>
      <c r="G728" s="167">
        <v>4</v>
      </c>
      <c r="H728" s="65">
        <v>1</v>
      </c>
      <c r="I728" s="179">
        <v>16.666666666666664</v>
      </c>
      <c r="J728" s="179">
        <v>66.666666666666657</v>
      </c>
      <c r="K728" s="179">
        <v>16.666666666666664</v>
      </c>
    </row>
    <row r="729" spans="2:11" ht="15.75" x14ac:dyDescent="0.25">
      <c r="B729" s="63" t="s">
        <v>1093</v>
      </c>
      <c r="C729" s="64" t="s">
        <v>36</v>
      </c>
      <c r="D729" s="53" t="s">
        <v>1094</v>
      </c>
      <c r="E729" s="167">
        <v>181</v>
      </c>
      <c r="F729" s="167">
        <v>36</v>
      </c>
      <c r="G729" s="167">
        <v>105</v>
      </c>
      <c r="H729" s="65">
        <v>40</v>
      </c>
      <c r="I729" s="179">
        <v>19.88950276243094</v>
      </c>
      <c r="J729" s="179">
        <v>58.011049723756905</v>
      </c>
      <c r="K729" s="179">
        <v>22.099447513812155</v>
      </c>
    </row>
    <row r="730" spans="2:11" ht="15.75" x14ac:dyDescent="0.25">
      <c r="B730" s="63" t="s">
        <v>1095</v>
      </c>
      <c r="C730" s="64" t="s">
        <v>36</v>
      </c>
      <c r="D730" s="53" t="s">
        <v>1096</v>
      </c>
      <c r="E730" s="167">
        <v>8</v>
      </c>
      <c r="F730" s="167">
        <v>1</v>
      </c>
      <c r="G730" s="167">
        <v>4</v>
      </c>
      <c r="H730" s="65">
        <v>3</v>
      </c>
      <c r="I730" s="179">
        <v>12.5</v>
      </c>
      <c r="J730" s="179">
        <v>50</v>
      </c>
      <c r="K730" s="179">
        <v>37.5</v>
      </c>
    </row>
    <row r="731" spans="2:11" ht="15.75" x14ac:dyDescent="0.25">
      <c r="B731" s="62">
        <v>7816000</v>
      </c>
      <c r="C731" s="2" t="s">
        <v>35</v>
      </c>
      <c r="D731" s="56" t="s">
        <v>1097</v>
      </c>
      <c r="E731" s="166">
        <v>941</v>
      </c>
      <c r="F731" s="166">
        <v>170</v>
      </c>
      <c r="G731" s="166">
        <v>513</v>
      </c>
      <c r="H731" s="57">
        <v>258</v>
      </c>
      <c r="I731" s="178">
        <v>18.06588735387885</v>
      </c>
      <c r="J731" s="178">
        <v>54.516471838469712</v>
      </c>
      <c r="K731" s="178">
        <v>27.417640807651434</v>
      </c>
    </row>
    <row r="732" spans="2:11" ht="15.75" x14ac:dyDescent="0.25">
      <c r="B732" s="78">
        <v>7816000</v>
      </c>
      <c r="C732" s="64" t="s">
        <v>36</v>
      </c>
      <c r="D732" s="53" t="s">
        <v>1099</v>
      </c>
      <c r="E732" s="167">
        <v>836</v>
      </c>
      <c r="F732" s="167">
        <v>147</v>
      </c>
      <c r="G732" s="167">
        <v>469</v>
      </c>
      <c r="H732" s="65">
        <v>220</v>
      </c>
      <c r="I732" s="179">
        <v>17.583732057416267</v>
      </c>
      <c r="J732" s="179">
        <v>56.100478468899517</v>
      </c>
      <c r="K732" s="179">
        <v>26.315789473684209</v>
      </c>
    </row>
    <row r="733" spans="2:11" ht="15.75" x14ac:dyDescent="0.25">
      <c r="B733" s="78">
        <v>7816001</v>
      </c>
      <c r="C733" s="64" t="s">
        <v>36</v>
      </c>
      <c r="D733" s="53" t="s">
        <v>2855</v>
      </c>
      <c r="E733" s="65">
        <v>0</v>
      </c>
      <c r="F733" s="65">
        <v>0</v>
      </c>
      <c r="G733" s="65">
        <v>0</v>
      </c>
      <c r="H733" s="65">
        <v>0</v>
      </c>
      <c r="I733" s="179" t="s">
        <v>2924</v>
      </c>
      <c r="J733" s="179" t="s">
        <v>2924</v>
      </c>
      <c r="K733" s="179" t="s">
        <v>2924</v>
      </c>
    </row>
    <row r="734" spans="2:11" ht="15.75" x14ac:dyDescent="0.25">
      <c r="B734" s="63" t="s">
        <v>1100</v>
      </c>
      <c r="C734" s="64" t="s">
        <v>36</v>
      </c>
      <c r="D734" s="53" t="s">
        <v>1101</v>
      </c>
      <c r="E734" s="167">
        <v>105</v>
      </c>
      <c r="F734" s="167">
        <v>23</v>
      </c>
      <c r="G734" s="167">
        <v>44</v>
      </c>
      <c r="H734" s="65">
        <v>38</v>
      </c>
      <c r="I734" s="179">
        <v>21.904761904761905</v>
      </c>
      <c r="J734" s="179">
        <v>41.904761904761905</v>
      </c>
      <c r="K734" s="179">
        <v>36.19047619047619</v>
      </c>
    </row>
    <row r="735" spans="2:11" ht="15.75" x14ac:dyDescent="0.25">
      <c r="B735" s="62">
        <v>7817000</v>
      </c>
      <c r="C735" s="2" t="s">
        <v>35</v>
      </c>
      <c r="D735" s="56" t="s">
        <v>1102</v>
      </c>
      <c r="E735" s="166">
        <v>442</v>
      </c>
      <c r="F735" s="166">
        <v>99</v>
      </c>
      <c r="G735" s="166">
        <v>197</v>
      </c>
      <c r="H735" s="57">
        <v>146</v>
      </c>
      <c r="I735" s="178">
        <v>22.398190045248871</v>
      </c>
      <c r="J735" s="178">
        <v>44.57013574660634</v>
      </c>
      <c r="K735" s="178">
        <v>33.031674208144793</v>
      </c>
    </row>
    <row r="736" spans="2:11" ht="15.75" x14ac:dyDescent="0.25">
      <c r="B736" s="62">
        <v>7818000</v>
      </c>
      <c r="C736" s="2" t="s">
        <v>35</v>
      </c>
      <c r="D736" s="56" t="s">
        <v>1103</v>
      </c>
      <c r="E736" s="166">
        <v>667</v>
      </c>
      <c r="F736" s="166">
        <v>129</v>
      </c>
      <c r="G736" s="166">
        <v>344</v>
      </c>
      <c r="H736" s="57">
        <v>194</v>
      </c>
      <c r="I736" s="178">
        <v>19.340329835082461</v>
      </c>
      <c r="J736" s="178">
        <v>51.574212893553231</v>
      </c>
      <c r="K736" s="178">
        <v>29.085457271364319</v>
      </c>
    </row>
    <row r="737" spans="2:11" ht="15.75" x14ac:dyDescent="0.25">
      <c r="B737" s="62">
        <v>7819000</v>
      </c>
      <c r="C737" s="2" t="s">
        <v>35</v>
      </c>
      <c r="D737" s="56" t="s">
        <v>1104</v>
      </c>
      <c r="E737" s="166">
        <v>788</v>
      </c>
      <c r="F737" s="166">
        <v>147</v>
      </c>
      <c r="G737" s="166">
        <v>393</v>
      </c>
      <c r="H737" s="57">
        <v>248</v>
      </c>
      <c r="I737" s="178">
        <v>18.654822335025383</v>
      </c>
      <c r="J737" s="178">
        <v>49.873096446700508</v>
      </c>
      <c r="K737" s="178">
        <v>31.472081218274113</v>
      </c>
    </row>
    <row r="738" spans="2:11" ht="15.75" x14ac:dyDescent="0.25">
      <c r="B738" s="63" t="s">
        <v>1105</v>
      </c>
      <c r="C738" s="64" t="s">
        <v>36</v>
      </c>
      <c r="D738" s="53" t="s">
        <v>1106</v>
      </c>
      <c r="E738" s="167">
        <v>552</v>
      </c>
      <c r="F738" s="167">
        <v>98</v>
      </c>
      <c r="G738" s="167">
        <v>285</v>
      </c>
      <c r="H738" s="65">
        <v>169</v>
      </c>
      <c r="I738" s="179">
        <v>17.753623188405797</v>
      </c>
      <c r="J738" s="179">
        <v>51.630434782608688</v>
      </c>
      <c r="K738" s="179">
        <v>30.615942028985511</v>
      </c>
    </row>
    <row r="739" spans="2:11" ht="15.75" x14ac:dyDescent="0.25">
      <c r="B739" s="63" t="s">
        <v>1107</v>
      </c>
      <c r="C739" s="64" t="s">
        <v>36</v>
      </c>
      <c r="D739" s="53" t="s">
        <v>1108</v>
      </c>
      <c r="E739" s="167">
        <v>236</v>
      </c>
      <c r="F739" s="167">
        <v>49</v>
      </c>
      <c r="G739" s="167">
        <v>108</v>
      </c>
      <c r="H739" s="65">
        <v>79</v>
      </c>
      <c r="I739" s="179">
        <v>20.762711864406779</v>
      </c>
      <c r="J739" s="179">
        <v>45.762711864406782</v>
      </c>
      <c r="K739" s="179">
        <v>33.474576271186443</v>
      </c>
    </row>
    <row r="740" spans="2:11" ht="15.75" x14ac:dyDescent="0.25">
      <c r="B740" s="62">
        <v>7820000</v>
      </c>
      <c r="C740" s="2" t="s">
        <v>35</v>
      </c>
      <c r="D740" s="56" t="s">
        <v>1109</v>
      </c>
      <c r="E740" s="166">
        <v>671</v>
      </c>
      <c r="F740" s="166">
        <v>111</v>
      </c>
      <c r="G740" s="166">
        <v>341</v>
      </c>
      <c r="H740" s="57">
        <v>219</v>
      </c>
      <c r="I740" s="178">
        <v>16.542473919523097</v>
      </c>
      <c r="J740" s="178">
        <v>50.819672131147541</v>
      </c>
      <c r="K740" s="178">
        <v>32.637853949329362</v>
      </c>
    </row>
    <row r="741" spans="2:11" ht="15.75" x14ac:dyDescent="0.25">
      <c r="B741" s="62">
        <v>7821000</v>
      </c>
      <c r="C741" s="2" t="s">
        <v>35</v>
      </c>
      <c r="D741" s="56" t="s">
        <v>1110</v>
      </c>
      <c r="E741" s="166">
        <v>540</v>
      </c>
      <c r="F741" s="166">
        <v>70</v>
      </c>
      <c r="G741" s="166">
        <v>266</v>
      </c>
      <c r="H741" s="57">
        <v>204</v>
      </c>
      <c r="I741" s="178">
        <v>12.962962962962962</v>
      </c>
      <c r="J741" s="178">
        <v>49.25925925925926</v>
      </c>
      <c r="K741" s="178">
        <v>37.777777777777779</v>
      </c>
    </row>
    <row r="742" spans="2:11" ht="15.75" x14ac:dyDescent="0.25">
      <c r="B742" s="63" t="s">
        <v>1111</v>
      </c>
      <c r="C742" s="64" t="s">
        <v>36</v>
      </c>
      <c r="D742" s="53" t="s">
        <v>1112</v>
      </c>
      <c r="E742" s="167">
        <v>345</v>
      </c>
      <c r="F742" s="167">
        <v>48</v>
      </c>
      <c r="G742" s="167">
        <v>170</v>
      </c>
      <c r="H742" s="65">
        <v>127</v>
      </c>
      <c r="I742" s="179">
        <v>13.913043478260869</v>
      </c>
      <c r="J742" s="179">
        <v>49.275362318840585</v>
      </c>
      <c r="K742" s="179">
        <v>36.811594202898554</v>
      </c>
    </row>
    <row r="743" spans="2:11" ht="15.75" x14ac:dyDescent="0.25">
      <c r="B743" s="63" t="s">
        <v>1113</v>
      </c>
      <c r="C743" s="64" t="s">
        <v>36</v>
      </c>
      <c r="D743" s="53" t="s">
        <v>1114</v>
      </c>
      <c r="E743" s="167">
        <v>169</v>
      </c>
      <c r="F743" s="167">
        <v>19</v>
      </c>
      <c r="G743" s="167">
        <v>81</v>
      </c>
      <c r="H743" s="65">
        <v>69</v>
      </c>
      <c r="I743" s="179">
        <v>11.242603550295858</v>
      </c>
      <c r="J743" s="179">
        <v>47.928994082840234</v>
      </c>
      <c r="K743" s="179">
        <v>40.828402366863905</v>
      </c>
    </row>
    <row r="744" spans="2:11" ht="15.75" x14ac:dyDescent="0.25">
      <c r="B744" s="63" t="s">
        <v>1115</v>
      </c>
      <c r="C744" s="64" t="s">
        <v>36</v>
      </c>
      <c r="D744" s="53" t="s">
        <v>1116</v>
      </c>
      <c r="E744" s="167">
        <v>26</v>
      </c>
      <c r="F744" s="167">
        <v>3</v>
      </c>
      <c r="G744" s="167">
        <v>15</v>
      </c>
      <c r="H744" s="65">
        <v>8</v>
      </c>
      <c r="I744" s="179">
        <v>11.538461538461538</v>
      </c>
      <c r="J744" s="179">
        <v>57.692307692307686</v>
      </c>
      <c r="K744" s="179">
        <v>30.76923076923077</v>
      </c>
    </row>
    <row r="745" spans="2:11" ht="15.75" x14ac:dyDescent="0.25">
      <c r="B745" s="62">
        <v>7821100</v>
      </c>
      <c r="C745" s="2" t="s">
        <v>35</v>
      </c>
      <c r="D745" s="56" t="s">
        <v>1117</v>
      </c>
      <c r="E745" s="166">
        <v>2023</v>
      </c>
      <c r="F745" s="166">
        <v>398</v>
      </c>
      <c r="G745" s="166">
        <v>1084</v>
      </c>
      <c r="H745" s="57">
        <v>541</v>
      </c>
      <c r="I745" s="178">
        <v>19.673751853682649</v>
      </c>
      <c r="J745" s="178">
        <v>53.583786455758776</v>
      </c>
      <c r="K745" s="178">
        <v>26.742461690558578</v>
      </c>
    </row>
    <row r="746" spans="2:11" ht="15.75" x14ac:dyDescent="0.25">
      <c r="B746" s="63" t="s">
        <v>1118</v>
      </c>
      <c r="C746" s="64" t="s">
        <v>36</v>
      </c>
      <c r="D746" s="53" t="s">
        <v>1119</v>
      </c>
      <c r="E746" s="167">
        <v>1253</v>
      </c>
      <c r="F746" s="167">
        <v>213</v>
      </c>
      <c r="G746" s="167">
        <v>681</v>
      </c>
      <c r="H746" s="65">
        <v>359</v>
      </c>
      <c r="I746" s="179">
        <v>16.999201915403034</v>
      </c>
      <c r="J746" s="179">
        <v>54.349561053471675</v>
      </c>
      <c r="K746" s="179">
        <v>28.651237031125298</v>
      </c>
    </row>
    <row r="747" spans="2:11" ht="15.75" x14ac:dyDescent="0.25">
      <c r="B747" s="63" t="s">
        <v>1120</v>
      </c>
      <c r="C747" s="64" t="s">
        <v>36</v>
      </c>
      <c r="D747" s="53" t="s">
        <v>1121</v>
      </c>
      <c r="E747" s="167">
        <v>770</v>
      </c>
      <c r="F747" s="167">
        <v>185</v>
      </c>
      <c r="G747" s="167">
        <v>403</v>
      </c>
      <c r="H747" s="65">
        <v>182</v>
      </c>
      <c r="I747" s="179">
        <v>24.025974025974026</v>
      </c>
      <c r="J747" s="179">
        <v>52.337662337662337</v>
      </c>
      <c r="K747" s="179">
        <v>23.636363636363637</v>
      </c>
    </row>
    <row r="748" spans="2:11" ht="15.75" x14ac:dyDescent="0.25">
      <c r="B748" s="62">
        <v>7822000</v>
      </c>
      <c r="C748" s="2" t="s">
        <v>35</v>
      </c>
      <c r="D748" s="56" t="s">
        <v>1122</v>
      </c>
      <c r="E748" s="166">
        <v>360</v>
      </c>
      <c r="F748" s="166">
        <v>59</v>
      </c>
      <c r="G748" s="166">
        <v>184</v>
      </c>
      <c r="H748" s="57">
        <v>117</v>
      </c>
      <c r="I748" s="178">
        <v>16.388888888888889</v>
      </c>
      <c r="J748" s="178">
        <v>51.111111111111107</v>
      </c>
      <c r="K748" s="178">
        <v>32.5</v>
      </c>
    </row>
    <row r="749" spans="2:11" ht="15.75" x14ac:dyDescent="0.25">
      <c r="B749" s="62">
        <v>7823000</v>
      </c>
      <c r="C749" s="2" t="s">
        <v>35</v>
      </c>
      <c r="D749" s="56" t="s">
        <v>1123</v>
      </c>
      <c r="E749" s="166">
        <v>1241</v>
      </c>
      <c r="F749" s="166">
        <v>247</v>
      </c>
      <c r="G749" s="166">
        <v>674</v>
      </c>
      <c r="H749" s="57">
        <v>320</v>
      </c>
      <c r="I749" s="178">
        <v>19.903303787268332</v>
      </c>
      <c r="J749" s="178">
        <v>54.311039484286859</v>
      </c>
      <c r="K749" s="178">
        <v>25.785656728444799</v>
      </c>
    </row>
    <row r="750" spans="2:11" ht="15.75" x14ac:dyDescent="0.25">
      <c r="B750" s="63" t="s">
        <v>1124</v>
      </c>
      <c r="C750" s="64" t="s">
        <v>36</v>
      </c>
      <c r="D750" s="53" t="s">
        <v>1125</v>
      </c>
      <c r="E750" s="167">
        <v>655</v>
      </c>
      <c r="F750" s="167">
        <v>131</v>
      </c>
      <c r="G750" s="167">
        <v>335</v>
      </c>
      <c r="H750" s="65">
        <v>189</v>
      </c>
      <c r="I750" s="179">
        <v>20</v>
      </c>
      <c r="J750" s="179">
        <v>51.145038167938928</v>
      </c>
      <c r="K750" s="179">
        <v>28.854961832061072</v>
      </c>
    </row>
    <row r="751" spans="2:11" ht="15.75" x14ac:dyDescent="0.25">
      <c r="B751" s="63" t="s">
        <v>1126</v>
      </c>
      <c r="C751" s="64" t="s">
        <v>36</v>
      </c>
      <c r="D751" s="53" t="s">
        <v>1127</v>
      </c>
      <c r="E751" s="167">
        <v>586</v>
      </c>
      <c r="F751" s="167">
        <v>116</v>
      </c>
      <c r="G751" s="167">
        <v>339</v>
      </c>
      <c r="H751" s="65">
        <v>131</v>
      </c>
      <c r="I751" s="179">
        <v>19.795221843003414</v>
      </c>
      <c r="J751" s="179">
        <v>57.849829351535831</v>
      </c>
      <c r="K751" s="179">
        <v>22.354948805460751</v>
      </c>
    </row>
    <row r="752" spans="2:11" ht="15.75" x14ac:dyDescent="0.25">
      <c r="B752" s="62">
        <v>7824000</v>
      </c>
      <c r="C752" s="2" t="s">
        <v>35</v>
      </c>
      <c r="D752" s="56" t="s">
        <v>1128</v>
      </c>
      <c r="E752" s="166">
        <v>1004</v>
      </c>
      <c r="F752" s="166">
        <v>175</v>
      </c>
      <c r="G752" s="166">
        <v>540</v>
      </c>
      <c r="H752" s="57">
        <v>289</v>
      </c>
      <c r="I752" s="178">
        <v>17.430278884462151</v>
      </c>
      <c r="J752" s="178">
        <v>53.784860557768923</v>
      </c>
      <c r="K752" s="178">
        <v>28.784860557768926</v>
      </c>
    </row>
    <row r="753" spans="2:11" ht="15.75" x14ac:dyDescent="0.25">
      <c r="B753" s="63" t="s">
        <v>1129</v>
      </c>
      <c r="C753" s="64" t="s">
        <v>36</v>
      </c>
      <c r="D753" s="53" t="s">
        <v>1130</v>
      </c>
      <c r="E753" s="167">
        <v>417</v>
      </c>
      <c r="F753" s="167">
        <v>79</v>
      </c>
      <c r="G753" s="167">
        <v>202</v>
      </c>
      <c r="H753" s="65">
        <v>136</v>
      </c>
      <c r="I753" s="179">
        <v>18.944844124700239</v>
      </c>
      <c r="J753" s="179">
        <v>48.441247002398079</v>
      </c>
      <c r="K753" s="179">
        <v>32.613908872901682</v>
      </c>
    </row>
    <row r="754" spans="2:11" ht="15.75" x14ac:dyDescent="0.25">
      <c r="B754" s="63" t="s">
        <v>1131</v>
      </c>
      <c r="C754" s="64" t="s">
        <v>36</v>
      </c>
      <c r="D754" s="53" t="s">
        <v>1132</v>
      </c>
      <c r="E754" s="167">
        <v>587</v>
      </c>
      <c r="F754" s="167">
        <v>96</v>
      </c>
      <c r="G754" s="167">
        <v>338</v>
      </c>
      <c r="H754" s="65">
        <v>153</v>
      </c>
      <c r="I754" s="179">
        <v>16.354344122657579</v>
      </c>
      <c r="J754" s="179">
        <v>57.580919931856897</v>
      </c>
      <c r="K754" s="179">
        <v>26.064735945485516</v>
      </c>
    </row>
    <row r="755" spans="2:11" ht="15.75" x14ac:dyDescent="0.25">
      <c r="B755" s="62">
        <v>7825000</v>
      </c>
      <c r="C755" s="2" t="s">
        <v>35</v>
      </c>
      <c r="D755" s="56" t="s">
        <v>1133</v>
      </c>
      <c r="E755" s="166">
        <v>464</v>
      </c>
      <c r="F755" s="166">
        <v>82</v>
      </c>
      <c r="G755" s="166">
        <v>255</v>
      </c>
      <c r="H755" s="57">
        <v>127</v>
      </c>
      <c r="I755" s="178">
        <v>17.672413793103448</v>
      </c>
      <c r="J755" s="178">
        <v>54.956896551724135</v>
      </c>
      <c r="K755" s="178">
        <v>27.370689655172413</v>
      </c>
    </row>
    <row r="756" spans="2:11" ht="15.75" x14ac:dyDescent="0.25">
      <c r="B756" s="63" t="s">
        <v>1134</v>
      </c>
      <c r="C756" s="64" t="s">
        <v>36</v>
      </c>
      <c r="D756" s="53" t="s">
        <v>510</v>
      </c>
      <c r="E756" s="167">
        <v>301</v>
      </c>
      <c r="F756" s="167">
        <v>53</v>
      </c>
      <c r="G756" s="167">
        <v>163</v>
      </c>
      <c r="H756" s="65">
        <v>85</v>
      </c>
      <c r="I756" s="179">
        <v>17.607973421926911</v>
      </c>
      <c r="J756" s="179">
        <v>54.152823920265782</v>
      </c>
      <c r="K756" s="179">
        <v>28.239202657807311</v>
      </c>
    </row>
    <row r="757" spans="2:11" ht="15.75" x14ac:dyDescent="0.25">
      <c r="B757" s="63" t="s">
        <v>1135</v>
      </c>
      <c r="C757" s="64" t="s">
        <v>36</v>
      </c>
      <c r="D757" s="53" t="s">
        <v>1136</v>
      </c>
      <c r="E757" s="167">
        <v>162</v>
      </c>
      <c r="F757" s="167">
        <v>29</v>
      </c>
      <c r="G757" s="167">
        <v>91</v>
      </c>
      <c r="H757" s="65">
        <v>42</v>
      </c>
      <c r="I757" s="179">
        <v>17.901234567901234</v>
      </c>
      <c r="J757" s="179">
        <v>56.172839506172842</v>
      </c>
      <c r="K757" s="179">
        <v>25.925925925925924</v>
      </c>
    </row>
    <row r="758" spans="2:11" ht="15.75" x14ac:dyDescent="0.25">
      <c r="B758" s="63" t="s">
        <v>1137</v>
      </c>
      <c r="C758" s="64" t="s">
        <v>36</v>
      </c>
      <c r="D758" s="53" t="s">
        <v>1138</v>
      </c>
      <c r="E758" s="65">
        <v>1</v>
      </c>
      <c r="F758" s="65">
        <v>0</v>
      </c>
      <c r="G758" s="65">
        <v>1</v>
      </c>
      <c r="H758" s="65">
        <v>0</v>
      </c>
      <c r="I758" s="179">
        <v>0</v>
      </c>
      <c r="J758" s="179">
        <v>100</v>
      </c>
      <c r="K758" s="179">
        <v>0</v>
      </c>
    </row>
    <row r="759" spans="2:11" ht="15.75" x14ac:dyDescent="0.25">
      <c r="B759" s="62">
        <v>7826000</v>
      </c>
      <c r="C759" s="2" t="s">
        <v>35</v>
      </c>
      <c r="D759" s="56" t="s">
        <v>1139</v>
      </c>
      <c r="E759" s="166">
        <v>1762</v>
      </c>
      <c r="F759" s="166">
        <v>333</v>
      </c>
      <c r="G759" s="166">
        <v>940</v>
      </c>
      <c r="H759" s="57">
        <v>489</v>
      </c>
      <c r="I759" s="178">
        <v>18.898978433598185</v>
      </c>
      <c r="J759" s="178">
        <v>53.348467650397282</v>
      </c>
      <c r="K759" s="178">
        <v>27.75255391600454</v>
      </c>
    </row>
    <row r="760" spans="2:11" ht="15.75" x14ac:dyDescent="0.25">
      <c r="B760" s="62">
        <v>7827000</v>
      </c>
      <c r="C760" s="2" t="s">
        <v>35</v>
      </c>
      <c r="D760" s="56" t="s">
        <v>1140</v>
      </c>
      <c r="E760" s="166">
        <v>542</v>
      </c>
      <c r="F760" s="166">
        <v>87</v>
      </c>
      <c r="G760" s="166">
        <v>286</v>
      </c>
      <c r="H760" s="57">
        <v>169</v>
      </c>
      <c r="I760" s="178">
        <v>16.051660516605164</v>
      </c>
      <c r="J760" s="178">
        <v>52.767527675276746</v>
      </c>
      <c r="K760" s="178">
        <v>31.180811808118079</v>
      </c>
    </row>
    <row r="761" spans="2:11" ht="15.75" x14ac:dyDescent="0.25">
      <c r="B761" s="62">
        <v>7828000</v>
      </c>
      <c r="C761" s="2" t="s">
        <v>35</v>
      </c>
      <c r="D761" s="56" t="s">
        <v>1141</v>
      </c>
      <c r="E761" s="166">
        <v>391</v>
      </c>
      <c r="F761" s="166">
        <v>66</v>
      </c>
      <c r="G761" s="166">
        <v>228</v>
      </c>
      <c r="H761" s="57">
        <v>97</v>
      </c>
      <c r="I761" s="178">
        <v>16.879795396419436</v>
      </c>
      <c r="J761" s="178">
        <v>58.312020460358063</v>
      </c>
      <c r="K761" s="178">
        <v>24.808184143222505</v>
      </c>
    </row>
    <row r="762" spans="2:11" ht="15.75" x14ac:dyDescent="0.25">
      <c r="B762" s="63" t="s">
        <v>1142</v>
      </c>
      <c r="C762" s="64" t="s">
        <v>36</v>
      </c>
      <c r="D762" s="53" t="s">
        <v>1143</v>
      </c>
      <c r="E762" s="167">
        <v>304</v>
      </c>
      <c r="F762" s="167">
        <v>52</v>
      </c>
      <c r="G762" s="167">
        <v>177</v>
      </c>
      <c r="H762" s="65">
        <v>75</v>
      </c>
      <c r="I762" s="179">
        <v>17.105263157894736</v>
      </c>
      <c r="J762" s="179">
        <v>58.223684210526315</v>
      </c>
      <c r="K762" s="179">
        <v>24.671052631578945</v>
      </c>
    </row>
    <row r="763" spans="2:11" ht="15.75" x14ac:dyDescent="0.25">
      <c r="B763" s="63" t="s">
        <v>1144</v>
      </c>
      <c r="C763" s="64" t="s">
        <v>36</v>
      </c>
      <c r="D763" s="53" t="s">
        <v>1145</v>
      </c>
      <c r="E763" s="167">
        <v>87</v>
      </c>
      <c r="F763" s="167">
        <v>14</v>
      </c>
      <c r="G763" s="167">
        <v>51</v>
      </c>
      <c r="H763" s="65">
        <v>22</v>
      </c>
      <c r="I763" s="179">
        <v>16.091954022988507</v>
      </c>
      <c r="J763" s="179">
        <v>58.620689655172406</v>
      </c>
      <c r="K763" s="179">
        <v>25.287356321839084</v>
      </c>
    </row>
    <row r="764" spans="2:11" ht="15.75" x14ac:dyDescent="0.25">
      <c r="B764" s="62">
        <v>7829000</v>
      </c>
      <c r="C764" s="2" t="s">
        <v>35</v>
      </c>
      <c r="D764" s="56" t="s">
        <v>1146</v>
      </c>
      <c r="E764" s="166">
        <v>2342</v>
      </c>
      <c r="F764" s="166">
        <v>436</v>
      </c>
      <c r="G764" s="166">
        <v>1338</v>
      </c>
      <c r="H764" s="57">
        <v>568</v>
      </c>
      <c r="I764" s="178">
        <v>18.616567036720753</v>
      </c>
      <c r="J764" s="178">
        <v>57.13065755764304</v>
      </c>
      <c r="K764" s="178">
        <v>24.252775405636211</v>
      </c>
    </row>
    <row r="765" spans="2:11" ht="15.75" x14ac:dyDescent="0.25">
      <c r="B765" s="63" t="s">
        <v>1147</v>
      </c>
      <c r="C765" s="64" t="s">
        <v>36</v>
      </c>
      <c r="D765" s="53" t="s">
        <v>1148</v>
      </c>
      <c r="E765" s="167">
        <v>2215</v>
      </c>
      <c r="F765" s="167">
        <v>412</v>
      </c>
      <c r="G765" s="167">
        <v>1262</v>
      </c>
      <c r="H765" s="65">
        <v>541</v>
      </c>
      <c r="I765" s="179">
        <v>18.600451467268623</v>
      </c>
      <c r="J765" s="179">
        <v>56.975169300225737</v>
      </c>
      <c r="K765" s="179">
        <v>24.424379232505643</v>
      </c>
    </row>
    <row r="766" spans="2:11" ht="15.75" x14ac:dyDescent="0.25">
      <c r="B766" s="63" t="s">
        <v>1149</v>
      </c>
      <c r="C766" s="64" t="s">
        <v>36</v>
      </c>
      <c r="D766" s="53" t="s">
        <v>1150</v>
      </c>
      <c r="E766" s="167">
        <v>127</v>
      </c>
      <c r="F766" s="167">
        <v>24</v>
      </c>
      <c r="G766" s="167">
        <v>76</v>
      </c>
      <c r="H766" s="65">
        <v>27</v>
      </c>
      <c r="I766" s="179">
        <v>18.897637795275589</v>
      </c>
      <c r="J766" s="179">
        <v>59.842519685039377</v>
      </c>
      <c r="K766" s="179">
        <v>21.259842519685041</v>
      </c>
    </row>
    <row r="767" spans="2:11" ht="15.75" x14ac:dyDescent="0.25">
      <c r="B767" s="62">
        <v>7830000</v>
      </c>
      <c r="C767" s="2" t="s">
        <v>35</v>
      </c>
      <c r="D767" s="56" t="s">
        <v>1151</v>
      </c>
      <c r="E767" s="166">
        <v>783</v>
      </c>
      <c r="F767" s="166">
        <v>145</v>
      </c>
      <c r="G767" s="166">
        <v>425</v>
      </c>
      <c r="H767" s="57">
        <v>213</v>
      </c>
      <c r="I767" s="178">
        <v>18.518518518518519</v>
      </c>
      <c r="J767" s="178">
        <v>54.278416347381864</v>
      </c>
      <c r="K767" s="178">
        <v>27.203065134099617</v>
      </c>
    </row>
    <row r="768" spans="2:11" ht="15.75" x14ac:dyDescent="0.25">
      <c r="B768" s="62">
        <v>7831000</v>
      </c>
      <c r="C768" s="2" t="s">
        <v>35</v>
      </c>
      <c r="D768" s="56" t="s">
        <v>1152</v>
      </c>
      <c r="E768" s="166">
        <v>957</v>
      </c>
      <c r="F768" s="166">
        <v>190</v>
      </c>
      <c r="G768" s="166">
        <v>523</v>
      </c>
      <c r="H768" s="57">
        <v>244</v>
      </c>
      <c r="I768" s="178">
        <v>19.853709508881924</v>
      </c>
      <c r="J768" s="178">
        <v>54.649947753396034</v>
      </c>
      <c r="K768" s="178">
        <v>25.496342737722049</v>
      </c>
    </row>
    <row r="769" spans="2:11" ht="15.75" x14ac:dyDescent="0.25">
      <c r="B769" s="63" t="s">
        <v>1153</v>
      </c>
      <c r="C769" s="64" t="s">
        <v>36</v>
      </c>
      <c r="D769" s="53" t="s">
        <v>1154</v>
      </c>
      <c r="E769" s="167">
        <v>937</v>
      </c>
      <c r="F769" s="167">
        <v>189</v>
      </c>
      <c r="G769" s="167">
        <v>511</v>
      </c>
      <c r="H769" s="65">
        <v>237</v>
      </c>
      <c r="I769" s="179">
        <v>20.170757737459979</v>
      </c>
      <c r="J769" s="179">
        <v>54.535752401280682</v>
      </c>
      <c r="K769" s="179">
        <v>25.293489861259339</v>
      </c>
    </row>
    <row r="770" spans="2:11" ht="15.75" x14ac:dyDescent="0.25">
      <c r="B770" s="63" t="s">
        <v>1155</v>
      </c>
      <c r="C770" s="64" t="s">
        <v>36</v>
      </c>
      <c r="D770" s="53" t="s">
        <v>1156</v>
      </c>
      <c r="E770" s="167">
        <v>20</v>
      </c>
      <c r="F770" s="167">
        <v>1</v>
      </c>
      <c r="G770" s="167">
        <v>12</v>
      </c>
      <c r="H770" s="65">
        <v>7</v>
      </c>
      <c r="I770" s="179">
        <v>5</v>
      </c>
      <c r="J770" s="179">
        <v>60</v>
      </c>
      <c r="K770" s="179">
        <v>35</v>
      </c>
    </row>
    <row r="771" spans="2:11" ht="15.75" x14ac:dyDescent="0.25">
      <c r="B771" s="62">
        <v>7832000</v>
      </c>
      <c r="C771" s="2" t="s">
        <v>35</v>
      </c>
      <c r="D771" s="56" t="s">
        <v>1157</v>
      </c>
      <c r="E771" s="166">
        <v>831</v>
      </c>
      <c r="F771" s="166">
        <v>182</v>
      </c>
      <c r="G771" s="166">
        <v>424</v>
      </c>
      <c r="H771" s="57">
        <v>225</v>
      </c>
      <c r="I771" s="178">
        <v>21.901323706377859</v>
      </c>
      <c r="J771" s="178">
        <v>51.022864019253909</v>
      </c>
      <c r="K771" s="178">
        <v>27.075812274368232</v>
      </c>
    </row>
    <row r="772" spans="2:11" ht="15.75" x14ac:dyDescent="0.25">
      <c r="B772" s="63" t="s">
        <v>1158</v>
      </c>
      <c r="C772" s="64" t="s">
        <v>36</v>
      </c>
      <c r="D772" s="53" t="s">
        <v>1159</v>
      </c>
      <c r="E772" s="167">
        <v>522</v>
      </c>
      <c r="F772" s="167">
        <v>133</v>
      </c>
      <c r="G772" s="167">
        <v>255</v>
      </c>
      <c r="H772" s="65">
        <v>134</v>
      </c>
      <c r="I772" s="179">
        <v>25.478927203065133</v>
      </c>
      <c r="J772" s="179">
        <v>48.850574712643677</v>
      </c>
      <c r="K772" s="179">
        <v>25.670498084291189</v>
      </c>
    </row>
    <row r="773" spans="2:11" ht="15.75" x14ac:dyDescent="0.25">
      <c r="B773" s="63" t="s">
        <v>1160</v>
      </c>
      <c r="C773" s="64" t="s">
        <v>36</v>
      </c>
      <c r="D773" s="53" t="s">
        <v>1161</v>
      </c>
      <c r="E773" s="167">
        <v>309</v>
      </c>
      <c r="F773" s="167">
        <v>49</v>
      </c>
      <c r="G773" s="167">
        <v>169</v>
      </c>
      <c r="H773" s="65">
        <v>91</v>
      </c>
      <c r="I773" s="179">
        <v>15.857605177993527</v>
      </c>
      <c r="J773" s="179">
        <v>54.692556634304211</v>
      </c>
      <c r="K773" s="179">
        <v>29.449838187702266</v>
      </c>
    </row>
    <row r="774" spans="2:11" ht="15.75" x14ac:dyDescent="0.25">
      <c r="B774" s="62">
        <v>7833000</v>
      </c>
      <c r="C774" s="2" t="s">
        <v>35</v>
      </c>
      <c r="D774" s="56" t="s">
        <v>1162</v>
      </c>
      <c r="E774" s="166">
        <v>691</v>
      </c>
      <c r="F774" s="166">
        <v>142</v>
      </c>
      <c r="G774" s="166">
        <v>394</v>
      </c>
      <c r="H774" s="57">
        <v>155</v>
      </c>
      <c r="I774" s="178">
        <v>20.549927641099856</v>
      </c>
      <c r="J774" s="178">
        <v>57.018813314037629</v>
      </c>
      <c r="K774" s="178">
        <v>22.431259044862518</v>
      </c>
    </row>
    <row r="775" spans="2:11" ht="15.75" x14ac:dyDescent="0.25">
      <c r="B775" s="62">
        <v>7834000</v>
      </c>
      <c r="C775" s="2" t="s">
        <v>35</v>
      </c>
      <c r="D775" s="56" t="s">
        <v>1163</v>
      </c>
      <c r="E775" s="166">
        <v>958</v>
      </c>
      <c r="F775" s="166">
        <v>186</v>
      </c>
      <c r="G775" s="166">
        <v>529</v>
      </c>
      <c r="H775" s="57">
        <v>243</v>
      </c>
      <c r="I775" s="178">
        <v>19.415448851774531</v>
      </c>
      <c r="J775" s="178">
        <v>55.219206680584556</v>
      </c>
      <c r="K775" s="178">
        <v>25.36534446764092</v>
      </c>
    </row>
    <row r="776" spans="2:11" ht="15.75" x14ac:dyDescent="0.25">
      <c r="B776" s="63" t="s">
        <v>1164</v>
      </c>
      <c r="C776" s="64" t="s">
        <v>36</v>
      </c>
      <c r="D776" s="53" t="s">
        <v>1165</v>
      </c>
      <c r="E776" s="167">
        <v>711</v>
      </c>
      <c r="F776" s="167">
        <v>123</v>
      </c>
      <c r="G776" s="167">
        <v>398</v>
      </c>
      <c r="H776" s="65">
        <v>190</v>
      </c>
      <c r="I776" s="179">
        <v>17.299578059071731</v>
      </c>
      <c r="J776" s="179">
        <v>55.977496483825597</v>
      </c>
      <c r="K776" s="179">
        <v>26.722925457102669</v>
      </c>
    </row>
    <row r="777" spans="2:11" ht="15.75" x14ac:dyDescent="0.25">
      <c r="B777" s="63" t="s">
        <v>1166</v>
      </c>
      <c r="C777" s="64" t="s">
        <v>36</v>
      </c>
      <c r="D777" s="53" t="s">
        <v>1167</v>
      </c>
      <c r="E777" s="167">
        <v>247</v>
      </c>
      <c r="F777" s="167">
        <v>63</v>
      </c>
      <c r="G777" s="167">
        <v>131</v>
      </c>
      <c r="H777" s="65">
        <v>53</v>
      </c>
      <c r="I777" s="179">
        <v>25.506072874493928</v>
      </c>
      <c r="J777" s="179">
        <v>53.036437246963565</v>
      </c>
      <c r="K777" s="179">
        <v>21.457489878542511</v>
      </c>
    </row>
    <row r="778" spans="2:11" ht="15.75" x14ac:dyDescent="0.25">
      <c r="B778" s="62">
        <v>7835000</v>
      </c>
      <c r="C778" s="2" t="s">
        <v>35</v>
      </c>
      <c r="D778" s="56" t="s">
        <v>1168</v>
      </c>
      <c r="E778" s="166">
        <v>1205</v>
      </c>
      <c r="F778" s="166">
        <v>221</v>
      </c>
      <c r="G778" s="166">
        <v>644</v>
      </c>
      <c r="H778" s="57">
        <v>340</v>
      </c>
      <c r="I778" s="178">
        <v>18.3402489626556</v>
      </c>
      <c r="J778" s="178">
        <v>53.443983402489629</v>
      </c>
      <c r="K778" s="178">
        <v>28.215767634854771</v>
      </c>
    </row>
    <row r="779" spans="2:11" ht="15.75" x14ac:dyDescent="0.25">
      <c r="B779" s="63" t="s">
        <v>1169</v>
      </c>
      <c r="C779" s="64" t="s">
        <v>36</v>
      </c>
      <c r="D779" s="53" t="s">
        <v>1170</v>
      </c>
      <c r="E779" s="167">
        <v>338</v>
      </c>
      <c r="F779" s="167">
        <v>57</v>
      </c>
      <c r="G779" s="167">
        <v>180</v>
      </c>
      <c r="H779" s="65">
        <v>101</v>
      </c>
      <c r="I779" s="179">
        <v>16.863905325443788</v>
      </c>
      <c r="J779" s="179">
        <v>53.254437869822489</v>
      </c>
      <c r="K779" s="179">
        <v>29.88165680473373</v>
      </c>
    </row>
    <row r="780" spans="2:11" ht="15.75" x14ac:dyDescent="0.25">
      <c r="B780" s="63" t="s">
        <v>1171</v>
      </c>
      <c r="C780" s="64" t="s">
        <v>36</v>
      </c>
      <c r="D780" s="53" t="s">
        <v>1172</v>
      </c>
      <c r="E780" s="167">
        <v>83</v>
      </c>
      <c r="F780" s="167">
        <v>14</v>
      </c>
      <c r="G780" s="167">
        <v>51</v>
      </c>
      <c r="H780" s="65">
        <v>18</v>
      </c>
      <c r="I780" s="179">
        <v>16.867469879518072</v>
      </c>
      <c r="J780" s="179">
        <v>61.445783132530117</v>
      </c>
      <c r="K780" s="179">
        <v>21.686746987951807</v>
      </c>
    </row>
    <row r="781" spans="2:11" ht="15.75" x14ac:dyDescent="0.25">
      <c r="B781" s="63" t="s">
        <v>1173</v>
      </c>
      <c r="C781" s="64" t="s">
        <v>36</v>
      </c>
      <c r="D781" s="53" t="s">
        <v>1174</v>
      </c>
      <c r="E781" s="167">
        <v>293</v>
      </c>
      <c r="F781" s="167">
        <v>53</v>
      </c>
      <c r="G781" s="167">
        <v>160</v>
      </c>
      <c r="H781" s="65">
        <v>80</v>
      </c>
      <c r="I781" s="179">
        <v>18.088737201365188</v>
      </c>
      <c r="J781" s="179">
        <v>54.607508532423211</v>
      </c>
      <c r="K781" s="179">
        <v>27.303754266211605</v>
      </c>
    </row>
    <row r="782" spans="2:11" ht="15.75" x14ac:dyDescent="0.25">
      <c r="B782" s="63" t="s">
        <v>1175</v>
      </c>
      <c r="C782" s="64" t="s">
        <v>36</v>
      </c>
      <c r="D782" s="53" t="s">
        <v>1176</v>
      </c>
      <c r="E782" s="167">
        <v>163</v>
      </c>
      <c r="F782" s="167">
        <v>34</v>
      </c>
      <c r="G782" s="167">
        <v>85</v>
      </c>
      <c r="H782" s="65">
        <v>44</v>
      </c>
      <c r="I782" s="179">
        <v>20.858895705521473</v>
      </c>
      <c r="J782" s="179">
        <v>52.147239263803677</v>
      </c>
      <c r="K782" s="179">
        <v>26.993865030674847</v>
      </c>
    </row>
    <row r="783" spans="2:11" ht="15.75" x14ac:dyDescent="0.25">
      <c r="B783" s="63" t="s">
        <v>1177</v>
      </c>
      <c r="C783" s="64" t="s">
        <v>36</v>
      </c>
      <c r="D783" s="53" t="s">
        <v>1178</v>
      </c>
      <c r="E783" s="167">
        <v>288</v>
      </c>
      <c r="F783" s="167">
        <v>57</v>
      </c>
      <c r="G783" s="167">
        <v>148</v>
      </c>
      <c r="H783" s="65">
        <v>83</v>
      </c>
      <c r="I783" s="179">
        <v>19.791666666666664</v>
      </c>
      <c r="J783" s="179">
        <v>51.388888888888886</v>
      </c>
      <c r="K783" s="179">
        <v>28.819444444444443</v>
      </c>
    </row>
    <row r="784" spans="2:11" ht="15.75" x14ac:dyDescent="0.25">
      <c r="B784" s="63" t="s">
        <v>1179</v>
      </c>
      <c r="C784" s="64" t="s">
        <v>36</v>
      </c>
      <c r="D784" s="53" t="s">
        <v>1180</v>
      </c>
      <c r="E784" s="167">
        <v>40</v>
      </c>
      <c r="F784" s="167">
        <v>6</v>
      </c>
      <c r="G784" s="167">
        <v>20</v>
      </c>
      <c r="H784" s="65">
        <v>14</v>
      </c>
      <c r="I784" s="179">
        <v>15</v>
      </c>
      <c r="J784" s="179">
        <v>50</v>
      </c>
      <c r="K784" s="179">
        <v>35</v>
      </c>
    </row>
    <row r="785" spans="2:11" ht="15.75" x14ac:dyDescent="0.25">
      <c r="B785" s="62">
        <v>7836000</v>
      </c>
      <c r="C785" s="2" t="s">
        <v>35</v>
      </c>
      <c r="D785" s="56" t="s">
        <v>1181</v>
      </c>
      <c r="E785" s="166">
        <v>630</v>
      </c>
      <c r="F785" s="166">
        <v>123</v>
      </c>
      <c r="G785" s="166">
        <v>354</v>
      </c>
      <c r="H785" s="57">
        <v>153</v>
      </c>
      <c r="I785" s="178">
        <v>19.523809523809526</v>
      </c>
      <c r="J785" s="178">
        <v>56.19047619047619</v>
      </c>
      <c r="K785" s="178">
        <v>24.285714285714285</v>
      </c>
    </row>
    <row r="786" spans="2:11" ht="15.75" x14ac:dyDescent="0.25">
      <c r="B786" s="62">
        <v>7837000</v>
      </c>
      <c r="C786" s="2" t="s">
        <v>35</v>
      </c>
      <c r="D786" s="56" t="s">
        <v>1182</v>
      </c>
      <c r="E786" s="166">
        <v>1638</v>
      </c>
      <c r="F786" s="166">
        <v>281</v>
      </c>
      <c r="G786" s="166">
        <v>884</v>
      </c>
      <c r="H786" s="57">
        <v>473</v>
      </c>
      <c r="I786" s="178">
        <v>17.155067155067155</v>
      </c>
      <c r="J786" s="178">
        <v>53.968253968253968</v>
      </c>
      <c r="K786" s="178">
        <v>28.876678876678874</v>
      </c>
    </row>
    <row r="787" spans="2:11" ht="15.75" x14ac:dyDescent="0.25">
      <c r="B787" s="63" t="s">
        <v>1183</v>
      </c>
      <c r="C787" s="64" t="s">
        <v>36</v>
      </c>
      <c r="D787" s="53" t="s">
        <v>1184</v>
      </c>
      <c r="E787" s="167">
        <v>1311</v>
      </c>
      <c r="F787" s="167">
        <v>210</v>
      </c>
      <c r="G787" s="167">
        <v>702</v>
      </c>
      <c r="H787" s="65">
        <v>399</v>
      </c>
      <c r="I787" s="179">
        <v>16.018306636155607</v>
      </c>
      <c r="J787" s="179">
        <v>53.546910755148744</v>
      </c>
      <c r="K787" s="179">
        <v>30.434782608695656</v>
      </c>
    </row>
    <row r="788" spans="2:11" ht="15.75" x14ac:dyDescent="0.25">
      <c r="B788" s="63" t="s">
        <v>1185</v>
      </c>
      <c r="C788" s="64" t="s">
        <v>36</v>
      </c>
      <c r="D788" s="53" t="s">
        <v>1186</v>
      </c>
      <c r="E788" s="167">
        <v>198</v>
      </c>
      <c r="F788" s="167">
        <v>37</v>
      </c>
      <c r="G788" s="167">
        <v>111</v>
      </c>
      <c r="H788" s="65">
        <v>50</v>
      </c>
      <c r="I788" s="179">
        <v>18.686868686868689</v>
      </c>
      <c r="J788" s="179">
        <v>56.060606060606055</v>
      </c>
      <c r="K788" s="179">
        <v>25.252525252525253</v>
      </c>
    </row>
    <row r="789" spans="2:11" ht="15.75" x14ac:dyDescent="0.25">
      <c r="B789" s="63" t="s">
        <v>1187</v>
      </c>
      <c r="C789" s="64" t="s">
        <v>36</v>
      </c>
      <c r="D789" s="53" t="s">
        <v>1188</v>
      </c>
      <c r="E789" s="167">
        <v>129</v>
      </c>
      <c r="F789" s="167">
        <v>34</v>
      </c>
      <c r="G789" s="167">
        <v>71</v>
      </c>
      <c r="H789" s="65">
        <v>24</v>
      </c>
      <c r="I789" s="179">
        <v>26.356589147286826</v>
      </c>
      <c r="J789" s="179">
        <v>55.038759689922479</v>
      </c>
      <c r="K789" s="179">
        <v>18.604651162790699</v>
      </c>
    </row>
    <row r="790" spans="2:11" ht="15.75" x14ac:dyDescent="0.25">
      <c r="B790" s="62">
        <v>7838000</v>
      </c>
      <c r="C790" s="2" t="s">
        <v>35</v>
      </c>
      <c r="D790" s="56" t="s">
        <v>1189</v>
      </c>
      <c r="E790" s="166">
        <v>1194</v>
      </c>
      <c r="F790" s="166">
        <v>186</v>
      </c>
      <c r="G790" s="166">
        <v>608</v>
      </c>
      <c r="H790" s="57">
        <v>400</v>
      </c>
      <c r="I790" s="178">
        <v>15.577889447236181</v>
      </c>
      <c r="J790" s="178">
        <v>50.921273031825798</v>
      </c>
      <c r="K790" s="178">
        <v>33.500837520938028</v>
      </c>
    </row>
    <row r="791" spans="2:11" ht="15.75" x14ac:dyDescent="0.25">
      <c r="B791" s="63" t="s">
        <v>1190</v>
      </c>
      <c r="C791" s="64" t="s">
        <v>36</v>
      </c>
      <c r="D791" s="53" t="s">
        <v>1191</v>
      </c>
      <c r="E791" s="167">
        <v>1068</v>
      </c>
      <c r="F791" s="167">
        <v>163</v>
      </c>
      <c r="G791" s="167">
        <v>549</v>
      </c>
      <c r="H791" s="65">
        <v>356</v>
      </c>
      <c r="I791" s="179">
        <v>15.262172284644196</v>
      </c>
      <c r="J791" s="179">
        <v>51.40449438202247</v>
      </c>
      <c r="K791" s="179">
        <v>33.333333333333329</v>
      </c>
    </row>
    <row r="792" spans="2:11" ht="15.75" x14ac:dyDescent="0.25">
      <c r="B792" s="63" t="s">
        <v>1192</v>
      </c>
      <c r="C792" s="64" t="s">
        <v>36</v>
      </c>
      <c r="D792" s="53" t="s">
        <v>1193</v>
      </c>
      <c r="E792" s="167">
        <v>126</v>
      </c>
      <c r="F792" s="167">
        <v>23</v>
      </c>
      <c r="G792" s="167">
        <v>59</v>
      </c>
      <c r="H792" s="65">
        <v>44</v>
      </c>
      <c r="I792" s="179">
        <v>18.253968253968253</v>
      </c>
      <c r="J792" s="179">
        <v>46.825396825396822</v>
      </c>
      <c r="K792" s="179">
        <v>34.920634920634917</v>
      </c>
    </row>
    <row r="793" spans="2:11" ht="15.75" x14ac:dyDescent="0.25">
      <c r="B793" s="62">
        <v>7839000</v>
      </c>
      <c r="C793" s="2" t="s">
        <v>35</v>
      </c>
      <c r="D793" s="56" t="s">
        <v>1194</v>
      </c>
      <c r="E793" s="166">
        <v>2135</v>
      </c>
      <c r="F793" s="166">
        <v>423</v>
      </c>
      <c r="G793" s="166">
        <v>1169</v>
      </c>
      <c r="H793" s="57">
        <v>543</v>
      </c>
      <c r="I793" s="178">
        <v>19.812646370023419</v>
      </c>
      <c r="J793" s="178">
        <v>54.754098360655732</v>
      </c>
      <c r="K793" s="178">
        <v>25.433255269320842</v>
      </c>
    </row>
    <row r="794" spans="2:11" ht="15.75" x14ac:dyDescent="0.25">
      <c r="B794" s="63" t="s">
        <v>1195</v>
      </c>
      <c r="C794" s="64" t="s">
        <v>36</v>
      </c>
      <c r="D794" s="53" t="s">
        <v>1196</v>
      </c>
      <c r="E794" s="167">
        <v>895</v>
      </c>
      <c r="F794" s="167">
        <v>189</v>
      </c>
      <c r="G794" s="167">
        <v>489</v>
      </c>
      <c r="H794" s="65">
        <v>217</v>
      </c>
      <c r="I794" s="179">
        <v>21.117318435754189</v>
      </c>
      <c r="J794" s="179">
        <v>54.63687150837989</v>
      </c>
      <c r="K794" s="179">
        <v>24.24581005586592</v>
      </c>
    </row>
    <row r="795" spans="2:11" ht="15.75" x14ac:dyDescent="0.25">
      <c r="B795" s="63" t="s">
        <v>1197</v>
      </c>
      <c r="C795" s="64" t="s">
        <v>36</v>
      </c>
      <c r="D795" s="53" t="s">
        <v>1198</v>
      </c>
      <c r="E795" s="167">
        <v>833</v>
      </c>
      <c r="F795" s="167">
        <v>158</v>
      </c>
      <c r="G795" s="167">
        <v>460</v>
      </c>
      <c r="H795" s="65">
        <v>215</v>
      </c>
      <c r="I795" s="179">
        <v>18.967587034813928</v>
      </c>
      <c r="J795" s="179">
        <v>55.222088835534208</v>
      </c>
      <c r="K795" s="179">
        <v>25.810324129651864</v>
      </c>
    </row>
    <row r="796" spans="2:11" ht="15.75" x14ac:dyDescent="0.25">
      <c r="B796" s="63" t="s">
        <v>1199</v>
      </c>
      <c r="C796" s="64" t="s">
        <v>36</v>
      </c>
      <c r="D796" s="53" t="s">
        <v>1200</v>
      </c>
      <c r="E796" s="167">
        <v>407</v>
      </c>
      <c r="F796" s="167">
        <v>76</v>
      </c>
      <c r="G796" s="167">
        <v>220</v>
      </c>
      <c r="H796" s="65">
        <v>111</v>
      </c>
      <c r="I796" s="179">
        <v>18.67321867321867</v>
      </c>
      <c r="J796" s="179">
        <v>54.054054054054056</v>
      </c>
      <c r="K796" s="179">
        <v>27.27272727272727</v>
      </c>
    </row>
    <row r="797" spans="2:11" ht="15.75" x14ac:dyDescent="0.25">
      <c r="B797" s="62">
        <v>7840000</v>
      </c>
      <c r="C797" s="2" t="s">
        <v>35</v>
      </c>
      <c r="D797" s="56" t="s">
        <v>1201</v>
      </c>
      <c r="E797" s="166">
        <v>1165</v>
      </c>
      <c r="F797" s="166">
        <v>190</v>
      </c>
      <c r="G797" s="166">
        <v>598</v>
      </c>
      <c r="H797" s="57">
        <v>377</v>
      </c>
      <c r="I797" s="178">
        <v>16.309012875536482</v>
      </c>
      <c r="J797" s="178">
        <v>51.33047210300429</v>
      </c>
      <c r="K797" s="178">
        <v>32.360515021459229</v>
      </c>
    </row>
    <row r="798" spans="2:11" ht="15.75" x14ac:dyDescent="0.25">
      <c r="B798" s="62">
        <v>7841000</v>
      </c>
      <c r="C798" s="2" t="s">
        <v>35</v>
      </c>
      <c r="D798" s="56" t="s">
        <v>1202</v>
      </c>
      <c r="E798" s="166">
        <v>1399</v>
      </c>
      <c r="F798" s="166">
        <v>243</v>
      </c>
      <c r="G798" s="166">
        <v>738</v>
      </c>
      <c r="H798" s="57">
        <v>418</v>
      </c>
      <c r="I798" s="178">
        <v>17.369549678341674</v>
      </c>
      <c r="J798" s="178">
        <v>52.751965689778416</v>
      </c>
      <c r="K798" s="178">
        <v>29.878484631879914</v>
      </c>
    </row>
    <row r="799" spans="2:11" ht="15.75" x14ac:dyDescent="0.25">
      <c r="B799" s="63" t="s">
        <v>1203</v>
      </c>
      <c r="C799" s="64" t="s">
        <v>36</v>
      </c>
      <c r="D799" s="53" t="s">
        <v>1204</v>
      </c>
      <c r="E799" s="167">
        <v>1060</v>
      </c>
      <c r="F799" s="167">
        <v>192</v>
      </c>
      <c r="G799" s="167">
        <v>565</v>
      </c>
      <c r="H799" s="65">
        <v>303</v>
      </c>
      <c r="I799" s="179">
        <v>18.113207547169811</v>
      </c>
      <c r="J799" s="179">
        <v>53.301886792452834</v>
      </c>
      <c r="K799" s="179">
        <v>28.584905660377359</v>
      </c>
    </row>
    <row r="800" spans="2:11" ht="15.75" x14ac:dyDescent="0.25">
      <c r="B800" s="63" t="s">
        <v>1205</v>
      </c>
      <c r="C800" s="64" t="s">
        <v>36</v>
      </c>
      <c r="D800" s="53" t="s">
        <v>1206</v>
      </c>
      <c r="E800" s="167">
        <v>339</v>
      </c>
      <c r="F800" s="167">
        <v>51</v>
      </c>
      <c r="G800" s="167">
        <v>173</v>
      </c>
      <c r="H800" s="65">
        <v>115</v>
      </c>
      <c r="I800" s="179">
        <v>15.044247787610621</v>
      </c>
      <c r="J800" s="179">
        <v>51.032448377581119</v>
      </c>
      <c r="K800" s="179">
        <v>33.923303834808259</v>
      </c>
    </row>
    <row r="801" spans="2:11" ht="15.75" x14ac:dyDescent="0.25">
      <c r="B801" s="62">
        <v>7842000</v>
      </c>
      <c r="C801" s="2" t="s">
        <v>35</v>
      </c>
      <c r="D801" s="56" t="s">
        <v>1207</v>
      </c>
      <c r="E801" s="166">
        <v>1507</v>
      </c>
      <c r="F801" s="166">
        <v>280</v>
      </c>
      <c r="G801" s="166">
        <v>802</v>
      </c>
      <c r="H801" s="57">
        <v>425</v>
      </c>
      <c r="I801" s="178">
        <v>18.579960185799603</v>
      </c>
      <c r="J801" s="178">
        <v>53.218314532183143</v>
      </c>
      <c r="K801" s="178">
        <v>28.201725282017254</v>
      </c>
    </row>
    <row r="802" spans="2:11" s="73" customFormat="1" ht="15.75" x14ac:dyDescent="0.25">
      <c r="B802" s="59" t="s">
        <v>1208</v>
      </c>
      <c r="C802" s="60" t="s">
        <v>113</v>
      </c>
      <c r="D802" s="41" t="s">
        <v>2878</v>
      </c>
      <c r="E802" s="163">
        <v>670088</v>
      </c>
      <c r="F802" s="163">
        <v>140703</v>
      </c>
      <c r="G802" s="163">
        <v>366116</v>
      </c>
      <c r="H802" s="46">
        <v>163269</v>
      </c>
      <c r="I802" s="175">
        <v>20.997689855660749</v>
      </c>
      <c r="J802" s="175">
        <v>54.637002901111501</v>
      </c>
      <c r="K802" s="175">
        <v>24.365307243227754</v>
      </c>
    </row>
    <row r="803" spans="2:11" s="73" customFormat="1" ht="15.75" x14ac:dyDescent="0.25">
      <c r="B803" s="59">
        <v>1000000</v>
      </c>
      <c r="C803" s="60" t="s">
        <v>33</v>
      </c>
      <c r="D803" s="41" t="s">
        <v>1210</v>
      </c>
      <c r="E803" s="163">
        <v>57687</v>
      </c>
      <c r="F803" s="163">
        <v>11521</v>
      </c>
      <c r="G803" s="163">
        <v>31487</v>
      </c>
      <c r="H803" s="46">
        <v>14679</v>
      </c>
      <c r="I803" s="175">
        <v>19.971570717839374</v>
      </c>
      <c r="J803" s="175">
        <v>54.582488255586185</v>
      </c>
      <c r="K803" s="175">
        <v>25.445941026574442</v>
      </c>
    </row>
    <row r="804" spans="2:11" ht="15.75" x14ac:dyDescent="0.25">
      <c r="B804" s="62">
        <v>1001000</v>
      </c>
      <c r="C804" s="2" t="s">
        <v>35</v>
      </c>
      <c r="D804" s="56" t="s">
        <v>1211</v>
      </c>
      <c r="E804" s="166">
        <v>8933</v>
      </c>
      <c r="F804" s="166">
        <v>1914</v>
      </c>
      <c r="G804" s="166">
        <v>4745</v>
      </c>
      <c r="H804" s="57">
        <v>2274</v>
      </c>
      <c r="I804" s="178">
        <v>21.426172618381283</v>
      </c>
      <c r="J804" s="178">
        <v>53.117653643792686</v>
      </c>
      <c r="K804" s="178">
        <v>25.456173737826038</v>
      </c>
    </row>
    <row r="805" spans="2:11" ht="15.75" x14ac:dyDescent="0.25">
      <c r="B805" s="63" t="s">
        <v>1212</v>
      </c>
      <c r="C805" s="64" t="s">
        <v>36</v>
      </c>
      <c r="D805" s="53" t="s">
        <v>1213</v>
      </c>
      <c r="E805" s="167">
        <v>6610</v>
      </c>
      <c r="F805" s="167">
        <v>1470</v>
      </c>
      <c r="G805" s="167">
        <v>3478</v>
      </c>
      <c r="H805" s="65">
        <v>1662</v>
      </c>
      <c r="I805" s="179">
        <v>22.239031770045386</v>
      </c>
      <c r="J805" s="179">
        <v>52.617246596066572</v>
      </c>
      <c r="K805" s="179">
        <v>25.143721633888049</v>
      </c>
    </row>
    <row r="806" spans="2:11" ht="15.75" x14ac:dyDescent="0.25">
      <c r="B806" s="63" t="s">
        <v>1214</v>
      </c>
      <c r="C806" s="64" t="s">
        <v>36</v>
      </c>
      <c r="D806" s="53" t="s">
        <v>1215</v>
      </c>
      <c r="E806" s="167">
        <v>264</v>
      </c>
      <c r="F806" s="167">
        <v>51</v>
      </c>
      <c r="G806" s="167">
        <v>150</v>
      </c>
      <c r="H806" s="65">
        <v>63</v>
      </c>
      <c r="I806" s="179">
        <v>19.318181818181817</v>
      </c>
      <c r="J806" s="179">
        <v>56.81818181818182</v>
      </c>
      <c r="K806" s="179">
        <v>23.863636363636363</v>
      </c>
    </row>
    <row r="807" spans="2:11" ht="15.75" x14ac:dyDescent="0.25">
      <c r="B807" s="63" t="s">
        <v>1216</v>
      </c>
      <c r="C807" s="64" t="s">
        <v>36</v>
      </c>
      <c r="D807" s="53" t="s">
        <v>1217</v>
      </c>
      <c r="E807" s="167">
        <v>483</v>
      </c>
      <c r="F807" s="167">
        <v>80</v>
      </c>
      <c r="G807" s="167">
        <v>270</v>
      </c>
      <c r="H807" s="65">
        <v>133</v>
      </c>
      <c r="I807" s="179">
        <v>16.563146997929607</v>
      </c>
      <c r="J807" s="179">
        <v>55.900621118012417</v>
      </c>
      <c r="K807" s="179">
        <v>27.536231884057973</v>
      </c>
    </row>
    <row r="808" spans="2:11" ht="15.75" x14ac:dyDescent="0.25">
      <c r="B808" s="63" t="s">
        <v>1218</v>
      </c>
      <c r="C808" s="64" t="s">
        <v>36</v>
      </c>
      <c r="D808" s="53" t="s">
        <v>1219</v>
      </c>
      <c r="E808" s="167">
        <v>368</v>
      </c>
      <c r="F808" s="167">
        <v>74</v>
      </c>
      <c r="G808" s="167">
        <v>199</v>
      </c>
      <c r="H808" s="65">
        <v>95</v>
      </c>
      <c r="I808" s="179">
        <v>20.108695652173914</v>
      </c>
      <c r="J808" s="179">
        <v>54.076086956521742</v>
      </c>
      <c r="K808" s="179">
        <v>25.815217391304344</v>
      </c>
    </row>
    <row r="809" spans="2:11" ht="15.75" x14ac:dyDescent="0.25">
      <c r="B809" s="63" t="s">
        <v>1220</v>
      </c>
      <c r="C809" s="64" t="s">
        <v>36</v>
      </c>
      <c r="D809" s="53" t="s">
        <v>388</v>
      </c>
      <c r="E809" s="167">
        <v>888</v>
      </c>
      <c r="F809" s="167">
        <v>183</v>
      </c>
      <c r="G809" s="167">
        <v>479</v>
      </c>
      <c r="H809" s="65">
        <v>226</v>
      </c>
      <c r="I809" s="179">
        <v>20.608108108108109</v>
      </c>
      <c r="J809" s="179">
        <v>53.941441441441441</v>
      </c>
      <c r="K809" s="179">
        <v>25.45045045045045</v>
      </c>
    </row>
    <row r="810" spans="2:11" ht="15.75" x14ac:dyDescent="0.25">
      <c r="B810" s="63" t="s">
        <v>1221</v>
      </c>
      <c r="C810" s="64" t="s">
        <v>36</v>
      </c>
      <c r="D810" s="53" t="s">
        <v>1222</v>
      </c>
      <c r="E810" s="167">
        <v>320</v>
      </c>
      <c r="F810" s="167">
        <v>56</v>
      </c>
      <c r="G810" s="167">
        <v>169</v>
      </c>
      <c r="H810" s="65">
        <v>95</v>
      </c>
      <c r="I810" s="179">
        <v>17.5</v>
      </c>
      <c r="J810" s="179">
        <v>52.812499999999993</v>
      </c>
      <c r="K810" s="179">
        <v>29.6875</v>
      </c>
    </row>
    <row r="811" spans="2:11" ht="15.75" x14ac:dyDescent="0.25">
      <c r="B811" s="62">
        <v>1010000</v>
      </c>
      <c r="C811" s="2" t="s">
        <v>35</v>
      </c>
      <c r="D811" s="56" t="s">
        <v>1223</v>
      </c>
      <c r="E811" s="166">
        <v>946</v>
      </c>
      <c r="F811" s="166">
        <v>225</v>
      </c>
      <c r="G811" s="166">
        <v>571</v>
      </c>
      <c r="H811" s="57">
        <v>150</v>
      </c>
      <c r="I811" s="178">
        <v>23.784355179704018</v>
      </c>
      <c r="J811" s="178">
        <v>60.359408033826632</v>
      </c>
      <c r="K811" s="178">
        <v>15.856236786469344</v>
      </c>
    </row>
    <row r="812" spans="2:11" ht="15.75" x14ac:dyDescent="0.25">
      <c r="B812" s="63" t="s">
        <v>1224</v>
      </c>
      <c r="C812" s="64" t="s">
        <v>36</v>
      </c>
      <c r="D812" s="53" t="s">
        <v>1225</v>
      </c>
      <c r="E812" s="167">
        <v>789</v>
      </c>
      <c r="F812" s="167">
        <v>196</v>
      </c>
      <c r="G812" s="167">
        <v>472</v>
      </c>
      <c r="H812" s="65">
        <v>121</v>
      </c>
      <c r="I812" s="179">
        <v>24.841571609632446</v>
      </c>
      <c r="J812" s="179">
        <v>59.822560202788345</v>
      </c>
      <c r="K812" s="179">
        <v>15.335868187579212</v>
      </c>
    </row>
    <row r="813" spans="2:11" ht="15.75" x14ac:dyDescent="0.25">
      <c r="B813" s="63" t="s">
        <v>1226</v>
      </c>
      <c r="C813" s="64" t="s">
        <v>36</v>
      </c>
      <c r="D813" s="53" t="s">
        <v>1227</v>
      </c>
      <c r="E813" s="167">
        <v>157</v>
      </c>
      <c r="F813" s="167">
        <v>29</v>
      </c>
      <c r="G813" s="167">
        <v>99</v>
      </c>
      <c r="H813" s="65">
        <v>29</v>
      </c>
      <c r="I813" s="179">
        <v>18.471337579617835</v>
      </c>
      <c r="J813" s="179">
        <v>63.057324840764331</v>
      </c>
      <c r="K813" s="179">
        <v>18.471337579617835</v>
      </c>
    </row>
    <row r="814" spans="2:11" ht="15.75" x14ac:dyDescent="0.25">
      <c r="B814" s="62">
        <v>1011000</v>
      </c>
      <c r="C814" s="2" t="s">
        <v>35</v>
      </c>
      <c r="D814" s="56" t="s">
        <v>141</v>
      </c>
      <c r="E814" s="166">
        <v>3598</v>
      </c>
      <c r="F814" s="166">
        <v>761</v>
      </c>
      <c r="G814" s="166">
        <v>1903</v>
      </c>
      <c r="H814" s="57">
        <v>934</v>
      </c>
      <c r="I814" s="178">
        <v>21.150639244024457</v>
      </c>
      <c r="J814" s="178">
        <v>52.890494719288498</v>
      </c>
      <c r="K814" s="178">
        <v>25.958866036687052</v>
      </c>
    </row>
    <row r="815" spans="2:11" ht="15.75" x14ac:dyDescent="0.25">
      <c r="B815" s="62">
        <v>1012000</v>
      </c>
      <c r="C815" s="2" t="s">
        <v>35</v>
      </c>
      <c r="D815" s="56" t="s">
        <v>1228</v>
      </c>
      <c r="E815" s="166">
        <v>1226</v>
      </c>
      <c r="F815" s="166">
        <v>201</v>
      </c>
      <c r="G815" s="166">
        <v>669</v>
      </c>
      <c r="H815" s="57">
        <v>356</v>
      </c>
      <c r="I815" s="178">
        <v>16.39477977161501</v>
      </c>
      <c r="J815" s="178">
        <v>54.567699836867867</v>
      </c>
      <c r="K815" s="178">
        <v>29.03752039151713</v>
      </c>
    </row>
    <row r="816" spans="2:11" ht="15.75" x14ac:dyDescent="0.25">
      <c r="B816" s="63" t="s">
        <v>1229</v>
      </c>
      <c r="C816" s="64" t="s">
        <v>36</v>
      </c>
      <c r="D816" s="53" t="s">
        <v>1230</v>
      </c>
      <c r="E816" s="167">
        <v>1078</v>
      </c>
      <c r="F816" s="167">
        <v>164</v>
      </c>
      <c r="G816" s="167">
        <v>588</v>
      </c>
      <c r="H816" s="65">
        <v>326</v>
      </c>
      <c r="I816" s="179">
        <v>15.213358070500927</v>
      </c>
      <c r="J816" s="179">
        <v>54.54545454545454</v>
      </c>
      <c r="K816" s="179">
        <v>30.241187384044526</v>
      </c>
    </row>
    <row r="817" spans="2:11" ht="15.75" x14ac:dyDescent="0.25">
      <c r="B817" s="63" t="s">
        <v>1231</v>
      </c>
      <c r="C817" s="64" t="s">
        <v>36</v>
      </c>
      <c r="D817" s="53" t="s">
        <v>1232</v>
      </c>
      <c r="E817" s="167">
        <v>148</v>
      </c>
      <c r="F817" s="167">
        <v>37</v>
      </c>
      <c r="G817" s="167">
        <v>81</v>
      </c>
      <c r="H817" s="65">
        <v>30</v>
      </c>
      <c r="I817" s="179">
        <v>25</v>
      </c>
      <c r="J817" s="179">
        <v>54.729729729729726</v>
      </c>
      <c r="K817" s="179">
        <v>20.27027027027027</v>
      </c>
    </row>
    <row r="818" spans="2:11" ht="15.75" x14ac:dyDescent="0.25">
      <c r="B818" s="62">
        <v>1013000</v>
      </c>
      <c r="C818" s="2" t="s">
        <v>35</v>
      </c>
      <c r="D818" s="56" t="s">
        <v>1233</v>
      </c>
      <c r="E818" s="166">
        <v>3073</v>
      </c>
      <c r="F818" s="166">
        <v>661</v>
      </c>
      <c r="G818" s="166">
        <v>1721</v>
      </c>
      <c r="H818" s="57">
        <v>691</v>
      </c>
      <c r="I818" s="178">
        <v>21.50992515457208</v>
      </c>
      <c r="J818" s="178">
        <v>56.003904978848027</v>
      </c>
      <c r="K818" s="178">
        <v>22.486169866579889</v>
      </c>
    </row>
    <row r="819" spans="2:11" ht="15.75" x14ac:dyDescent="0.25">
      <c r="B819" s="63" t="s">
        <v>1234</v>
      </c>
      <c r="C819" s="64" t="s">
        <v>36</v>
      </c>
      <c r="D819" s="53" t="s">
        <v>245</v>
      </c>
      <c r="E819" s="167">
        <v>1694</v>
      </c>
      <c r="F819" s="167">
        <v>356</v>
      </c>
      <c r="G819" s="167">
        <v>952</v>
      </c>
      <c r="H819" s="65">
        <v>386</v>
      </c>
      <c r="I819" s="179">
        <v>21.015348288075561</v>
      </c>
      <c r="J819" s="179">
        <v>56.198347107438018</v>
      </c>
      <c r="K819" s="179">
        <v>22.786304604486425</v>
      </c>
    </row>
    <row r="820" spans="2:11" ht="15.75" x14ac:dyDescent="0.25">
      <c r="B820" s="63" t="s">
        <v>1235</v>
      </c>
      <c r="C820" s="64" t="s">
        <v>36</v>
      </c>
      <c r="D820" s="53" t="s">
        <v>1236</v>
      </c>
      <c r="E820" s="167">
        <v>1379</v>
      </c>
      <c r="F820" s="167">
        <v>305</v>
      </c>
      <c r="G820" s="167">
        <v>769</v>
      </c>
      <c r="H820" s="65">
        <v>305</v>
      </c>
      <c r="I820" s="179">
        <v>22.117476432197243</v>
      </c>
      <c r="J820" s="179">
        <v>55.765047135605514</v>
      </c>
      <c r="K820" s="179">
        <v>22.117476432197243</v>
      </c>
    </row>
    <row r="821" spans="2:11" ht="15.75" x14ac:dyDescent="0.25">
      <c r="B821" s="62">
        <v>1014000</v>
      </c>
      <c r="C821" s="2" t="s">
        <v>35</v>
      </c>
      <c r="D821" s="56" t="s">
        <v>1237</v>
      </c>
      <c r="E821" s="166">
        <v>1314</v>
      </c>
      <c r="F821" s="166">
        <v>251</v>
      </c>
      <c r="G821" s="166">
        <v>770</v>
      </c>
      <c r="H821" s="57">
        <v>293</v>
      </c>
      <c r="I821" s="178">
        <v>19.101978691019784</v>
      </c>
      <c r="J821" s="178">
        <v>58.599695585996955</v>
      </c>
      <c r="K821" s="178">
        <v>22.298325722983257</v>
      </c>
    </row>
    <row r="822" spans="2:11" ht="15.75" x14ac:dyDescent="0.25">
      <c r="B822" s="63" t="s">
        <v>1238</v>
      </c>
      <c r="C822" s="64" t="s">
        <v>36</v>
      </c>
      <c r="D822" s="53" t="s">
        <v>1239</v>
      </c>
      <c r="E822" s="167">
        <v>1207</v>
      </c>
      <c r="F822" s="167">
        <v>233</v>
      </c>
      <c r="G822" s="167">
        <v>712</v>
      </c>
      <c r="H822" s="65">
        <v>262</v>
      </c>
      <c r="I822" s="179">
        <v>19.304059652029824</v>
      </c>
      <c r="J822" s="179">
        <v>58.989229494614747</v>
      </c>
      <c r="K822" s="179">
        <v>21.706710853355425</v>
      </c>
    </row>
    <row r="823" spans="2:11" ht="15.75" x14ac:dyDescent="0.25">
      <c r="B823" s="63" t="s">
        <v>1240</v>
      </c>
      <c r="C823" s="64" t="s">
        <v>36</v>
      </c>
      <c r="D823" s="53" t="s">
        <v>1241</v>
      </c>
      <c r="E823" s="167">
        <v>107</v>
      </c>
      <c r="F823" s="167">
        <v>18</v>
      </c>
      <c r="G823" s="167">
        <v>58</v>
      </c>
      <c r="H823" s="65">
        <v>31</v>
      </c>
      <c r="I823" s="179">
        <v>16.822429906542055</v>
      </c>
      <c r="J823" s="179">
        <v>54.205607476635507</v>
      </c>
      <c r="K823" s="179">
        <v>28.971962616822427</v>
      </c>
    </row>
    <row r="824" spans="2:11" ht="15.75" x14ac:dyDescent="0.25">
      <c r="B824" s="62">
        <v>1015000</v>
      </c>
      <c r="C824" s="2" t="s">
        <v>35</v>
      </c>
      <c r="D824" s="56" t="s">
        <v>1242</v>
      </c>
      <c r="E824" s="166">
        <v>1136</v>
      </c>
      <c r="F824" s="166">
        <v>220</v>
      </c>
      <c r="G824" s="166">
        <v>604</v>
      </c>
      <c r="H824" s="57">
        <v>312</v>
      </c>
      <c r="I824" s="178">
        <v>19.366197183098592</v>
      </c>
      <c r="J824" s="178">
        <v>53.16901408450704</v>
      </c>
      <c r="K824" s="178">
        <v>27.464788732394368</v>
      </c>
    </row>
    <row r="825" spans="2:11" ht="15.75" x14ac:dyDescent="0.25">
      <c r="B825" s="63" t="s">
        <v>1243</v>
      </c>
      <c r="C825" s="64" t="s">
        <v>36</v>
      </c>
      <c r="D825" s="53" t="s">
        <v>864</v>
      </c>
      <c r="E825" s="167">
        <v>640</v>
      </c>
      <c r="F825" s="167">
        <v>143</v>
      </c>
      <c r="G825" s="167">
        <v>326</v>
      </c>
      <c r="H825" s="65">
        <v>171</v>
      </c>
      <c r="I825" s="179">
        <v>22.34375</v>
      </c>
      <c r="J825" s="179">
        <v>50.9375</v>
      </c>
      <c r="K825" s="179">
        <v>26.718750000000004</v>
      </c>
    </row>
    <row r="826" spans="2:11" ht="15.75" x14ac:dyDescent="0.25">
      <c r="B826" s="63" t="s">
        <v>1244</v>
      </c>
      <c r="C826" s="64" t="s">
        <v>36</v>
      </c>
      <c r="D826" s="53" t="s">
        <v>1245</v>
      </c>
      <c r="E826" s="167">
        <v>75</v>
      </c>
      <c r="F826" s="167">
        <v>9</v>
      </c>
      <c r="G826" s="167">
        <v>50</v>
      </c>
      <c r="H826" s="65">
        <v>16</v>
      </c>
      <c r="I826" s="179">
        <v>12</v>
      </c>
      <c r="J826" s="179">
        <v>66.666666666666657</v>
      </c>
      <c r="K826" s="179">
        <v>21.333333333333336</v>
      </c>
    </row>
    <row r="827" spans="2:11" ht="15.75" x14ac:dyDescent="0.25">
      <c r="B827" s="63" t="s">
        <v>1246</v>
      </c>
      <c r="C827" s="64" t="s">
        <v>36</v>
      </c>
      <c r="D827" s="53" t="s">
        <v>1247</v>
      </c>
      <c r="E827" s="167">
        <v>132</v>
      </c>
      <c r="F827" s="167">
        <v>21</v>
      </c>
      <c r="G827" s="167">
        <v>70</v>
      </c>
      <c r="H827" s="65">
        <v>41</v>
      </c>
      <c r="I827" s="179">
        <v>15.909090909090908</v>
      </c>
      <c r="J827" s="179">
        <v>53.030303030303031</v>
      </c>
      <c r="K827" s="179">
        <v>31.060606060606062</v>
      </c>
    </row>
    <row r="828" spans="2:11" ht="15.75" x14ac:dyDescent="0.25">
      <c r="B828" s="63" t="s">
        <v>1248</v>
      </c>
      <c r="C828" s="64" t="s">
        <v>36</v>
      </c>
      <c r="D828" s="53" t="s">
        <v>1249</v>
      </c>
      <c r="E828" s="167">
        <v>289</v>
      </c>
      <c r="F828" s="167">
        <v>47</v>
      </c>
      <c r="G828" s="167">
        <v>158</v>
      </c>
      <c r="H828" s="65">
        <v>84</v>
      </c>
      <c r="I828" s="179">
        <v>16.262975778546711</v>
      </c>
      <c r="J828" s="179">
        <v>54.671280276816617</v>
      </c>
      <c r="K828" s="179">
        <v>29.065743944636679</v>
      </c>
    </row>
    <row r="829" spans="2:11" ht="15.75" x14ac:dyDescent="0.25">
      <c r="B829" s="62">
        <v>1016000</v>
      </c>
      <c r="C829" s="2" t="s">
        <v>35</v>
      </c>
      <c r="D829" s="56" t="s">
        <v>1250</v>
      </c>
      <c r="E829" s="166">
        <v>943</v>
      </c>
      <c r="F829" s="166">
        <v>197</v>
      </c>
      <c r="G829" s="166">
        <v>516</v>
      </c>
      <c r="H829" s="57">
        <v>230</v>
      </c>
      <c r="I829" s="178">
        <v>20.890774125132555</v>
      </c>
      <c r="J829" s="178">
        <v>54.718981972428416</v>
      </c>
      <c r="K829" s="178">
        <v>24.390243902439025</v>
      </c>
    </row>
    <row r="830" spans="2:11" ht="15.75" x14ac:dyDescent="0.25">
      <c r="B830" s="62">
        <v>1017000</v>
      </c>
      <c r="C830" s="2" t="s">
        <v>35</v>
      </c>
      <c r="D830" s="56" t="s">
        <v>1251</v>
      </c>
      <c r="E830" s="166">
        <v>1787</v>
      </c>
      <c r="F830" s="166">
        <v>275</v>
      </c>
      <c r="G830" s="166">
        <v>1134</v>
      </c>
      <c r="H830" s="57">
        <v>378</v>
      </c>
      <c r="I830" s="178">
        <v>15.388919977616117</v>
      </c>
      <c r="J830" s="178">
        <v>63.458310016787912</v>
      </c>
      <c r="K830" s="178">
        <v>21.152770005595972</v>
      </c>
    </row>
    <row r="831" spans="2:11" ht="15.75" x14ac:dyDescent="0.25">
      <c r="B831" s="63" t="s">
        <v>1252</v>
      </c>
      <c r="C831" s="64" t="s">
        <v>36</v>
      </c>
      <c r="D831" s="53" t="s">
        <v>1253</v>
      </c>
      <c r="E831" s="167">
        <v>1293</v>
      </c>
      <c r="F831" s="167">
        <v>253</v>
      </c>
      <c r="G831" s="167">
        <v>699</v>
      </c>
      <c r="H831" s="65">
        <v>341</v>
      </c>
      <c r="I831" s="179">
        <v>19.56689868522815</v>
      </c>
      <c r="J831" s="179">
        <v>54.060324825986086</v>
      </c>
      <c r="K831" s="179">
        <v>26.372776488785771</v>
      </c>
    </row>
    <row r="832" spans="2:11" ht="15.75" x14ac:dyDescent="0.25">
      <c r="B832" s="63" t="s">
        <v>1254</v>
      </c>
      <c r="C832" s="64" t="s">
        <v>36</v>
      </c>
      <c r="D832" s="53" t="s">
        <v>1255</v>
      </c>
      <c r="E832" s="167">
        <v>494</v>
      </c>
      <c r="F832" s="167">
        <v>22</v>
      </c>
      <c r="G832" s="167">
        <v>435</v>
      </c>
      <c r="H832" s="65">
        <v>37</v>
      </c>
      <c r="I832" s="179">
        <v>4.4534412955465585</v>
      </c>
      <c r="J832" s="179">
        <v>88.056680161943319</v>
      </c>
      <c r="K832" s="179">
        <v>7.4898785425101213</v>
      </c>
    </row>
    <row r="833" spans="2:11" ht="15.75" x14ac:dyDescent="0.25">
      <c r="B833" s="62">
        <v>1018000</v>
      </c>
      <c r="C833" s="2" t="s">
        <v>35</v>
      </c>
      <c r="D833" s="56" t="s">
        <v>1256</v>
      </c>
      <c r="E833" s="166">
        <v>1210</v>
      </c>
      <c r="F833" s="166">
        <v>202</v>
      </c>
      <c r="G833" s="166">
        <v>650</v>
      </c>
      <c r="H833" s="57">
        <v>358</v>
      </c>
      <c r="I833" s="178">
        <v>16.694214876033058</v>
      </c>
      <c r="J833" s="178">
        <v>53.719008264462808</v>
      </c>
      <c r="K833" s="178">
        <v>29.586776859504134</v>
      </c>
    </row>
    <row r="834" spans="2:11" ht="15.75" x14ac:dyDescent="0.25">
      <c r="B834" s="62">
        <v>1019000</v>
      </c>
      <c r="C834" s="2" t="s">
        <v>35</v>
      </c>
      <c r="D834" s="56" t="s">
        <v>1257</v>
      </c>
      <c r="E834" s="166">
        <v>3059</v>
      </c>
      <c r="F834" s="166">
        <v>677</v>
      </c>
      <c r="G834" s="166">
        <v>1757</v>
      </c>
      <c r="H834" s="57">
        <v>625</v>
      </c>
      <c r="I834" s="178">
        <v>22.13141549525989</v>
      </c>
      <c r="J834" s="178">
        <v>57.437070938215108</v>
      </c>
      <c r="K834" s="178">
        <v>20.431513566525009</v>
      </c>
    </row>
    <row r="835" spans="2:11" ht="15.75" x14ac:dyDescent="0.25">
      <c r="B835" s="62">
        <v>1020000</v>
      </c>
      <c r="C835" s="2" t="s">
        <v>35</v>
      </c>
      <c r="D835" s="56" t="s">
        <v>1258</v>
      </c>
      <c r="E835" s="166">
        <v>2436</v>
      </c>
      <c r="F835" s="166">
        <v>563</v>
      </c>
      <c r="G835" s="166">
        <v>1327</v>
      </c>
      <c r="H835" s="57">
        <v>546</v>
      </c>
      <c r="I835" s="178">
        <v>23.111658456486044</v>
      </c>
      <c r="J835" s="178">
        <v>54.474548440065682</v>
      </c>
      <c r="K835" s="178">
        <v>22.413793103448278</v>
      </c>
    </row>
    <row r="836" spans="2:11" ht="15.75" x14ac:dyDescent="0.25">
      <c r="B836" s="63" t="s">
        <v>1259</v>
      </c>
      <c r="C836" s="64" t="s">
        <v>36</v>
      </c>
      <c r="D836" s="53" t="s">
        <v>1260</v>
      </c>
      <c r="E836" s="167">
        <v>2430</v>
      </c>
      <c r="F836" s="167">
        <v>563</v>
      </c>
      <c r="G836" s="167">
        <v>1325</v>
      </c>
      <c r="H836" s="65">
        <v>542</v>
      </c>
      <c r="I836" s="179">
        <v>23.168724279835391</v>
      </c>
      <c r="J836" s="179">
        <v>54.52674897119342</v>
      </c>
      <c r="K836" s="179">
        <v>22.304526748971192</v>
      </c>
    </row>
    <row r="837" spans="2:11" ht="15.75" x14ac:dyDescent="0.25">
      <c r="B837" s="63" t="s">
        <v>1261</v>
      </c>
      <c r="C837" s="64" t="s">
        <v>36</v>
      </c>
      <c r="D837" s="53" t="s">
        <v>1262</v>
      </c>
      <c r="E837" s="65">
        <v>6</v>
      </c>
      <c r="F837" s="65">
        <v>0</v>
      </c>
      <c r="G837" s="65">
        <v>2</v>
      </c>
      <c r="H837" s="65">
        <v>4</v>
      </c>
      <c r="I837" s="179">
        <v>0</v>
      </c>
      <c r="J837" s="179">
        <v>33.333333333333329</v>
      </c>
      <c r="K837" s="179">
        <v>66.666666666666657</v>
      </c>
    </row>
    <row r="838" spans="2:11" ht="15.75" x14ac:dyDescent="0.25">
      <c r="B838" s="62">
        <v>1021000</v>
      </c>
      <c r="C838" s="2" t="s">
        <v>35</v>
      </c>
      <c r="D838" s="56" t="s">
        <v>1263</v>
      </c>
      <c r="E838" s="166">
        <v>2138</v>
      </c>
      <c r="F838" s="166">
        <v>391</v>
      </c>
      <c r="G838" s="166">
        <v>1072</v>
      </c>
      <c r="H838" s="57">
        <v>675</v>
      </c>
      <c r="I838" s="178">
        <v>18.288119738072968</v>
      </c>
      <c r="J838" s="178">
        <v>50.140318054256319</v>
      </c>
      <c r="K838" s="178">
        <v>31.571562207670723</v>
      </c>
    </row>
    <row r="839" spans="2:11" ht="15.75" x14ac:dyDescent="0.25">
      <c r="B839" s="62">
        <v>1022000</v>
      </c>
      <c r="C839" s="2" t="s">
        <v>35</v>
      </c>
      <c r="D839" s="56" t="s">
        <v>1264</v>
      </c>
      <c r="E839" s="166">
        <v>3540</v>
      </c>
      <c r="F839" s="166">
        <v>621</v>
      </c>
      <c r="G839" s="166">
        <v>1911</v>
      </c>
      <c r="H839" s="57">
        <v>1008</v>
      </c>
      <c r="I839" s="178">
        <v>17.542372881355934</v>
      </c>
      <c r="J839" s="178">
        <v>53.983050847457626</v>
      </c>
      <c r="K839" s="178">
        <v>28.474576271186443</v>
      </c>
    </row>
    <row r="840" spans="2:11" ht="15.75" x14ac:dyDescent="0.25">
      <c r="B840" s="62">
        <v>1023000</v>
      </c>
      <c r="C840" s="2" t="s">
        <v>35</v>
      </c>
      <c r="D840" s="56" t="s">
        <v>1265</v>
      </c>
      <c r="E840" s="166">
        <v>1494</v>
      </c>
      <c r="F840" s="166">
        <v>296</v>
      </c>
      <c r="G840" s="166">
        <v>837</v>
      </c>
      <c r="H840" s="57">
        <v>361</v>
      </c>
      <c r="I840" s="178">
        <v>19.812583668005352</v>
      </c>
      <c r="J840" s="178">
        <v>56.024096385542165</v>
      </c>
      <c r="K840" s="178">
        <v>24.163319946452479</v>
      </c>
    </row>
    <row r="841" spans="2:11" ht="15.75" x14ac:dyDescent="0.25">
      <c r="B841" s="62">
        <v>1024000</v>
      </c>
      <c r="C841" s="2" t="s">
        <v>35</v>
      </c>
      <c r="D841" s="56" t="s">
        <v>1266</v>
      </c>
      <c r="E841" s="166">
        <v>4206</v>
      </c>
      <c r="F841" s="166">
        <v>867</v>
      </c>
      <c r="G841" s="166">
        <v>2301</v>
      </c>
      <c r="H841" s="57">
        <v>1038</v>
      </c>
      <c r="I841" s="178">
        <v>20.613409415121257</v>
      </c>
      <c r="J841" s="178">
        <v>54.707560627674745</v>
      </c>
      <c r="K841" s="178">
        <v>24.679029957203994</v>
      </c>
    </row>
    <row r="842" spans="2:11" ht="15.75" x14ac:dyDescent="0.25">
      <c r="B842" s="62">
        <v>1025000</v>
      </c>
      <c r="C842" s="2" t="s">
        <v>35</v>
      </c>
      <c r="D842" s="56" t="s">
        <v>1267</v>
      </c>
      <c r="E842" s="166">
        <v>1182</v>
      </c>
      <c r="F842" s="166">
        <v>246</v>
      </c>
      <c r="G842" s="166">
        <v>617</v>
      </c>
      <c r="H842" s="57">
        <v>319</v>
      </c>
      <c r="I842" s="178">
        <v>20.812182741116754</v>
      </c>
      <c r="J842" s="178">
        <v>52.199661590524535</v>
      </c>
      <c r="K842" s="178">
        <v>26.988155668358715</v>
      </c>
    </row>
    <row r="843" spans="2:11" ht="15.75" x14ac:dyDescent="0.25">
      <c r="B843" s="62">
        <v>1026000</v>
      </c>
      <c r="C843" s="2" t="s">
        <v>35</v>
      </c>
      <c r="D843" s="56" t="s">
        <v>1268</v>
      </c>
      <c r="E843" s="166">
        <v>236</v>
      </c>
      <c r="F843" s="166">
        <v>40</v>
      </c>
      <c r="G843" s="166">
        <v>137</v>
      </c>
      <c r="H843" s="57">
        <v>59</v>
      </c>
      <c r="I843" s="178">
        <v>16.949152542372879</v>
      </c>
      <c r="J843" s="178">
        <v>58.050847457627121</v>
      </c>
      <c r="K843" s="178">
        <v>25</v>
      </c>
    </row>
    <row r="844" spans="2:11" ht="15.75" x14ac:dyDescent="0.25">
      <c r="B844" s="63" t="s">
        <v>1269</v>
      </c>
      <c r="C844" s="64" t="s">
        <v>36</v>
      </c>
      <c r="D844" s="53" t="s">
        <v>1270</v>
      </c>
      <c r="E844" s="167">
        <v>192</v>
      </c>
      <c r="F844" s="167">
        <v>34</v>
      </c>
      <c r="G844" s="167">
        <v>111</v>
      </c>
      <c r="H844" s="65">
        <v>47</v>
      </c>
      <c r="I844" s="179">
        <v>17.708333333333336</v>
      </c>
      <c r="J844" s="179">
        <v>57.8125</v>
      </c>
      <c r="K844" s="179">
        <v>24.479166666666664</v>
      </c>
    </row>
    <row r="845" spans="2:11" ht="15.75" x14ac:dyDescent="0.25">
      <c r="B845" s="63" t="s">
        <v>1271</v>
      </c>
      <c r="C845" s="64" t="s">
        <v>36</v>
      </c>
      <c r="D845" s="53" t="s">
        <v>1272</v>
      </c>
      <c r="E845" s="167">
        <v>44</v>
      </c>
      <c r="F845" s="167">
        <v>6</v>
      </c>
      <c r="G845" s="167">
        <v>26</v>
      </c>
      <c r="H845" s="65">
        <v>12</v>
      </c>
      <c r="I845" s="179">
        <v>13.636363636363635</v>
      </c>
      <c r="J845" s="179">
        <v>59.090909090909093</v>
      </c>
      <c r="K845" s="179">
        <v>27.27272727272727</v>
      </c>
    </row>
    <row r="846" spans="2:11" ht="15.75" x14ac:dyDescent="0.25">
      <c r="B846" s="62">
        <v>1027000</v>
      </c>
      <c r="C846" s="2" t="s">
        <v>35</v>
      </c>
      <c r="D846" s="56" t="s">
        <v>1273</v>
      </c>
      <c r="E846" s="166">
        <v>2199</v>
      </c>
      <c r="F846" s="166">
        <v>410</v>
      </c>
      <c r="G846" s="166">
        <v>1146</v>
      </c>
      <c r="H846" s="57">
        <v>643</v>
      </c>
      <c r="I846" s="178">
        <v>18.644838562983175</v>
      </c>
      <c r="J846" s="178">
        <v>52.114597544338338</v>
      </c>
      <c r="K846" s="178">
        <v>29.240563892678491</v>
      </c>
    </row>
    <row r="847" spans="2:11" ht="15.75" x14ac:dyDescent="0.25">
      <c r="B847" s="62">
        <v>1028000</v>
      </c>
      <c r="C847" s="2" t="s">
        <v>35</v>
      </c>
      <c r="D847" s="56" t="s">
        <v>1274</v>
      </c>
      <c r="E847" s="166">
        <v>1670</v>
      </c>
      <c r="F847" s="166">
        <v>338</v>
      </c>
      <c r="G847" s="166">
        <v>909</v>
      </c>
      <c r="H847" s="57">
        <v>423</v>
      </c>
      <c r="I847" s="178">
        <v>20.23952095808383</v>
      </c>
      <c r="J847" s="178">
        <v>54.431137724550894</v>
      </c>
      <c r="K847" s="178">
        <v>25.329341317365266</v>
      </c>
    </row>
    <row r="848" spans="2:11" ht="15.75" x14ac:dyDescent="0.25">
      <c r="B848" s="62">
        <v>1029000</v>
      </c>
      <c r="C848" s="2" t="s">
        <v>35</v>
      </c>
      <c r="D848" s="56" t="s">
        <v>1275</v>
      </c>
      <c r="E848" s="166">
        <v>1593</v>
      </c>
      <c r="F848" s="166">
        <v>302</v>
      </c>
      <c r="G848" s="166">
        <v>805</v>
      </c>
      <c r="H848" s="57">
        <v>486</v>
      </c>
      <c r="I848" s="178">
        <v>18.957940991839298</v>
      </c>
      <c r="J848" s="178">
        <v>50.533584431889508</v>
      </c>
      <c r="K848" s="178">
        <v>30.508474576271187</v>
      </c>
    </row>
    <row r="849" spans="2:11" ht="15.75" x14ac:dyDescent="0.25">
      <c r="B849" s="62">
        <v>1030000</v>
      </c>
      <c r="C849" s="2" t="s">
        <v>35</v>
      </c>
      <c r="D849" s="56" t="s">
        <v>1276</v>
      </c>
      <c r="E849" s="166">
        <v>2094</v>
      </c>
      <c r="F849" s="166">
        <v>406</v>
      </c>
      <c r="G849" s="166">
        <v>1118</v>
      </c>
      <c r="H849" s="57">
        <v>570</v>
      </c>
      <c r="I849" s="178">
        <v>19.388729703915949</v>
      </c>
      <c r="J849" s="178">
        <v>53.390639923591209</v>
      </c>
      <c r="K849" s="178">
        <v>27.220630372492838</v>
      </c>
    </row>
    <row r="850" spans="2:11" ht="15.75" x14ac:dyDescent="0.25">
      <c r="B850" s="62">
        <v>1031000</v>
      </c>
      <c r="C850" s="2" t="s">
        <v>35</v>
      </c>
      <c r="D850" s="56" t="s">
        <v>1277</v>
      </c>
      <c r="E850" s="166">
        <v>823</v>
      </c>
      <c r="F850" s="166">
        <v>175</v>
      </c>
      <c r="G850" s="166">
        <v>468</v>
      </c>
      <c r="H850" s="57">
        <v>180</v>
      </c>
      <c r="I850" s="178">
        <v>21.263669501822598</v>
      </c>
      <c r="J850" s="178">
        <v>56.865127582017003</v>
      </c>
      <c r="K850" s="178">
        <v>21.871202916160389</v>
      </c>
    </row>
    <row r="851" spans="2:11" ht="15.75" x14ac:dyDescent="0.25">
      <c r="B851" s="63" t="s">
        <v>1278</v>
      </c>
      <c r="C851" s="64" t="s">
        <v>36</v>
      </c>
      <c r="D851" s="53" t="s">
        <v>1279</v>
      </c>
      <c r="E851" s="167">
        <v>811</v>
      </c>
      <c r="F851" s="167">
        <v>175</v>
      </c>
      <c r="G851" s="167">
        <v>460</v>
      </c>
      <c r="H851" s="65">
        <v>176</v>
      </c>
      <c r="I851" s="179">
        <v>21.57829839704069</v>
      </c>
      <c r="J851" s="179">
        <v>56.72009864364982</v>
      </c>
      <c r="K851" s="179">
        <v>21.701602959309493</v>
      </c>
    </row>
    <row r="852" spans="2:11" ht="15.75" x14ac:dyDescent="0.25">
      <c r="B852" s="63" t="s">
        <v>1280</v>
      </c>
      <c r="C852" s="64" t="s">
        <v>36</v>
      </c>
      <c r="D852" s="53" t="s">
        <v>1281</v>
      </c>
      <c r="E852" s="65">
        <v>12</v>
      </c>
      <c r="F852" s="65">
        <v>0</v>
      </c>
      <c r="G852" s="65">
        <v>8</v>
      </c>
      <c r="H852" s="65">
        <v>4</v>
      </c>
      <c r="I852" s="179">
        <v>0</v>
      </c>
      <c r="J852" s="179">
        <v>66.666666666666657</v>
      </c>
      <c r="K852" s="179">
        <v>33.333333333333329</v>
      </c>
    </row>
    <row r="853" spans="2:11" ht="15.75" x14ac:dyDescent="0.25">
      <c r="B853" s="62">
        <v>1032000</v>
      </c>
      <c r="C853" s="2" t="s">
        <v>35</v>
      </c>
      <c r="D853" s="56" t="s">
        <v>1282</v>
      </c>
      <c r="E853" s="166">
        <v>2462</v>
      </c>
      <c r="F853" s="166">
        <v>552</v>
      </c>
      <c r="G853" s="166">
        <v>1353</v>
      </c>
      <c r="H853" s="57">
        <v>557</v>
      </c>
      <c r="I853" s="178">
        <v>22.420796100731113</v>
      </c>
      <c r="J853" s="178">
        <v>54.955320877335502</v>
      </c>
      <c r="K853" s="178">
        <v>22.623883021933388</v>
      </c>
    </row>
    <row r="854" spans="2:11" ht="15.75" x14ac:dyDescent="0.25">
      <c r="B854" s="63" t="s">
        <v>1283</v>
      </c>
      <c r="C854" s="64" t="s">
        <v>36</v>
      </c>
      <c r="D854" s="53" t="s">
        <v>1284</v>
      </c>
      <c r="E854" s="167">
        <v>2160</v>
      </c>
      <c r="F854" s="167">
        <v>490</v>
      </c>
      <c r="G854" s="167">
        <v>1188</v>
      </c>
      <c r="H854" s="65">
        <v>482</v>
      </c>
      <c r="I854" s="179">
        <v>22.685185185185187</v>
      </c>
      <c r="J854" s="179">
        <v>55.000000000000007</v>
      </c>
      <c r="K854" s="179">
        <v>22.314814814814817</v>
      </c>
    </row>
    <row r="855" spans="2:11" ht="15.75" x14ac:dyDescent="0.25">
      <c r="B855" s="63" t="s">
        <v>1285</v>
      </c>
      <c r="C855" s="64" t="s">
        <v>36</v>
      </c>
      <c r="D855" s="53" t="s">
        <v>1286</v>
      </c>
      <c r="E855" s="167">
        <v>302</v>
      </c>
      <c r="F855" s="167">
        <v>62</v>
      </c>
      <c r="G855" s="167">
        <v>165</v>
      </c>
      <c r="H855" s="65">
        <v>75</v>
      </c>
      <c r="I855" s="179">
        <v>20.52980132450331</v>
      </c>
      <c r="J855" s="179">
        <v>54.635761589403977</v>
      </c>
      <c r="K855" s="179">
        <v>24.834437086092713</v>
      </c>
    </row>
    <row r="856" spans="2:11" ht="15.75" x14ac:dyDescent="0.25">
      <c r="B856" s="62">
        <v>1033000</v>
      </c>
      <c r="C856" s="2" t="s">
        <v>35</v>
      </c>
      <c r="D856" s="56" t="s">
        <v>1287</v>
      </c>
      <c r="E856" s="166">
        <v>3827</v>
      </c>
      <c r="F856" s="166">
        <v>588</v>
      </c>
      <c r="G856" s="166">
        <v>2163</v>
      </c>
      <c r="H856" s="57">
        <v>1076</v>
      </c>
      <c r="I856" s="178">
        <v>15.364515286124902</v>
      </c>
      <c r="J856" s="178">
        <v>56.519466945388032</v>
      </c>
      <c r="K856" s="178">
        <v>28.116017768487069</v>
      </c>
    </row>
    <row r="857" spans="2:11" ht="15.75" x14ac:dyDescent="0.25">
      <c r="B857" s="62">
        <v>1034000</v>
      </c>
      <c r="C857" s="2" t="s">
        <v>35</v>
      </c>
      <c r="D857" s="56" t="s">
        <v>1288</v>
      </c>
      <c r="E857" s="166">
        <v>562</v>
      </c>
      <c r="F857" s="166">
        <v>142</v>
      </c>
      <c r="G857" s="166">
        <v>283</v>
      </c>
      <c r="H857" s="57">
        <v>137</v>
      </c>
      <c r="I857" s="178">
        <v>25.266903914590749</v>
      </c>
      <c r="J857" s="178">
        <v>50.355871886120994</v>
      </c>
      <c r="K857" s="178">
        <v>24.377224199288257</v>
      </c>
    </row>
    <row r="858" spans="2:11" ht="15.75" x14ac:dyDescent="0.25">
      <c r="B858" s="63" t="s">
        <v>1289</v>
      </c>
      <c r="C858" s="64" t="s">
        <v>36</v>
      </c>
      <c r="D858" s="53" t="s">
        <v>1290</v>
      </c>
      <c r="E858" s="167">
        <v>380</v>
      </c>
      <c r="F858" s="167">
        <v>100</v>
      </c>
      <c r="G858" s="167">
        <v>204</v>
      </c>
      <c r="H858" s="65">
        <v>76</v>
      </c>
      <c r="I858" s="179">
        <v>26.315789473684209</v>
      </c>
      <c r="J858" s="179">
        <v>53.684210526315788</v>
      </c>
      <c r="K858" s="179">
        <v>20</v>
      </c>
    </row>
    <row r="859" spans="2:11" ht="15.75" x14ac:dyDescent="0.25">
      <c r="B859" s="63" t="s">
        <v>1291</v>
      </c>
      <c r="C859" s="64" t="s">
        <v>36</v>
      </c>
      <c r="D859" s="53" t="s">
        <v>164</v>
      </c>
      <c r="E859" s="167">
        <v>156</v>
      </c>
      <c r="F859" s="167">
        <v>39</v>
      </c>
      <c r="G859" s="167">
        <v>61</v>
      </c>
      <c r="H859" s="65">
        <v>56</v>
      </c>
      <c r="I859" s="179">
        <v>25</v>
      </c>
      <c r="J859" s="179">
        <v>39.102564102564102</v>
      </c>
      <c r="K859" s="179">
        <v>35.897435897435898</v>
      </c>
    </row>
    <row r="860" spans="2:11" ht="15.75" x14ac:dyDescent="0.25">
      <c r="B860" s="63" t="s">
        <v>1292</v>
      </c>
      <c r="C860" s="64" t="s">
        <v>36</v>
      </c>
      <c r="D860" s="53" t="s">
        <v>548</v>
      </c>
      <c r="E860" s="167">
        <v>26</v>
      </c>
      <c r="F860" s="167">
        <v>3</v>
      </c>
      <c r="G860" s="167">
        <v>18</v>
      </c>
      <c r="H860" s="65">
        <v>5</v>
      </c>
      <c r="I860" s="179">
        <v>11.538461538461538</v>
      </c>
      <c r="J860" s="179">
        <v>69.230769230769226</v>
      </c>
      <c r="K860" s="179">
        <v>19.230769230769234</v>
      </c>
    </row>
    <row r="861" spans="2:11" s="73" customFormat="1" ht="15.75" x14ac:dyDescent="0.25">
      <c r="B861" s="59">
        <v>2500000</v>
      </c>
      <c r="C861" s="60" t="s">
        <v>33</v>
      </c>
      <c r="D861" s="41" t="s">
        <v>1293</v>
      </c>
      <c r="E861" s="163">
        <v>43864</v>
      </c>
      <c r="F861" s="163">
        <v>8891</v>
      </c>
      <c r="G861" s="163">
        <v>23311</v>
      </c>
      <c r="H861" s="46">
        <v>11662</v>
      </c>
      <c r="I861" s="175">
        <v>20.26946926864855</v>
      </c>
      <c r="J861" s="175">
        <v>53.143808134233083</v>
      </c>
      <c r="K861" s="175">
        <v>26.586722597118367</v>
      </c>
    </row>
    <row r="862" spans="2:11" ht="15.75" x14ac:dyDescent="0.25">
      <c r="B862" s="62">
        <v>2501000</v>
      </c>
      <c r="C862" s="2" t="s">
        <v>35</v>
      </c>
      <c r="D862" s="56" t="s">
        <v>1294</v>
      </c>
      <c r="E862" s="166">
        <v>9469</v>
      </c>
      <c r="F862" s="166">
        <v>2183</v>
      </c>
      <c r="G862" s="166">
        <v>4783</v>
      </c>
      <c r="H862" s="57">
        <v>2503</v>
      </c>
      <c r="I862" s="178">
        <v>23.054176787411553</v>
      </c>
      <c r="J862" s="178">
        <v>50.512197697750551</v>
      </c>
      <c r="K862" s="178">
        <v>26.433625514837892</v>
      </c>
    </row>
    <row r="863" spans="2:11" ht="15.75" x14ac:dyDescent="0.25">
      <c r="B863" s="63" t="s">
        <v>1295</v>
      </c>
      <c r="C863" s="64" t="s">
        <v>36</v>
      </c>
      <c r="D863" s="53" t="s">
        <v>1296</v>
      </c>
      <c r="E863" s="167">
        <v>9413</v>
      </c>
      <c r="F863" s="167">
        <v>2174</v>
      </c>
      <c r="G863" s="167">
        <v>4748</v>
      </c>
      <c r="H863" s="65">
        <v>2491</v>
      </c>
      <c r="I863" s="179">
        <v>23.095718686922343</v>
      </c>
      <c r="J863" s="179">
        <v>50.440879634547962</v>
      </c>
      <c r="K863" s="179">
        <v>26.463401678529692</v>
      </c>
    </row>
    <row r="864" spans="2:11" ht="15.75" x14ac:dyDescent="0.25">
      <c r="B864" s="63" t="s">
        <v>1297</v>
      </c>
      <c r="C864" s="64" t="s">
        <v>36</v>
      </c>
      <c r="D864" s="53" t="s">
        <v>1298</v>
      </c>
      <c r="E864" s="167">
        <v>56</v>
      </c>
      <c r="F864" s="167">
        <v>9</v>
      </c>
      <c r="G864" s="167">
        <v>35</v>
      </c>
      <c r="H864" s="65">
        <v>12</v>
      </c>
      <c r="I864" s="179">
        <v>16.071428571428573</v>
      </c>
      <c r="J864" s="179">
        <v>62.5</v>
      </c>
      <c r="K864" s="179">
        <v>21.428571428571427</v>
      </c>
    </row>
    <row r="865" spans="2:11" ht="15.75" x14ac:dyDescent="0.25">
      <c r="B865" s="62">
        <v>2510000</v>
      </c>
      <c r="C865" s="2" t="s">
        <v>35</v>
      </c>
      <c r="D865" s="56" t="s">
        <v>1299</v>
      </c>
      <c r="E865" s="166">
        <v>1121</v>
      </c>
      <c r="F865" s="166">
        <v>246</v>
      </c>
      <c r="G865" s="166">
        <v>588</v>
      </c>
      <c r="H865" s="57">
        <v>287</v>
      </c>
      <c r="I865" s="178">
        <v>21.944692239072257</v>
      </c>
      <c r="J865" s="178">
        <v>52.453166815343444</v>
      </c>
      <c r="K865" s="178">
        <v>25.602140945584299</v>
      </c>
    </row>
    <row r="866" spans="2:11" ht="15.75" x14ac:dyDescent="0.25">
      <c r="B866" s="63" t="s">
        <v>1300</v>
      </c>
      <c r="C866" s="64" t="s">
        <v>36</v>
      </c>
      <c r="D866" s="53" t="s">
        <v>1301</v>
      </c>
      <c r="E866" s="167">
        <v>676</v>
      </c>
      <c r="F866" s="167">
        <v>149</v>
      </c>
      <c r="G866" s="167">
        <v>346</v>
      </c>
      <c r="H866" s="65">
        <v>181</v>
      </c>
      <c r="I866" s="179">
        <v>22.041420118343193</v>
      </c>
      <c r="J866" s="179">
        <v>51.183431952662716</v>
      </c>
      <c r="K866" s="179">
        <v>26.77514792899408</v>
      </c>
    </row>
    <row r="867" spans="2:11" ht="15.75" x14ac:dyDescent="0.25">
      <c r="B867" s="63" t="s">
        <v>1302</v>
      </c>
      <c r="C867" s="64" t="s">
        <v>36</v>
      </c>
      <c r="D867" s="53" t="s">
        <v>1303</v>
      </c>
      <c r="E867" s="167">
        <v>445</v>
      </c>
      <c r="F867" s="167">
        <v>97</v>
      </c>
      <c r="G867" s="167">
        <v>242</v>
      </c>
      <c r="H867" s="65">
        <v>106</v>
      </c>
      <c r="I867" s="179">
        <v>21.797752808988761</v>
      </c>
      <c r="J867" s="179">
        <v>54.382022471910105</v>
      </c>
      <c r="K867" s="179">
        <v>23.820224719101123</v>
      </c>
    </row>
    <row r="868" spans="2:11" ht="15.75" x14ac:dyDescent="0.25">
      <c r="B868" s="62">
        <v>2511000</v>
      </c>
      <c r="C868" s="2" t="s">
        <v>35</v>
      </c>
      <c r="D868" s="56" t="s">
        <v>1304</v>
      </c>
      <c r="E868" s="166">
        <v>2069</v>
      </c>
      <c r="F868" s="166">
        <v>411</v>
      </c>
      <c r="G868" s="166">
        <v>1151</v>
      </c>
      <c r="H868" s="57">
        <v>507</v>
      </c>
      <c r="I868" s="178">
        <v>19.864668922184631</v>
      </c>
      <c r="J868" s="178">
        <v>55.630739487675207</v>
      </c>
      <c r="K868" s="178">
        <v>24.504591590140166</v>
      </c>
    </row>
    <row r="869" spans="2:11" ht="15.75" x14ac:dyDescent="0.25">
      <c r="B869" s="62">
        <v>2512000</v>
      </c>
      <c r="C869" s="2" t="s">
        <v>35</v>
      </c>
      <c r="D869" s="56" t="s">
        <v>1305</v>
      </c>
      <c r="E869" s="166">
        <v>772</v>
      </c>
      <c r="F869" s="166">
        <v>199</v>
      </c>
      <c r="G869" s="166">
        <v>446</v>
      </c>
      <c r="H869" s="57">
        <v>127</v>
      </c>
      <c r="I869" s="178">
        <v>25.777202072538863</v>
      </c>
      <c r="J869" s="178">
        <v>57.772020725388607</v>
      </c>
      <c r="K869" s="178">
        <v>16.45077720207254</v>
      </c>
    </row>
    <row r="870" spans="2:11" ht="15.75" x14ac:dyDescent="0.25">
      <c r="B870" s="63" t="s">
        <v>1306</v>
      </c>
      <c r="C870" s="64" t="s">
        <v>36</v>
      </c>
      <c r="D870" s="53" t="s">
        <v>1307</v>
      </c>
      <c r="E870" s="167">
        <v>510</v>
      </c>
      <c r="F870" s="167">
        <v>119</v>
      </c>
      <c r="G870" s="167">
        <v>287</v>
      </c>
      <c r="H870" s="65">
        <v>104</v>
      </c>
      <c r="I870" s="179">
        <v>23.333333333333332</v>
      </c>
      <c r="J870" s="179">
        <v>56.274509803921568</v>
      </c>
      <c r="K870" s="179">
        <v>20.392156862745097</v>
      </c>
    </row>
    <row r="871" spans="2:11" ht="15.75" x14ac:dyDescent="0.25">
      <c r="B871" s="63" t="s">
        <v>1308</v>
      </c>
      <c r="C871" s="64" t="s">
        <v>36</v>
      </c>
      <c r="D871" s="53" t="s">
        <v>1309</v>
      </c>
      <c r="E871" s="167">
        <v>262</v>
      </c>
      <c r="F871" s="167">
        <v>80</v>
      </c>
      <c r="G871" s="167">
        <v>159</v>
      </c>
      <c r="H871" s="65">
        <v>23</v>
      </c>
      <c r="I871" s="179">
        <v>30.534351145038169</v>
      </c>
      <c r="J871" s="179">
        <v>60.687022900763353</v>
      </c>
      <c r="K871" s="179">
        <v>8.778625954198473</v>
      </c>
    </row>
    <row r="872" spans="2:11" ht="15.75" x14ac:dyDescent="0.25">
      <c r="B872" s="62">
        <v>2513000</v>
      </c>
      <c r="C872" s="2" t="s">
        <v>35</v>
      </c>
      <c r="D872" s="56" t="s">
        <v>1310</v>
      </c>
      <c r="E872" s="166">
        <v>526</v>
      </c>
      <c r="F872" s="166">
        <v>115</v>
      </c>
      <c r="G872" s="166">
        <v>296</v>
      </c>
      <c r="H872" s="57">
        <v>115</v>
      </c>
      <c r="I872" s="178">
        <v>21.863117870722434</v>
      </c>
      <c r="J872" s="178">
        <v>56.27376425855514</v>
      </c>
      <c r="K872" s="178">
        <v>21.863117870722434</v>
      </c>
    </row>
    <row r="873" spans="2:11" ht="15.75" x14ac:dyDescent="0.25">
      <c r="B873" s="62">
        <v>2514000</v>
      </c>
      <c r="C873" s="2" t="s">
        <v>35</v>
      </c>
      <c r="D873" s="56" t="s">
        <v>1311</v>
      </c>
      <c r="E873" s="166">
        <v>738</v>
      </c>
      <c r="F873" s="166">
        <v>119</v>
      </c>
      <c r="G873" s="166">
        <v>369</v>
      </c>
      <c r="H873" s="57">
        <v>250</v>
      </c>
      <c r="I873" s="178">
        <v>16.124661246612465</v>
      </c>
      <c r="J873" s="178">
        <v>50</v>
      </c>
      <c r="K873" s="178">
        <v>33.875338753387538</v>
      </c>
    </row>
    <row r="874" spans="2:11" ht="15.75" x14ac:dyDescent="0.25">
      <c r="B874" s="63" t="s">
        <v>1312</v>
      </c>
      <c r="C874" s="64" t="s">
        <v>36</v>
      </c>
      <c r="D874" s="53" t="s">
        <v>1313</v>
      </c>
      <c r="E874" s="167">
        <v>632</v>
      </c>
      <c r="F874" s="167">
        <v>96</v>
      </c>
      <c r="G874" s="167">
        <v>320</v>
      </c>
      <c r="H874" s="65">
        <v>216</v>
      </c>
      <c r="I874" s="179">
        <v>15.18987341772152</v>
      </c>
      <c r="J874" s="179">
        <v>50.632911392405063</v>
      </c>
      <c r="K874" s="179">
        <v>34.177215189873415</v>
      </c>
    </row>
    <row r="875" spans="2:11" ht="15.75" x14ac:dyDescent="0.25">
      <c r="B875" s="63" t="s">
        <v>1314</v>
      </c>
      <c r="C875" s="64" t="s">
        <v>36</v>
      </c>
      <c r="D875" s="53" t="s">
        <v>1315</v>
      </c>
      <c r="E875" s="167">
        <v>67</v>
      </c>
      <c r="F875" s="167">
        <v>17</v>
      </c>
      <c r="G875" s="167">
        <v>36</v>
      </c>
      <c r="H875" s="65">
        <v>14</v>
      </c>
      <c r="I875" s="179">
        <v>25.373134328358208</v>
      </c>
      <c r="J875" s="179">
        <v>53.731343283582092</v>
      </c>
      <c r="K875" s="179">
        <v>20.8955223880597</v>
      </c>
    </row>
    <row r="876" spans="2:11" ht="15.75" x14ac:dyDescent="0.25">
      <c r="B876" s="63" t="s">
        <v>1316</v>
      </c>
      <c r="C876" s="64" t="s">
        <v>36</v>
      </c>
      <c r="D876" s="53" t="s">
        <v>1317</v>
      </c>
      <c r="E876" s="167">
        <v>39</v>
      </c>
      <c r="F876" s="167">
        <v>6</v>
      </c>
      <c r="G876" s="167">
        <v>13</v>
      </c>
      <c r="H876" s="65">
        <v>20</v>
      </c>
      <c r="I876" s="179">
        <v>15.384615384615385</v>
      </c>
      <c r="J876" s="179">
        <v>33.333333333333329</v>
      </c>
      <c r="K876" s="179">
        <v>51.282051282051277</v>
      </c>
    </row>
    <row r="877" spans="2:11" ht="15.75" x14ac:dyDescent="0.25">
      <c r="B877" s="62">
        <v>2515000</v>
      </c>
      <c r="C877" s="2" t="s">
        <v>35</v>
      </c>
      <c r="D877" s="56" t="s">
        <v>1318</v>
      </c>
      <c r="E877" s="166">
        <v>408</v>
      </c>
      <c r="F877" s="166">
        <v>72</v>
      </c>
      <c r="G877" s="166">
        <v>246</v>
      </c>
      <c r="H877" s="57">
        <v>90</v>
      </c>
      <c r="I877" s="178">
        <v>17.647058823529413</v>
      </c>
      <c r="J877" s="178">
        <v>60.294117647058819</v>
      </c>
      <c r="K877" s="178">
        <v>22.058823529411764</v>
      </c>
    </row>
    <row r="878" spans="2:11" ht="15.75" x14ac:dyDescent="0.25">
      <c r="B878" s="62">
        <v>2516000</v>
      </c>
      <c r="C878" s="2" t="s">
        <v>35</v>
      </c>
      <c r="D878" s="56" t="s">
        <v>1319</v>
      </c>
      <c r="E878" s="166">
        <v>780</v>
      </c>
      <c r="F878" s="166">
        <v>114</v>
      </c>
      <c r="G878" s="166">
        <v>413</v>
      </c>
      <c r="H878" s="57">
        <v>253</v>
      </c>
      <c r="I878" s="178">
        <v>14.615384615384617</v>
      </c>
      <c r="J878" s="178">
        <v>52.948717948717949</v>
      </c>
      <c r="K878" s="178">
        <v>32.435897435897438</v>
      </c>
    </row>
    <row r="879" spans="2:11" ht="15.75" x14ac:dyDescent="0.25">
      <c r="B879" s="62">
        <v>2517000</v>
      </c>
      <c r="C879" s="2" t="s">
        <v>35</v>
      </c>
      <c r="D879" s="56" t="s">
        <v>1320</v>
      </c>
      <c r="E879" s="166">
        <v>1829</v>
      </c>
      <c r="F879" s="166">
        <v>378</v>
      </c>
      <c r="G879" s="166">
        <v>972</v>
      </c>
      <c r="H879" s="57">
        <v>479</v>
      </c>
      <c r="I879" s="178">
        <v>20.667031164570805</v>
      </c>
      <c r="J879" s="178">
        <v>53.143794423182065</v>
      </c>
      <c r="K879" s="178">
        <v>26.18917441224713</v>
      </c>
    </row>
    <row r="880" spans="2:11" ht="15.75" x14ac:dyDescent="0.25">
      <c r="B880" s="63" t="s">
        <v>1321</v>
      </c>
      <c r="C880" s="64" t="s">
        <v>36</v>
      </c>
      <c r="D880" s="53" t="s">
        <v>1322</v>
      </c>
      <c r="E880" s="167">
        <v>505</v>
      </c>
      <c r="F880" s="167">
        <v>86</v>
      </c>
      <c r="G880" s="167">
        <v>277</v>
      </c>
      <c r="H880" s="65">
        <v>142</v>
      </c>
      <c r="I880" s="179">
        <v>17.029702970297031</v>
      </c>
      <c r="J880" s="179">
        <v>54.851485148514854</v>
      </c>
      <c r="K880" s="179">
        <v>28.118811881188122</v>
      </c>
    </row>
    <row r="881" spans="2:11" ht="15.75" x14ac:dyDescent="0.25">
      <c r="B881" s="63" t="s">
        <v>1323</v>
      </c>
      <c r="C881" s="64" t="s">
        <v>36</v>
      </c>
      <c r="D881" s="53" t="s">
        <v>1324</v>
      </c>
      <c r="E881" s="167">
        <v>217</v>
      </c>
      <c r="F881" s="167">
        <v>43</v>
      </c>
      <c r="G881" s="167">
        <v>129</v>
      </c>
      <c r="H881" s="65">
        <v>45</v>
      </c>
      <c r="I881" s="179">
        <v>19.815668202764979</v>
      </c>
      <c r="J881" s="179">
        <v>59.447004608294932</v>
      </c>
      <c r="K881" s="179">
        <v>20.737327188940093</v>
      </c>
    </row>
    <row r="882" spans="2:11" ht="15.75" x14ac:dyDescent="0.25">
      <c r="B882" s="63" t="s">
        <v>1325</v>
      </c>
      <c r="C882" s="64" t="s">
        <v>36</v>
      </c>
      <c r="D882" s="53" t="s">
        <v>1326</v>
      </c>
      <c r="E882" s="167">
        <v>475</v>
      </c>
      <c r="F882" s="167">
        <v>101</v>
      </c>
      <c r="G882" s="167">
        <v>227</v>
      </c>
      <c r="H882" s="65">
        <v>147</v>
      </c>
      <c r="I882" s="179">
        <v>21.263157894736842</v>
      </c>
      <c r="J882" s="179">
        <v>47.789473684210527</v>
      </c>
      <c r="K882" s="179">
        <v>30.94736842105263</v>
      </c>
    </row>
    <row r="883" spans="2:11" ht="15.75" x14ac:dyDescent="0.25">
      <c r="B883" s="63" t="s">
        <v>1327</v>
      </c>
      <c r="C883" s="64" t="s">
        <v>36</v>
      </c>
      <c r="D883" s="53" t="s">
        <v>272</v>
      </c>
      <c r="E883" s="167">
        <v>632</v>
      </c>
      <c r="F883" s="167">
        <v>148</v>
      </c>
      <c r="G883" s="167">
        <v>339</v>
      </c>
      <c r="H883" s="65">
        <v>145</v>
      </c>
      <c r="I883" s="179">
        <v>23.417721518987342</v>
      </c>
      <c r="J883" s="179">
        <v>53.639240506329109</v>
      </c>
      <c r="K883" s="179">
        <v>22.943037974683545</v>
      </c>
    </row>
    <row r="884" spans="2:11" ht="15.75" x14ac:dyDescent="0.25">
      <c r="B884" s="62">
        <v>2518000</v>
      </c>
      <c r="C884" s="2" t="s">
        <v>35</v>
      </c>
      <c r="D884" s="56" t="s">
        <v>1328</v>
      </c>
      <c r="E884" s="166">
        <v>1146</v>
      </c>
      <c r="F884" s="166">
        <v>166</v>
      </c>
      <c r="G884" s="166">
        <v>673</v>
      </c>
      <c r="H884" s="57">
        <v>307</v>
      </c>
      <c r="I884" s="178">
        <v>14.485165794066319</v>
      </c>
      <c r="J884" s="178">
        <v>58.726003490401403</v>
      </c>
      <c r="K884" s="178">
        <v>26.788830715532285</v>
      </c>
    </row>
    <row r="885" spans="2:11" ht="15.75" x14ac:dyDescent="0.25">
      <c r="B885" s="62">
        <v>2519000</v>
      </c>
      <c r="C885" s="2" t="s">
        <v>35</v>
      </c>
      <c r="D885" s="56" t="s">
        <v>208</v>
      </c>
      <c r="E885" s="166">
        <v>1619</v>
      </c>
      <c r="F885" s="166">
        <v>283</v>
      </c>
      <c r="G885" s="166">
        <v>894</v>
      </c>
      <c r="H885" s="57">
        <v>442</v>
      </c>
      <c r="I885" s="178">
        <v>17.479925880172946</v>
      </c>
      <c r="J885" s="178">
        <v>55.219271155033965</v>
      </c>
      <c r="K885" s="178">
        <v>27.300802964793082</v>
      </c>
    </row>
    <row r="886" spans="2:11" ht="15.75" x14ac:dyDescent="0.25">
      <c r="B886" s="62">
        <v>2520000</v>
      </c>
      <c r="C886" s="2" t="s">
        <v>35</v>
      </c>
      <c r="D886" s="56" t="s">
        <v>1329</v>
      </c>
      <c r="E886" s="166">
        <v>932</v>
      </c>
      <c r="F886" s="166">
        <v>164</v>
      </c>
      <c r="G886" s="166">
        <v>527</v>
      </c>
      <c r="H886" s="57">
        <v>241</v>
      </c>
      <c r="I886" s="178">
        <v>17.596566523605151</v>
      </c>
      <c r="J886" s="178">
        <v>56.545064377682408</v>
      </c>
      <c r="K886" s="178">
        <v>25.858369098712448</v>
      </c>
    </row>
    <row r="887" spans="2:11" ht="15.75" x14ac:dyDescent="0.25">
      <c r="B887" s="62">
        <v>2521000</v>
      </c>
      <c r="C887" s="2" t="s">
        <v>35</v>
      </c>
      <c r="D887" s="56" t="s">
        <v>1330</v>
      </c>
      <c r="E887" s="166">
        <v>1021</v>
      </c>
      <c r="F887" s="166">
        <v>187</v>
      </c>
      <c r="G887" s="166">
        <v>514</v>
      </c>
      <c r="H887" s="57">
        <v>320</v>
      </c>
      <c r="I887" s="178">
        <v>18.315377081292851</v>
      </c>
      <c r="J887" s="178">
        <v>50.342801175318321</v>
      </c>
      <c r="K887" s="178">
        <v>31.341821743388838</v>
      </c>
    </row>
    <row r="888" spans="2:11" ht="15.75" x14ac:dyDescent="0.25">
      <c r="B888" s="62">
        <v>2522000</v>
      </c>
      <c r="C888" s="2" t="s">
        <v>35</v>
      </c>
      <c r="D888" s="56" t="s">
        <v>1331</v>
      </c>
      <c r="E888" s="166">
        <v>969</v>
      </c>
      <c r="F888" s="166">
        <v>146</v>
      </c>
      <c r="G888" s="166">
        <v>491</v>
      </c>
      <c r="H888" s="57">
        <v>332</v>
      </c>
      <c r="I888" s="178">
        <v>15.067079463364294</v>
      </c>
      <c r="J888" s="178">
        <v>50.670794633642934</v>
      </c>
      <c r="K888" s="178">
        <v>34.262125902992771</v>
      </c>
    </row>
    <row r="889" spans="2:11" ht="15.75" x14ac:dyDescent="0.25">
      <c r="B889" s="63" t="s">
        <v>1332</v>
      </c>
      <c r="C889" s="64" t="s">
        <v>36</v>
      </c>
      <c r="D889" s="53" t="s">
        <v>1333</v>
      </c>
      <c r="E889" s="167">
        <v>572</v>
      </c>
      <c r="F889" s="167">
        <v>90</v>
      </c>
      <c r="G889" s="167">
        <v>283</v>
      </c>
      <c r="H889" s="65">
        <v>199</v>
      </c>
      <c r="I889" s="179">
        <v>15.734265734265735</v>
      </c>
      <c r="J889" s="179">
        <v>49.475524475524473</v>
      </c>
      <c r="K889" s="179">
        <v>34.790209790209794</v>
      </c>
    </row>
    <row r="890" spans="2:11" ht="15.75" x14ac:dyDescent="0.25">
      <c r="B890" s="63" t="s">
        <v>1334</v>
      </c>
      <c r="C890" s="64" t="s">
        <v>36</v>
      </c>
      <c r="D890" s="53" t="s">
        <v>1264</v>
      </c>
      <c r="E890" s="167">
        <v>360</v>
      </c>
      <c r="F890" s="167">
        <v>54</v>
      </c>
      <c r="G890" s="167">
        <v>188</v>
      </c>
      <c r="H890" s="65">
        <v>118</v>
      </c>
      <c r="I890" s="179">
        <v>15</v>
      </c>
      <c r="J890" s="179">
        <v>52.222222222222229</v>
      </c>
      <c r="K890" s="179">
        <v>32.777777777777779</v>
      </c>
    </row>
    <row r="891" spans="2:11" ht="15.75" x14ac:dyDescent="0.25">
      <c r="B891" s="63" t="s">
        <v>1335</v>
      </c>
      <c r="C891" s="64" t="s">
        <v>36</v>
      </c>
      <c r="D891" s="53" t="s">
        <v>1336</v>
      </c>
      <c r="E891" s="167">
        <v>37</v>
      </c>
      <c r="F891" s="167">
        <v>2</v>
      </c>
      <c r="G891" s="167">
        <v>20</v>
      </c>
      <c r="H891" s="65">
        <v>15</v>
      </c>
      <c r="I891" s="179">
        <v>5.4054054054054053</v>
      </c>
      <c r="J891" s="179">
        <v>54.054054054054056</v>
      </c>
      <c r="K891" s="179">
        <v>40.54054054054054</v>
      </c>
    </row>
    <row r="892" spans="2:11" ht="15.75" x14ac:dyDescent="0.25">
      <c r="B892" s="62">
        <v>2523000</v>
      </c>
      <c r="C892" s="2" t="s">
        <v>35</v>
      </c>
      <c r="D892" s="56" t="s">
        <v>1337</v>
      </c>
      <c r="E892" s="166">
        <v>547</v>
      </c>
      <c r="F892" s="166">
        <v>84</v>
      </c>
      <c r="G892" s="166">
        <v>305</v>
      </c>
      <c r="H892" s="57">
        <v>158</v>
      </c>
      <c r="I892" s="178">
        <v>15.356489945155394</v>
      </c>
      <c r="J892" s="178">
        <v>55.758683729433265</v>
      </c>
      <c r="K892" s="178">
        <v>28.884826325411332</v>
      </c>
    </row>
    <row r="893" spans="2:11" ht="15.75" x14ac:dyDescent="0.25">
      <c r="B893" s="62">
        <v>2523100</v>
      </c>
      <c r="C893" s="2" t="s">
        <v>35</v>
      </c>
      <c r="D893" s="56" t="s">
        <v>1338</v>
      </c>
      <c r="E893" s="166">
        <v>820</v>
      </c>
      <c r="F893" s="166">
        <v>199</v>
      </c>
      <c r="G893" s="166">
        <v>450</v>
      </c>
      <c r="H893" s="57">
        <v>171</v>
      </c>
      <c r="I893" s="178">
        <v>24.268292682926827</v>
      </c>
      <c r="J893" s="178">
        <v>54.878048780487809</v>
      </c>
      <c r="K893" s="178">
        <v>20.853658536585364</v>
      </c>
    </row>
    <row r="894" spans="2:11" ht="15.75" x14ac:dyDescent="0.25">
      <c r="B894" s="62">
        <v>2524000</v>
      </c>
      <c r="C894" s="2" t="s">
        <v>35</v>
      </c>
      <c r="D894" s="56" t="s">
        <v>1339</v>
      </c>
      <c r="E894" s="166">
        <v>1796</v>
      </c>
      <c r="F894" s="166">
        <v>368</v>
      </c>
      <c r="G894" s="166">
        <v>979</v>
      </c>
      <c r="H894" s="57">
        <v>449</v>
      </c>
      <c r="I894" s="178">
        <v>20.489977728285076</v>
      </c>
      <c r="J894" s="178">
        <v>54.510022271714917</v>
      </c>
      <c r="K894" s="178">
        <v>25</v>
      </c>
    </row>
    <row r="895" spans="2:11" ht="15.75" x14ac:dyDescent="0.25">
      <c r="B895" s="62">
        <v>2525000</v>
      </c>
      <c r="C895" s="2" t="s">
        <v>35</v>
      </c>
      <c r="D895" s="56" t="s">
        <v>1340</v>
      </c>
      <c r="E895" s="166">
        <v>932</v>
      </c>
      <c r="F895" s="166">
        <v>191</v>
      </c>
      <c r="G895" s="166">
        <v>476</v>
      </c>
      <c r="H895" s="57">
        <v>265</v>
      </c>
      <c r="I895" s="178">
        <v>20.493562231759658</v>
      </c>
      <c r="J895" s="178">
        <v>51.072961373390555</v>
      </c>
      <c r="K895" s="178">
        <v>28.433476394849787</v>
      </c>
    </row>
    <row r="896" spans="2:11" ht="15.75" x14ac:dyDescent="0.25">
      <c r="B896" s="62">
        <v>2526000</v>
      </c>
      <c r="C896" s="2" t="s">
        <v>35</v>
      </c>
      <c r="D896" s="56" t="s">
        <v>1341</v>
      </c>
      <c r="E896" s="166">
        <v>1433</v>
      </c>
      <c r="F896" s="166">
        <v>304</v>
      </c>
      <c r="G896" s="166">
        <v>789</v>
      </c>
      <c r="H896" s="57">
        <v>340</v>
      </c>
      <c r="I896" s="178">
        <v>21.2142358688067</v>
      </c>
      <c r="J896" s="178">
        <v>55.059316120027916</v>
      </c>
      <c r="K896" s="178">
        <v>23.726448011165388</v>
      </c>
    </row>
    <row r="897" spans="2:11" ht="15.75" x14ac:dyDescent="0.25">
      <c r="B897" s="63" t="s">
        <v>1342</v>
      </c>
      <c r="C897" s="64" t="s">
        <v>36</v>
      </c>
      <c r="D897" s="53" t="s">
        <v>1343</v>
      </c>
      <c r="E897" s="167">
        <v>1024</v>
      </c>
      <c r="F897" s="167">
        <v>190</v>
      </c>
      <c r="G897" s="167">
        <v>535</v>
      </c>
      <c r="H897" s="65">
        <v>299</v>
      </c>
      <c r="I897" s="179">
        <v>18.5546875</v>
      </c>
      <c r="J897" s="179">
        <v>52.24609375</v>
      </c>
      <c r="K897" s="179">
        <v>29.19921875</v>
      </c>
    </row>
    <row r="898" spans="2:11" ht="15.75" x14ac:dyDescent="0.25">
      <c r="B898" s="63" t="s">
        <v>1344</v>
      </c>
      <c r="C898" s="64" t="s">
        <v>36</v>
      </c>
      <c r="D898" s="53" t="s">
        <v>1130</v>
      </c>
      <c r="E898" s="167">
        <v>409</v>
      </c>
      <c r="F898" s="167">
        <v>114</v>
      </c>
      <c r="G898" s="167">
        <v>254</v>
      </c>
      <c r="H898" s="65">
        <v>41</v>
      </c>
      <c r="I898" s="179">
        <v>27.872860635696821</v>
      </c>
      <c r="J898" s="179">
        <v>62.102689486552563</v>
      </c>
      <c r="K898" s="179">
        <v>10.024449877750612</v>
      </c>
    </row>
    <row r="899" spans="2:11" ht="15.75" x14ac:dyDescent="0.25">
      <c r="B899" s="62">
        <v>2527000</v>
      </c>
      <c r="C899" s="2" t="s">
        <v>35</v>
      </c>
      <c r="D899" s="56" t="s">
        <v>1345</v>
      </c>
      <c r="E899" s="166">
        <v>868</v>
      </c>
      <c r="F899" s="166">
        <v>185</v>
      </c>
      <c r="G899" s="166">
        <v>456</v>
      </c>
      <c r="H899" s="57">
        <v>227</v>
      </c>
      <c r="I899" s="178">
        <v>21.313364055299537</v>
      </c>
      <c r="J899" s="178">
        <v>52.534562211981559</v>
      </c>
      <c r="K899" s="178">
        <v>26.152073732718893</v>
      </c>
    </row>
    <row r="900" spans="2:11" ht="15.75" x14ac:dyDescent="0.25">
      <c r="B900" s="62">
        <v>2528000</v>
      </c>
      <c r="C900" s="2" t="s">
        <v>35</v>
      </c>
      <c r="D900" s="56" t="s">
        <v>1346</v>
      </c>
      <c r="E900" s="166">
        <v>1422</v>
      </c>
      <c r="F900" s="166">
        <v>235</v>
      </c>
      <c r="G900" s="166">
        <v>718</v>
      </c>
      <c r="H900" s="57">
        <v>469</v>
      </c>
      <c r="I900" s="178">
        <v>16.52601969057665</v>
      </c>
      <c r="J900" s="178">
        <v>50.492264416315045</v>
      </c>
      <c r="K900" s="178">
        <v>32.981715893108301</v>
      </c>
    </row>
    <row r="901" spans="2:11" ht="15.75" x14ac:dyDescent="0.25">
      <c r="B901" s="62">
        <v>2529000</v>
      </c>
      <c r="C901" s="2" t="s">
        <v>35</v>
      </c>
      <c r="D901" s="56" t="s">
        <v>1347</v>
      </c>
      <c r="E901" s="166">
        <v>1304</v>
      </c>
      <c r="F901" s="166">
        <v>224</v>
      </c>
      <c r="G901" s="166">
        <v>686</v>
      </c>
      <c r="H901" s="57">
        <v>394</v>
      </c>
      <c r="I901" s="178">
        <v>17.177914110429448</v>
      </c>
      <c r="J901" s="178">
        <v>52.607361963190179</v>
      </c>
      <c r="K901" s="178">
        <v>30.214723926380366</v>
      </c>
    </row>
    <row r="902" spans="2:11" ht="15.75" x14ac:dyDescent="0.25">
      <c r="B902" s="63" t="s">
        <v>1348</v>
      </c>
      <c r="C902" s="64" t="s">
        <v>36</v>
      </c>
      <c r="D902" s="53" t="s">
        <v>1349</v>
      </c>
      <c r="E902" s="167">
        <v>983</v>
      </c>
      <c r="F902" s="167">
        <v>170</v>
      </c>
      <c r="G902" s="167">
        <v>498</v>
      </c>
      <c r="H902" s="65">
        <v>315</v>
      </c>
      <c r="I902" s="179">
        <v>17.293997965412004</v>
      </c>
      <c r="J902" s="179">
        <v>50.661241098677522</v>
      </c>
      <c r="K902" s="179">
        <v>32.044760935910475</v>
      </c>
    </row>
    <row r="903" spans="2:11" ht="15.75" x14ac:dyDescent="0.25">
      <c r="B903" s="63" t="s">
        <v>1350</v>
      </c>
      <c r="C903" s="64" t="s">
        <v>36</v>
      </c>
      <c r="D903" s="53" t="s">
        <v>1351</v>
      </c>
      <c r="E903" s="167">
        <v>321</v>
      </c>
      <c r="F903" s="167">
        <v>54</v>
      </c>
      <c r="G903" s="167">
        <v>188</v>
      </c>
      <c r="H903" s="65">
        <v>79</v>
      </c>
      <c r="I903" s="179">
        <v>16.822429906542055</v>
      </c>
      <c r="J903" s="179">
        <v>58.566978193146412</v>
      </c>
      <c r="K903" s="179">
        <v>24.610591900311526</v>
      </c>
    </row>
    <row r="904" spans="2:11" ht="15.75" x14ac:dyDescent="0.25">
      <c r="B904" s="62">
        <v>2530000</v>
      </c>
      <c r="C904" s="2" t="s">
        <v>35</v>
      </c>
      <c r="D904" s="56" t="s">
        <v>1352</v>
      </c>
      <c r="E904" s="166">
        <v>4491</v>
      </c>
      <c r="F904" s="166">
        <v>968</v>
      </c>
      <c r="G904" s="166">
        <v>2518</v>
      </c>
      <c r="H904" s="57">
        <v>1005</v>
      </c>
      <c r="I904" s="178">
        <v>21.554219550211535</v>
      </c>
      <c r="J904" s="178">
        <v>56.067690937430413</v>
      </c>
      <c r="K904" s="178">
        <v>22.378089512358049</v>
      </c>
    </row>
    <row r="905" spans="2:11" ht="15.75" x14ac:dyDescent="0.25">
      <c r="B905" s="63" t="s">
        <v>1353</v>
      </c>
      <c r="C905" s="64" t="s">
        <v>36</v>
      </c>
      <c r="D905" s="53" t="s">
        <v>1354</v>
      </c>
      <c r="E905" s="167">
        <v>4482</v>
      </c>
      <c r="F905" s="167">
        <v>967</v>
      </c>
      <c r="G905" s="167">
        <v>2511</v>
      </c>
      <c r="H905" s="65">
        <v>1004</v>
      </c>
      <c r="I905" s="179">
        <v>21.575189647478805</v>
      </c>
      <c r="J905" s="179">
        <v>56.024096385542165</v>
      </c>
      <c r="K905" s="179">
        <v>22.400713966979026</v>
      </c>
    </row>
    <row r="906" spans="2:11" ht="15.75" x14ac:dyDescent="0.25">
      <c r="B906" s="63" t="s">
        <v>1355</v>
      </c>
      <c r="C906" s="64" t="s">
        <v>36</v>
      </c>
      <c r="D906" s="53" t="s">
        <v>1356</v>
      </c>
      <c r="E906" s="167">
        <v>9</v>
      </c>
      <c r="F906" s="167">
        <v>1</v>
      </c>
      <c r="G906" s="167">
        <v>7</v>
      </c>
      <c r="H906" s="65">
        <v>1</v>
      </c>
      <c r="I906" s="179">
        <v>11.111111111111111</v>
      </c>
      <c r="J906" s="179">
        <v>77.777777777777786</v>
      </c>
      <c r="K906" s="179">
        <v>11.111111111111111</v>
      </c>
    </row>
    <row r="907" spans="2:11" ht="15.75" x14ac:dyDescent="0.25">
      <c r="B907" s="62">
        <v>2531000</v>
      </c>
      <c r="C907" s="2" t="s">
        <v>35</v>
      </c>
      <c r="D907" s="56" t="s">
        <v>670</v>
      </c>
      <c r="E907" s="166">
        <v>783</v>
      </c>
      <c r="F907" s="166">
        <v>156</v>
      </c>
      <c r="G907" s="166">
        <v>419</v>
      </c>
      <c r="H907" s="57">
        <v>208</v>
      </c>
      <c r="I907" s="178">
        <v>19.923371647509576</v>
      </c>
      <c r="J907" s="178">
        <v>53.512132822477653</v>
      </c>
      <c r="K907" s="178">
        <v>26.564495530012771</v>
      </c>
    </row>
    <row r="908" spans="2:11" ht="15.75" x14ac:dyDescent="0.25">
      <c r="B908" s="62">
        <v>2532000</v>
      </c>
      <c r="C908" s="2" t="s">
        <v>35</v>
      </c>
      <c r="D908" s="56" t="s">
        <v>1357</v>
      </c>
      <c r="E908" s="166">
        <v>1706</v>
      </c>
      <c r="F908" s="166">
        <v>333</v>
      </c>
      <c r="G908" s="166">
        <v>939</v>
      </c>
      <c r="H908" s="57">
        <v>434</v>
      </c>
      <c r="I908" s="178">
        <v>19.519343493552167</v>
      </c>
      <c r="J908" s="178">
        <v>55.041031652989446</v>
      </c>
      <c r="K908" s="178">
        <v>25.43962485345838</v>
      </c>
    </row>
    <row r="909" spans="2:11" ht="15.75" x14ac:dyDescent="0.25">
      <c r="B909" s="63" t="s">
        <v>1358</v>
      </c>
      <c r="C909" s="64" t="s">
        <v>36</v>
      </c>
      <c r="D909" s="53" t="s">
        <v>1359</v>
      </c>
      <c r="E909" s="167">
        <v>497</v>
      </c>
      <c r="F909" s="167">
        <v>98</v>
      </c>
      <c r="G909" s="167">
        <v>290</v>
      </c>
      <c r="H909" s="65">
        <v>109</v>
      </c>
      <c r="I909" s="179">
        <v>19.718309859154928</v>
      </c>
      <c r="J909" s="179">
        <v>58.350100603621733</v>
      </c>
      <c r="K909" s="179">
        <v>21.931589537223338</v>
      </c>
    </row>
    <row r="910" spans="2:11" ht="15.75" x14ac:dyDescent="0.25">
      <c r="B910" s="63" t="s">
        <v>1360</v>
      </c>
      <c r="C910" s="64" t="s">
        <v>36</v>
      </c>
      <c r="D910" s="53" t="s">
        <v>1361</v>
      </c>
      <c r="E910" s="167">
        <v>337</v>
      </c>
      <c r="F910" s="167">
        <v>56</v>
      </c>
      <c r="G910" s="167">
        <v>179</v>
      </c>
      <c r="H910" s="65">
        <v>102</v>
      </c>
      <c r="I910" s="179">
        <v>16.61721068249258</v>
      </c>
      <c r="J910" s="179">
        <v>53.115727002967361</v>
      </c>
      <c r="K910" s="179">
        <v>30.267062314540063</v>
      </c>
    </row>
    <row r="911" spans="2:11" ht="15.75" x14ac:dyDescent="0.25">
      <c r="B911" s="63" t="s">
        <v>1362</v>
      </c>
      <c r="C911" s="64" t="s">
        <v>36</v>
      </c>
      <c r="D911" s="53" t="s">
        <v>1363</v>
      </c>
      <c r="E911" s="167">
        <v>872</v>
      </c>
      <c r="F911" s="167">
        <v>179</v>
      </c>
      <c r="G911" s="167">
        <v>470</v>
      </c>
      <c r="H911" s="65">
        <v>223</v>
      </c>
      <c r="I911" s="179">
        <v>20.527522935779814</v>
      </c>
      <c r="J911" s="179">
        <v>53.899082568807344</v>
      </c>
      <c r="K911" s="179">
        <v>25.573394495412842</v>
      </c>
    </row>
    <row r="912" spans="2:11" ht="15.75" x14ac:dyDescent="0.25">
      <c r="B912" s="62">
        <v>2534000</v>
      </c>
      <c r="C912" s="2" t="s">
        <v>35</v>
      </c>
      <c r="D912" s="56" t="s">
        <v>1364</v>
      </c>
      <c r="E912" s="166">
        <v>1474</v>
      </c>
      <c r="F912" s="166">
        <v>291</v>
      </c>
      <c r="G912" s="166">
        <v>774</v>
      </c>
      <c r="H912" s="57">
        <v>409</v>
      </c>
      <c r="I912" s="178">
        <v>19.742198100407055</v>
      </c>
      <c r="J912" s="178">
        <v>52.51017639077341</v>
      </c>
      <c r="K912" s="178">
        <v>27.747625508819539</v>
      </c>
    </row>
    <row r="913" spans="2:11" ht="15.75" x14ac:dyDescent="0.25">
      <c r="B913" s="63" t="s">
        <v>1365</v>
      </c>
      <c r="C913" s="64" t="s">
        <v>36</v>
      </c>
      <c r="D913" s="53" t="s">
        <v>1366</v>
      </c>
      <c r="E913" s="167">
        <v>1218</v>
      </c>
      <c r="F913" s="167">
        <v>206</v>
      </c>
      <c r="G913" s="167">
        <v>627</v>
      </c>
      <c r="H913" s="65">
        <v>385</v>
      </c>
      <c r="I913" s="179">
        <v>16.912972085385878</v>
      </c>
      <c r="J913" s="179">
        <v>51.477832512315267</v>
      </c>
      <c r="K913" s="179">
        <v>31.609195402298852</v>
      </c>
    </row>
    <row r="914" spans="2:11" ht="15.75" x14ac:dyDescent="0.25">
      <c r="B914" s="63" t="s">
        <v>1367</v>
      </c>
      <c r="C914" s="64" t="s">
        <v>36</v>
      </c>
      <c r="D914" s="53" t="s">
        <v>1368</v>
      </c>
      <c r="E914" s="167">
        <v>256</v>
      </c>
      <c r="F914" s="167">
        <v>85</v>
      </c>
      <c r="G914" s="167">
        <v>147</v>
      </c>
      <c r="H914" s="65">
        <v>24</v>
      </c>
      <c r="I914" s="179">
        <v>33.203125</v>
      </c>
      <c r="J914" s="179">
        <v>57.421875</v>
      </c>
      <c r="K914" s="179">
        <v>9.375</v>
      </c>
    </row>
    <row r="915" spans="2:11" ht="15.75" x14ac:dyDescent="0.25">
      <c r="B915" s="62">
        <v>2535000</v>
      </c>
      <c r="C915" s="2" t="s">
        <v>35</v>
      </c>
      <c r="D915" s="56" t="s">
        <v>809</v>
      </c>
      <c r="E915" s="166">
        <v>2118</v>
      </c>
      <c r="F915" s="166">
        <v>408</v>
      </c>
      <c r="G915" s="166">
        <v>1063</v>
      </c>
      <c r="H915" s="57">
        <v>647</v>
      </c>
      <c r="I915" s="178">
        <v>19.263456090651555</v>
      </c>
      <c r="J915" s="178">
        <v>50.188857412653441</v>
      </c>
      <c r="K915" s="178">
        <v>30.547686496694997</v>
      </c>
    </row>
    <row r="916" spans="2:11" ht="15.75" x14ac:dyDescent="0.25">
      <c r="B916" s="62">
        <v>2536000</v>
      </c>
      <c r="C916" s="2" t="s">
        <v>35</v>
      </c>
      <c r="D916" s="56" t="s">
        <v>1369</v>
      </c>
      <c r="E916" s="166">
        <v>771</v>
      </c>
      <c r="F916" s="166">
        <v>162</v>
      </c>
      <c r="G916" s="166">
        <v>376</v>
      </c>
      <c r="H916" s="57">
        <v>233</v>
      </c>
      <c r="I916" s="178">
        <v>21.011673151750973</v>
      </c>
      <c r="J916" s="178">
        <v>48.767833981841761</v>
      </c>
      <c r="K916" s="178">
        <v>30.220492866407263</v>
      </c>
    </row>
    <row r="917" spans="2:11" s="73" customFormat="1" ht="15.75" x14ac:dyDescent="0.25">
      <c r="B917" s="59">
        <v>3100000</v>
      </c>
      <c r="C917" s="60" t="s">
        <v>33</v>
      </c>
      <c r="D917" s="41" t="s">
        <v>1370</v>
      </c>
      <c r="E917" s="163">
        <v>52926</v>
      </c>
      <c r="F917" s="163">
        <v>11517</v>
      </c>
      <c r="G917" s="163">
        <v>29497</v>
      </c>
      <c r="H917" s="46">
        <v>11912</v>
      </c>
      <c r="I917" s="175">
        <v>21.760571363790955</v>
      </c>
      <c r="J917" s="175">
        <v>55.732532214790467</v>
      </c>
      <c r="K917" s="175">
        <v>22.506896421418585</v>
      </c>
    </row>
    <row r="918" spans="2:11" ht="15.75" x14ac:dyDescent="0.25">
      <c r="B918" s="62">
        <v>3101000</v>
      </c>
      <c r="C918" s="2" t="s">
        <v>35</v>
      </c>
      <c r="D918" s="56" t="s">
        <v>1371</v>
      </c>
      <c r="E918" s="166">
        <v>5844</v>
      </c>
      <c r="F918" s="166">
        <v>1238</v>
      </c>
      <c r="G918" s="166">
        <v>2967</v>
      </c>
      <c r="H918" s="57">
        <v>1639</v>
      </c>
      <c r="I918" s="178">
        <v>21.184120465434635</v>
      </c>
      <c r="J918" s="178">
        <v>50.770020533880903</v>
      </c>
      <c r="K918" s="178">
        <v>28.045859000684466</v>
      </c>
    </row>
    <row r="919" spans="2:11" ht="15.75" x14ac:dyDescent="0.25">
      <c r="B919" s="63" t="s">
        <v>1372</v>
      </c>
      <c r="C919" s="64" t="s">
        <v>36</v>
      </c>
      <c r="D919" s="53" t="s">
        <v>1373</v>
      </c>
      <c r="E919" s="167">
        <v>5044</v>
      </c>
      <c r="F919" s="167">
        <v>1073</v>
      </c>
      <c r="G919" s="167">
        <v>2511</v>
      </c>
      <c r="H919" s="65">
        <v>1460</v>
      </c>
      <c r="I919" s="179">
        <v>21.27279936558287</v>
      </c>
      <c r="J919" s="179">
        <v>49.781919111816023</v>
      </c>
      <c r="K919" s="179">
        <v>28.945281522601114</v>
      </c>
    </row>
    <row r="920" spans="2:11" ht="15.75" x14ac:dyDescent="0.25">
      <c r="B920" s="63" t="s">
        <v>1374</v>
      </c>
      <c r="C920" s="64" t="s">
        <v>36</v>
      </c>
      <c r="D920" s="53" t="s">
        <v>1375</v>
      </c>
      <c r="E920" s="167">
        <v>613</v>
      </c>
      <c r="F920" s="167">
        <v>117</v>
      </c>
      <c r="G920" s="167">
        <v>344</v>
      </c>
      <c r="H920" s="65">
        <v>152</v>
      </c>
      <c r="I920" s="179">
        <v>19.086460032626427</v>
      </c>
      <c r="J920" s="179">
        <v>56.117455138662322</v>
      </c>
      <c r="K920" s="179">
        <v>24.796084828711258</v>
      </c>
    </row>
    <row r="921" spans="2:11" ht="15.75" x14ac:dyDescent="0.25">
      <c r="B921" s="63" t="s">
        <v>1376</v>
      </c>
      <c r="C921" s="64" t="s">
        <v>36</v>
      </c>
      <c r="D921" s="53" t="s">
        <v>1377</v>
      </c>
      <c r="E921" s="167">
        <v>187</v>
      </c>
      <c r="F921" s="167">
        <v>48</v>
      </c>
      <c r="G921" s="167">
        <v>112</v>
      </c>
      <c r="H921" s="65">
        <v>27</v>
      </c>
      <c r="I921" s="179">
        <v>25.668449197860966</v>
      </c>
      <c r="J921" s="179">
        <v>59.893048128342244</v>
      </c>
      <c r="K921" s="179">
        <v>14.438502673796791</v>
      </c>
    </row>
    <row r="922" spans="2:11" ht="15.75" x14ac:dyDescent="0.25">
      <c r="B922" s="62">
        <v>3110000</v>
      </c>
      <c r="C922" s="2" t="s">
        <v>35</v>
      </c>
      <c r="D922" s="56" t="s">
        <v>1378</v>
      </c>
      <c r="E922" s="166">
        <v>2738</v>
      </c>
      <c r="F922" s="166">
        <v>591</v>
      </c>
      <c r="G922" s="166">
        <v>1604</v>
      </c>
      <c r="H922" s="57">
        <v>543</v>
      </c>
      <c r="I922" s="178">
        <v>21.585098612125638</v>
      </c>
      <c r="J922" s="178">
        <v>58.582907231555879</v>
      </c>
      <c r="K922" s="178">
        <v>19.83199415631848</v>
      </c>
    </row>
    <row r="923" spans="2:11" ht="15.75" x14ac:dyDescent="0.25">
      <c r="B923" s="63" t="s">
        <v>1379</v>
      </c>
      <c r="C923" s="64" t="s">
        <v>36</v>
      </c>
      <c r="D923" s="53" t="s">
        <v>1380</v>
      </c>
      <c r="E923" s="167">
        <v>1473</v>
      </c>
      <c r="F923" s="167">
        <v>300</v>
      </c>
      <c r="G923" s="167">
        <v>821</v>
      </c>
      <c r="H923" s="65">
        <v>352</v>
      </c>
      <c r="I923" s="179">
        <v>20.366598778004075</v>
      </c>
      <c r="J923" s="179">
        <v>55.736591989137821</v>
      </c>
      <c r="K923" s="179">
        <v>23.896809232858114</v>
      </c>
    </row>
    <row r="924" spans="2:11" ht="15.75" x14ac:dyDescent="0.25">
      <c r="B924" s="63" t="s">
        <v>1381</v>
      </c>
      <c r="C924" s="64" t="s">
        <v>36</v>
      </c>
      <c r="D924" s="53" t="s">
        <v>860</v>
      </c>
      <c r="E924" s="167">
        <v>373</v>
      </c>
      <c r="F924" s="167">
        <v>91</v>
      </c>
      <c r="G924" s="167">
        <v>221</v>
      </c>
      <c r="H924" s="65">
        <v>61</v>
      </c>
      <c r="I924" s="179">
        <v>24.396782841823057</v>
      </c>
      <c r="J924" s="179">
        <v>59.249329758713131</v>
      </c>
      <c r="K924" s="179">
        <v>16.353887399463808</v>
      </c>
    </row>
    <row r="925" spans="2:11" ht="15.75" x14ac:dyDescent="0.25">
      <c r="B925" s="63" t="s">
        <v>1382</v>
      </c>
      <c r="C925" s="64" t="s">
        <v>36</v>
      </c>
      <c r="D925" s="53" t="s">
        <v>1383</v>
      </c>
      <c r="E925" s="167">
        <v>892</v>
      </c>
      <c r="F925" s="167">
        <v>200</v>
      </c>
      <c r="G925" s="167">
        <v>562</v>
      </c>
      <c r="H925" s="65">
        <v>130</v>
      </c>
      <c r="I925" s="179">
        <v>22.421524663677133</v>
      </c>
      <c r="J925" s="179">
        <v>63.004484304932738</v>
      </c>
      <c r="K925" s="179">
        <v>14.573991031390134</v>
      </c>
    </row>
    <row r="926" spans="2:11" ht="15.75" x14ac:dyDescent="0.25">
      <c r="B926" s="62">
        <v>3111000</v>
      </c>
      <c r="C926" s="2" t="s">
        <v>35</v>
      </c>
      <c r="D926" s="56" t="s">
        <v>1384</v>
      </c>
      <c r="E926" s="166">
        <v>1560</v>
      </c>
      <c r="F926" s="166">
        <v>367</v>
      </c>
      <c r="G926" s="166">
        <v>890</v>
      </c>
      <c r="H926" s="57">
        <v>303</v>
      </c>
      <c r="I926" s="178">
        <v>23.525641025641026</v>
      </c>
      <c r="J926" s="178">
        <v>57.051282051282051</v>
      </c>
      <c r="K926" s="178">
        <v>19.423076923076923</v>
      </c>
    </row>
    <row r="927" spans="2:11" ht="15.75" x14ac:dyDescent="0.25">
      <c r="B927" s="63" t="s">
        <v>1385</v>
      </c>
      <c r="C927" s="64" t="s">
        <v>36</v>
      </c>
      <c r="D927" s="53" t="s">
        <v>1386</v>
      </c>
      <c r="E927" s="167">
        <v>1186</v>
      </c>
      <c r="F927" s="167">
        <v>287</v>
      </c>
      <c r="G927" s="167">
        <v>676</v>
      </c>
      <c r="H927" s="65">
        <v>223</v>
      </c>
      <c r="I927" s="179">
        <v>24.198988195615513</v>
      </c>
      <c r="J927" s="179">
        <v>56.998313659359191</v>
      </c>
      <c r="K927" s="179">
        <v>18.802698145025296</v>
      </c>
    </row>
    <row r="928" spans="2:11" ht="15.75" x14ac:dyDescent="0.25">
      <c r="B928" s="63" t="s">
        <v>1387</v>
      </c>
      <c r="C928" s="64" t="s">
        <v>36</v>
      </c>
      <c r="D928" s="53" t="s">
        <v>1388</v>
      </c>
      <c r="E928" s="167">
        <v>38</v>
      </c>
      <c r="F928" s="167">
        <v>2</v>
      </c>
      <c r="G928" s="167">
        <v>26</v>
      </c>
      <c r="H928" s="65">
        <v>10</v>
      </c>
      <c r="I928" s="179">
        <v>5.2631578947368416</v>
      </c>
      <c r="J928" s="179">
        <v>68.421052631578945</v>
      </c>
      <c r="K928" s="179">
        <v>26.315789473684209</v>
      </c>
    </row>
    <row r="929" spans="2:11" ht="15.75" x14ac:dyDescent="0.25">
      <c r="B929" s="63" t="s">
        <v>1389</v>
      </c>
      <c r="C929" s="64" t="s">
        <v>36</v>
      </c>
      <c r="D929" s="53" t="s">
        <v>1390</v>
      </c>
      <c r="E929" s="167">
        <v>312</v>
      </c>
      <c r="F929" s="167">
        <v>69</v>
      </c>
      <c r="G929" s="167">
        <v>182</v>
      </c>
      <c r="H929" s="65">
        <v>61</v>
      </c>
      <c r="I929" s="179">
        <v>22.115384615384613</v>
      </c>
      <c r="J929" s="179">
        <v>58.333333333333336</v>
      </c>
      <c r="K929" s="179">
        <v>19.551282051282051</v>
      </c>
    </row>
    <row r="930" spans="2:11" ht="15.75" x14ac:dyDescent="0.25">
      <c r="B930" s="63" t="s">
        <v>1391</v>
      </c>
      <c r="C930" s="64" t="s">
        <v>36</v>
      </c>
      <c r="D930" s="53" t="s">
        <v>1392</v>
      </c>
      <c r="E930" s="167">
        <v>24</v>
      </c>
      <c r="F930" s="167">
        <v>9</v>
      </c>
      <c r="G930" s="167">
        <v>6</v>
      </c>
      <c r="H930" s="65">
        <v>9</v>
      </c>
      <c r="I930" s="179">
        <v>37.5</v>
      </c>
      <c r="J930" s="179">
        <v>25</v>
      </c>
      <c r="K930" s="179">
        <v>37.5</v>
      </c>
    </row>
    <row r="931" spans="2:11" ht="15.75" x14ac:dyDescent="0.25">
      <c r="B931" s="62">
        <v>3112000</v>
      </c>
      <c r="C931" s="2" t="s">
        <v>35</v>
      </c>
      <c r="D931" s="56" t="s">
        <v>1393</v>
      </c>
      <c r="E931" s="166">
        <v>2312</v>
      </c>
      <c r="F931" s="166">
        <v>516</v>
      </c>
      <c r="G931" s="166">
        <v>1225</v>
      </c>
      <c r="H931" s="57">
        <v>571</v>
      </c>
      <c r="I931" s="178">
        <v>22.318339100346023</v>
      </c>
      <c r="J931" s="178">
        <v>52.984429065743946</v>
      </c>
      <c r="K931" s="178">
        <v>24.697231833910035</v>
      </c>
    </row>
    <row r="932" spans="2:11" ht="15.75" x14ac:dyDescent="0.25">
      <c r="B932" s="63" t="s">
        <v>1394</v>
      </c>
      <c r="C932" s="64" t="s">
        <v>36</v>
      </c>
      <c r="D932" s="53" t="s">
        <v>1395</v>
      </c>
      <c r="E932" s="167">
        <v>1745</v>
      </c>
      <c r="F932" s="167">
        <v>370</v>
      </c>
      <c r="G932" s="167">
        <v>901</v>
      </c>
      <c r="H932" s="65">
        <v>474</v>
      </c>
      <c r="I932" s="179">
        <v>21.203438395415471</v>
      </c>
      <c r="J932" s="179">
        <v>51.633237822349564</v>
      </c>
      <c r="K932" s="179">
        <v>27.163323782234954</v>
      </c>
    </row>
    <row r="933" spans="2:11" ht="15.75" x14ac:dyDescent="0.25">
      <c r="B933" s="63" t="s">
        <v>1396</v>
      </c>
      <c r="C933" s="64" t="s">
        <v>36</v>
      </c>
      <c r="D933" s="53" t="s">
        <v>1397</v>
      </c>
      <c r="E933" s="167">
        <v>567</v>
      </c>
      <c r="F933" s="167">
        <v>146</v>
      </c>
      <c r="G933" s="167">
        <v>324</v>
      </c>
      <c r="H933" s="65">
        <v>97</v>
      </c>
      <c r="I933" s="179">
        <v>25.749559082892414</v>
      </c>
      <c r="J933" s="179">
        <v>57.142857142857139</v>
      </c>
      <c r="K933" s="179">
        <v>17.10758377425044</v>
      </c>
    </row>
    <row r="934" spans="2:11" ht="15.75" x14ac:dyDescent="0.25">
      <c r="B934" s="62">
        <v>3113000</v>
      </c>
      <c r="C934" s="2" t="s">
        <v>35</v>
      </c>
      <c r="D934" s="56" t="s">
        <v>1398</v>
      </c>
      <c r="E934" s="166">
        <v>1977</v>
      </c>
      <c r="F934" s="166">
        <v>424</v>
      </c>
      <c r="G934" s="166">
        <v>1087</v>
      </c>
      <c r="H934" s="57">
        <v>466</v>
      </c>
      <c r="I934" s="178">
        <v>21.446636317653009</v>
      </c>
      <c r="J934" s="178">
        <v>54.982296408700051</v>
      </c>
      <c r="K934" s="178">
        <v>23.571067273646939</v>
      </c>
    </row>
    <row r="935" spans="2:11" ht="15.75" x14ac:dyDescent="0.25">
      <c r="B935" s="62">
        <v>3114000</v>
      </c>
      <c r="C935" s="2" t="s">
        <v>35</v>
      </c>
      <c r="D935" s="56" t="s">
        <v>1399</v>
      </c>
      <c r="E935" s="166">
        <v>1750</v>
      </c>
      <c r="F935" s="166">
        <v>361</v>
      </c>
      <c r="G935" s="166">
        <v>976</v>
      </c>
      <c r="H935" s="57">
        <v>413</v>
      </c>
      <c r="I935" s="178">
        <v>20.62857142857143</v>
      </c>
      <c r="J935" s="178">
        <v>55.771428571428572</v>
      </c>
      <c r="K935" s="178">
        <v>23.599999999999998</v>
      </c>
    </row>
    <row r="936" spans="2:11" ht="15.75" x14ac:dyDescent="0.25">
      <c r="B936" s="62">
        <v>3115000</v>
      </c>
      <c r="C936" s="2" t="s">
        <v>35</v>
      </c>
      <c r="D936" s="56" t="s">
        <v>580</v>
      </c>
      <c r="E936" s="166">
        <v>885</v>
      </c>
      <c r="F936" s="166">
        <v>166</v>
      </c>
      <c r="G936" s="166">
        <v>492</v>
      </c>
      <c r="H936" s="57">
        <v>227</v>
      </c>
      <c r="I936" s="178">
        <v>18.757062146892657</v>
      </c>
      <c r="J936" s="178">
        <v>55.593220338983052</v>
      </c>
      <c r="K936" s="178">
        <v>25.649717514124294</v>
      </c>
    </row>
    <row r="937" spans="2:11" ht="15.75" x14ac:dyDescent="0.25">
      <c r="B937" s="62">
        <v>3116000</v>
      </c>
      <c r="C937" s="2" t="s">
        <v>35</v>
      </c>
      <c r="D937" s="56" t="s">
        <v>1400</v>
      </c>
      <c r="E937" s="166">
        <v>1865</v>
      </c>
      <c r="F937" s="166">
        <v>423</v>
      </c>
      <c r="G937" s="166">
        <v>1019</v>
      </c>
      <c r="H937" s="57">
        <v>423</v>
      </c>
      <c r="I937" s="178">
        <v>22.680965147453083</v>
      </c>
      <c r="J937" s="178">
        <v>54.638069705093841</v>
      </c>
      <c r="K937" s="178">
        <v>22.680965147453083</v>
      </c>
    </row>
    <row r="938" spans="2:11" ht="15.75" x14ac:dyDescent="0.25">
      <c r="B938" s="62">
        <v>3117000</v>
      </c>
      <c r="C938" s="2" t="s">
        <v>35</v>
      </c>
      <c r="D938" s="56" t="s">
        <v>1401</v>
      </c>
      <c r="E938" s="166">
        <v>883</v>
      </c>
      <c r="F938" s="166">
        <v>176</v>
      </c>
      <c r="G938" s="166">
        <v>505</v>
      </c>
      <c r="H938" s="57">
        <v>202</v>
      </c>
      <c r="I938" s="178">
        <v>19.932049830124576</v>
      </c>
      <c r="J938" s="178">
        <v>57.191392978482448</v>
      </c>
      <c r="K938" s="178">
        <v>22.87655719139298</v>
      </c>
    </row>
    <row r="939" spans="2:11" ht="15.75" x14ac:dyDescent="0.25">
      <c r="B939" s="63" t="s">
        <v>1402</v>
      </c>
      <c r="C939" s="64" t="s">
        <v>36</v>
      </c>
      <c r="D939" s="53" t="s">
        <v>1403</v>
      </c>
      <c r="E939" s="167">
        <v>713</v>
      </c>
      <c r="F939" s="167">
        <v>138</v>
      </c>
      <c r="G939" s="167">
        <v>414</v>
      </c>
      <c r="H939" s="65">
        <v>161</v>
      </c>
      <c r="I939" s="179">
        <v>19.35483870967742</v>
      </c>
      <c r="J939" s="179">
        <v>58.064516129032263</v>
      </c>
      <c r="K939" s="179">
        <v>22.58064516129032</v>
      </c>
    </row>
    <row r="940" spans="2:11" ht="15.75" x14ac:dyDescent="0.25">
      <c r="B940" s="63" t="s">
        <v>1404</v>
      </c>
      <c r="C940" s="64" t="s">
        <v>36</v>
      </c>
      <c r="D940" s="53" t="s">
        <v>1405</v>
      </c>
      <c r="E940" s="167">
        <v>124</v>
      </c>
      <c r="F940" s="167">
        <v>26</v>
      </c>
      <c r="G940" s="167">
        <v>65</v>
      </c>
      <c r="H940" s="65">
        <v>33</v>
      </c>
      <c r="I940" s="179">
        <v>20.967741935483872</v>
      </c>
      <c r="J940" s="179">
        <v>52.419354838709673</v>
      </c>
      <c r="K940" s="179">
        <v>26.612903225806448</v>
      </c>
    </row>
    <row r="941" spans="2:11" ht="15.75" x14ac:dyDescent="0.25">
      <c r="B941" s="63" t="s">
        <v>1406</v>
      </c>
      <c r="C941" s="64" t="s">
        <v>36</v>
      </c>
      <c r="D941" s="53" t="s">
        <v>1407</v>
      </c>
      <c r="E941" s="167">
        <v>46</v>
      </c>
      <c r="F941" s="167">
        <v>12</v>
      </c>
      <c r="G941" s="167">
        <v>26</v>
      </c>
      <c r="H941" s="65">
        <v>8</v>
      </c>
      <c r="I941" s="179">
        <v>26.086956521739129</v>
      </c>
      <c r="J941" s="179">
        <v>56.521739130434781</v>
      </c>
      <c r="K941" s="179">
        <v>17.391304347826086</v>
      </c>
    </row>
    <row r="942" spans="2:11" ht="15.75" x14ac:dyDescent="0.25">
      <c r="B942" s="62">
        <v>3118000</v>
      </c>
      <c r="C942" s="2" t="s">
        <v>35</v>
      </c>
      <c r="D942" s="56" t="s">
        <v>1408</v>
      </c>
      <c r="E942" s="166">
        <v>2617</v>
      </c>
      <c r="F942" s="166">
        <v>597</v>
      </c>
      <c r="G942" s="166">
        <v>1488</v>
      </c>
      <c r="H942" s="57">
        <v>532</v>
      </c>
      <c r="I942" s="178">
        <v>22.812380588460069</v>
      </c>
      <c r="J942" s="178">
        <v>56.858998853649211</v>
      </c>
      <c r="K942" s="178">
        <v>20.328620557890716</v>
      </c>
    </row>
    <row r="943" spans="2:11" ht="15.75" x14ac:dyDescent="0.25">
      <c r="B943" s="63" t="s">
        <v>1409</v>
      </c>
      <c r="C943" s="64" t="s">
        <v>36</v>
      </c>
      <c r="D943" s="53" t="s">
        <v>1410</v>
      </c>
      <c r="E943" s="167">
        <v>1236</v>
      </c>
      <c r="F943" s="167">
        <v>286</v>
      </c>
      <c r="G943" s="167">
        <v>689</v>
      </c>
      <c r="H943" s="65">
        <v>261</v>
      </c>
      <c r="I943" s="179">
        <v>23.139158576051781</v>
      </c>
      <c r="J943" s="179">
        <v>55.744336569579289</v>
      </c>
      <c r="K943" s="179">
        <v>21.11650485436893</v>
      </c>
    </row>
    <row r="944" spans="2:11" ht="15.75" x14ac:dyDescent="0.25">
      <c r="B944" s="63" t="s">
        <v>1411</v>
      </c>
      <c r="C944" s="64" t="s">
        <v>36</v>
      </c>
      <c r="D944" s="53" t="s">
        <v>1412</v>
      </c>
      <c r="E944" s="167">
        <v>297</v>
      </c>
      <c r="F944" s="167">
        <v>83</v>
      </c>
      <c r="G944" s="167">
        <v>170</v>
      </c>
      <c r="H944" s="65">
        <v>44</v>
      </c>
      <c r="I944" s="179">
        <v>27.946127946127948</v>
      </c>
      <c r="J944" s="179">
        <v>57.239057239057232</v>
      </c>
      <c r="K944" s="179">
        <v>14.814814814814813</v>
      </c>
    </row>
    <row r="945" spans="2:11" ht="15.75" x14ac:dyDescent="0.25">
      <c r="B945" s="63" t="s">
        <v>1413</v>
      </c>
      <c r="C945" s="64" t="s">
        <v>36</v>
      </c>
      <c r="D945" s="53" t="s">
        <v>1414</v>
      </c>
      <c r="E945" s="167">
        <v>1084</v>
      </c>
      <c r="F945" s="167">
        <v>228</v>
      </c>
      <c r="G945" s="167">
        <v>629</v>
      </c>
      <c r="H945" s="65">
        <v>227</v>
      </c>
      <c r="I945" s="179">
        <v>21.033210332103323</v>
      </c>
      <c r="J945" s="179">
        <v>58.025830258302577</v>
      </c>
      <c r="K945" s="179">
        <v>20.940959409594097</v>
      </c>
    </row>
    <row r="946" spans="2:11" ht="15.75" x14ac:dyDescent="0.25">
      <c r="B946" s="62">
        <v>3119000</v>
      </c>
      <c r="C946" s="2" t="s">
        <v>35</v>
      </c>
      <c r="D946" s="56" t="s">
        <v>1415</v>
      </c>
      <c r="E946" s="166">
        <v>4305</v>
      </c>
      <c r="F946" s="166">
        <v>893</v>
      </c>
      <c r="G946" s="166">
        <v>2497</v>
      </c>
      <c r="H946" s="57">
        <v>915</v>
      </c>
      <c r="I946" s="178">
        <v>20.743321718931476</v>
      </c>
      <c r="J946" s="178">
        <v>58.002322880371658</v>
      </c>
      <c r="K946" s="178">
        <v>21.254355400696863</v>
      </c>
    </row>
    <row r="947" spans="2:11" ht="15.75" x14ac:dyDescent="0.25">
      <c r="B947" s="62">
        <v>3120000</v>
      </c>
      <c r="C947" s="2" t="s">
        <v>35</v>
      </c>
      <c r="D947" s="56" t="s">
        <v>1416</v>
      </c>
      <c r="E947" s="166">
        <v>2295</v>
      </c>
      <c r="F947" s="166">
        <v>469</v>
      </c>
      <c r="G947" s="166">
        <v>1216</v>
      </c>
      <c r="H947" s="57">
        <v>610</v>
      </c>
      <c r="I947" s="178">
        <v>20.435729847494553</v>
      </c>
      <c r="J947" s="178">
        <v>52.984749455337685</v>
      </c>
      <c r="K947" s="178">
        <v>26.579520697167759</v>
      </c>
    </row>
    <row r="948" spans="2:11" ht="15.75" x14ac:dyDescent="0.25">
      <c r="B948" s="63" t="s">
        <v>1417</v>
      </c>
      <c r="C948" s="64" t="s">
        <v>36</v>
      </c>
      <c r="D948" s="53" t="s">
        <v>1418</v>
      </c>
      <c r="E948" s="167">
        <v>1561</v>
      </c>
      <c r="F948" s="167">
        <v>323</v>
      </c>
      <c r="G948" s="167">
        <v>837</v>
      </c>
      <c r="H948" s="65">
        <v>401</v>
      </c>
      <c r="I948" s="179">
        <v>20.691864189622038</v>
      </c>
      <c r="J948" s="179">
        <v>53.619474695707879</v>
      </c>
      <c r="K948" s="179">
        <v>25.688661114670079</v>
      </c>
    </row>
    <row r="949" spans="2:11" ht="15.75" x14ac:dyDescent="0.25">
      <c r="B949" s="63" t="s">
        <v>1419</v>
      </c>
      <c r="C949" s="64" t="s">
        <v>36</v>
      </c>
      <c r="D949" s="53" t="s">
        <v>1420</v>
      </c>
      <c r="E949" s="167">
        <v>734</v>
      </c>
      <c r="F949" s="167">
        <v>146</v>
      </c>
      <c r="G949" s="167">
        <v>379</v>
      </c>
      <c r="H949" s="65">
        <v>209</v>
      </c>
      <c r="I949" s="179">
        <v>19.891008174386922</v>
      </c>
      <c r="J949" s="179">
        <v>51.634877384196187</v>
      </c>
      <c r="K949" s="179">
        <v>28.474114441416891</v>
      </c>
    </row>
    <row r="950" spans="2:11" ht="15.75" x14ac:dyDescent="0.25">
      <c r="B950" s="62">
        <v>3121000</v>
      </c>
      <c r="C950" s="2" t="s">
        <v>35</v>
      </c>
      <c r="D950" s="56" t="s">
        <v>1421</v>
      </c>
      <c r="E950" s="166">
        <v>1713</v>
      </c>
      <c r="F950" s="166">
        <v>398</v>
      </c>
      <c r="G950" s="166">
        <v>916</v>
      </c>
      <c r="H950" s="57">
        <v>399</v>
      </c>
      <c r="I950" s="178">
        <v>23.234092235843548</v>
      </c>
      <c r="J950" s="178">
        <v>53.473438412142436</v>
      </c>
      <c r="K950" s="178">
        <v>23.29246935201401</v>
      </c>
    </row>
    <row r="951" spans="2:11" ht="15.75" x14ac:dyDescent="0.25">
      <c r="B951" s="63" t="s">
        <v>1422</v>
      </c>
      <c r="C951" s="64" t="s">
        <v>36</v>
      </c>
      <c r="D951" s="53" t="s">
        <v>1423</v>
      </c>
      <c r="E951" s="167">
        <v>767</v>
      </c>
      <c r="F951" s="167">
        <v>177</v>
      </c>
      <c r="G951" s="167">
        <v>413</v>
      </c>
      <c r="H951" s="65">
        <v>177</v>
      </c>
      <c r="I951" s="179">
        <v>23.076923076923077</v>
      </c>
      <c r="J951" s="179">
        <v>53.846153846153847</v>
      </c>
      <c r="K951" s="179">
        <v>23.076923076923077</v>
      </c>
    </row>
    <row r="952" spans="2:11" ht="15.75" x14ac:dyDescent="0.25">
      <c r="B952" s="63" t="s">
        <v>1424</v>
      </c>
      <c r="C952" s="64" t="s">
        <v>36</v>
      </c>
      <c r="D952" s="53" t="s">
        <v>1425</v>
      </c>
      <c r="E952" s="167">
        <v>96</v>
      </c>
      <c r="F952" s="167">
        <v>23</v>
      </c>
      <c r="G952" s="167">
        <v>46</v>
      </c>
      <c r="H952" s="65">
        <v>27</v>
      </c>
      <c r="I952" s="179">
        <v>23.958333333333336</v>
      </c>
      <c r="J952" s="179">
        <v>47.916666666666671</v>
      </c>
      <c r="K952" s="179">
        <v>28.125</v>
      </c>
    </row>
    <row r="953" spans="2:11" ht="15.75" x14ac:dyDescent="0.25">
      <c r="B953" s="63" t="s">
        <v>1426</v>
      </c>
      <c r="C953" s="64" t="s">
        <v>36</v>
      </c>
      <c r="D953" s="53" t="s">
        <v>1427</v>
      </c>
      <c r="E953" s="167">
        <v>850</v>
      </c>
      <c r="F953" s="167">
        <v>198</v>
      </c>
      <c r="G953" s="167">
        <v>457</v>
      </c>
      <c r="H953" s="65">
        <v>195</v>
      </c>
      <c r="I953" s="179">
        <v>23.294117647058822</v>
      </c>
      <c r="J953" s="179">
        <v>53.764705882352935</v>
      </c>
      <c r="K953" s="179">
        <v>22.941176470588236</v>
      </c>
    </row>
    <row r="954" spans="2:11" ht="15.75" x14ac:dyDescent="0.25">
      <c r="B954" s="62">
        <v>3122000</v>
      </c>
      <c r="C954" s="2" t="s">
        <v>35</v>
      </c>
      <c r="D954" s="56" t="s">
        <v>1428</v>
      </c>
      <c r="E954" s="166">
        <v>1059</v>
      </c>
      <c r="F954" s="166">
        <v>231</v>
      </c>
      <c r="G954" s="166">
        <v>591</v>
      </c>
      <c r="H954" s="57">
        <v>237</v>
      </c>
      <c r="I954" s="178">
        <v>21.813031161473088</v>
      </c>
      <c r="J954" s="178">
        <v>55.807365439093481</v>
      </c>
      <c r="K954" s="178">
        <v>22.379603399433428</v>
      </c>
    </row>
    <row r="955" spans="2:11" ht="15.75" x14ac:dyDescent="0.25">
      <c r="B955" s="62">
        <v>3123000</v>
      </c>
      <c r="C955" s="2" t="s">
        <v>35</v>
      </c>
      <c r="D955" s="56" t="s">
        <v>1429</v>
      </c>
      <c r="E955" s="166">
        <v>2060</v>
      </c>
      <c r="F955" s="166">
        <v>478</v>
      </c>
      <c r="G955" s="166">
        <v>1169</v>
      </c>
      <c r="H955" s="57">
        <v>413</v>
      </c>
      <c r="I955" s="178">
        <v>23.203883495145629</v>
      </c>
      <c r="J955" s="178">
        <v>56.747572815533978</v>
      </c>
      <c r="K955" s="178">
        <v>20.04854368932039</v>
      </c>
    </row>
    <row r="956" spans="2:11" ht="15.75" x14ac:dyDescent="0.25">
      <c r="B956" s="62">
        <v>3124000</v>
      </c>
      <c r="C956" s="2" t="s">
        <v>35</v>
      </c>
      <c r="D956" s="56" t="s">
        <v>1430</v>
      </c>
      <c r="E956" s="166">
        <v>908</v>
      </c>
      <c r="F956" s="166">
        <v>176</v>
      </c>
      <c r="G956" s="166">
        <v>496</v>
      </c>
      <c r="H956" s="57">
        <v>236</v>
      </c>
      <c r="I956" s="178">
        <v>19.383259911894275</v>
      </c>
      <c r="J956" s="178">
        <v>54.625550660792953</v>
      </c>
      <c r="K956" s="178">
        <v>25.991189427312776</v>
      </c>
    </row>
    <row r="957" spans="2:11" ht="15.75" x14ac:dyDescent="0.25">
      <c r="B957" s="62">
        <v>3125000</v>
      </c>
      <c r="C957" s="2" t="s">
        <v>35</v>
      </c>
      <c r="D957" s="56" t="s">
        <v>1431</v>
      </c>
      <c r="E957" s="166">
        <v>2707</v>
      </c>
      <c r="F957" s="166">
        <v>589</v>
      </c>
      <c r="G957" s="166">
        <v>1557</v>
      </c>
      <c r="H957" s="57">
        <v>561</v>
      </c>
      <c r="I957" s="178">
        <v>21.7584041374215</v>
      </c>
      <c r="J957" s="178">
        <v>57.517547100110825</v>
      </c>
      <c r="K957" s="178">
        <v>20.724048762467675</v>
      </c>
    </row>
    <row r="958" spans="2:11" ht="15.75" x14ac:dyDescent="0.25">
      <c r="B958" s="62">
        <v>3126000</v>
      </c>
      <c r="C958" s="2" t="s">
        <v>35</v>
      </c>
      <c r="D958" s="56" t="s">
        <v>1432</v>
      </c>
      <c r="E958" s="166">
        <v>4636</v>
      </c>
      <c r="F958" s="166">
        <v>1108</v>
      </c>
      <c r="G958" s="166">
        <v>2707</v>
      </c>
      <c r="H958" s="57">
        <v>821</v>
      </c>
      <c r="I958" s="178">
        <v>23.899913718723038</v>
      </c>
      <c r="J958" s="178">
        <v>58.390854184641938</v>
      </c>
      <c r="K958" s="178">
        <v>17.709232096635031</v>
      </c>
    </row>
    <row r="959" spans="2:11" ht="15.75" x14ac:dyDescent="0.25">
      <c r="B959" s="62">
        <v>3127000</v>
      </c>
      <c r="C959" s="2" t="s">
        <v>35</v>
      </c>
      <c r="D959" s="56" t="s">
        <v>1433</v>
      </c>
      <c r="E959" s="166">
        <v>1640</v>
      </c>
      <c r="F959" s="166">
        <v>362</v>
      </c>
      <c r="G959" s="166">
        <v>955</v>
      </c>
      <c r="H959" s="57">
        <v>323</v>
      </c>
      <c r="I959" s="178">
        <v>22.073170731707318</v>
      </c>
      <c r="J959" s="178">
        <v>58.231707317073166</v>
      </c>
      <c r="K959" s="178">
        <v>19.695121951219512</v>
      </c>
    </row>
    <row r="960" spans="2:11" ht="15.75" x14ac:dyDescent="0.25">
      <c r="B960" s="63" t="s">
        <v>1434</v>
      </c>
      <c r="C960" s="64" t="s">
        <v>36</v>
      </c>
      <c r="D960" s="53" t="s">
        <v>1435</v>
      </c>
      <c r="E960" s="167">
        <v>948</v>
      </c>
      <c r="F960" s="167">
        <v>191</v>
      </c>
      <c r="G960" s="167">
        <v>540</v>
      </c>
      <c r="H960" s="65">
        <v>217</v>
      </c>
      <c r="I960" s="179">
        <v>20.147679324894515</v>
      </c>
      <c r="J960" s="179">
        <v>56.962025316455701</v>
      </c>
      <c r="K960" s="179">
        <v>22.890295358649791</v>
      </c>
    </row>
    <row r="961" spans="2:11" ht="15.75" x14ac:dyDescent="0.25">
      <c r="B961" s="63" t="s">
        <v>1436</v>
      </c>
      <c r="C961" s="64" t="s">
        <v>36</v>
      </c>
      <c r="D961" s="53" t="s">
        <v>1437</v>
      </c>
      <c r="E961" s="167">
        <v>692</v>
      </c>
      <c r="F961" s="167">
        <v>171</v>
      </c>
      <c r="G961" s="167">
        <v>415</v>
      </c>
      <c r="H961" s="65">
        <v>106</v>
      </c>
      <c r="I961" s="179">
        <v>24.710982658959537</v>
      </c>
      <c r="J961" s="179">
        <v>59.971098265895947</v>
      </c>
      <c r="K961" s="179">
        <v>15.317919075144509</v>
      </c>
    </row>
    <row r="962" spans="2:11" ht="17.25" customHeight="1" x14ac:dyDescent="0.25">
      <c r="B962" s="62">
        <v>3128000</v>
      </c>
      <c r="C962" s="2" t="s">
        <v>35</v>
      </c>
      <c r="D962" s="56" t="s">
        <v>1438</v>
      </c>
      <c r="E962" s="166">
        <v>1550</v>
      </c>
      <c r="F962" s="166">
        <v>351</v>
      </c>
      <c r="G962" s="166">
        <v>790</v>
      </c>
      <c r="H962" s="57">
        <v>409</v>
      </c>
      <c r="I962" s="178">
        <v>22.64516129032258</v>
      </c>
      <c r="J962" s="178">
        <v>50.967741935483865</v>
      </c>
      <c r="K962" s="178">
        <v>26.387096774193548</v>
      </c>
    </row>
    <row r="963" spans="2:11" ht="17.25" customHeight="1" x14ac:dyDescent="0.25">
      <c r="B963" s="62">
        <v>3129000</v>
      </c>
      <c r="C963" s="2" t="s">
        <v>35</v>
      </c>
      <c r="D963" s="56" t="s">
        <v>1439</v>
      </c>
      <c r="E963" s="166">
        <v>2128</v>
      </c>
      <c r="F963" s="166">
        <v>477</v>
      </c>
      <c r="G963" s="166">
        <v>1231</v>
      </c>
      <c r="H963" s="57">
        <v>420</v>
      </c>
      <c r="I963" s="178">
        <v>22.415413533834585</v>
      </c>
      <c r="J963" s="178">
        <v>57.847744360902254</v>
      </c>
      <c r="K963" s="178">
        <v>19.736842105263158</v>
      </c>
    </row>
    <row r="964" spans="2:11" ht="15.75" x14ac:dyDescent="0.25">
      <c r="B964" s="63" t="s">
        <v>1440</v>
      </c>
      <c r="C964" s="64" t="s">
        <v>36</v>
      </c>
      <c r="D964" s="53" t="s">
        <v>1441</v>
      </c>
      <c r="E964" s="167">
        <v>784</v>
      </c>
      <c r="F964" s="167">
        <v>169</v>
      </c>
      <c r="G964" s="167">
        <v>470</v>
      </c>
      <c r="H964" s="65">
        <v>145</v>
      </c>
      <c r="I964" s="179">
        <v>21.556122448979593</v>
      </c>
      <c r="J964" s="179">
        <v>59.948979591836739</v>
      </c>
      <c r="K964" s="179">
        <v>18.494897959183675</v>
      </c>
    </row>
    <row r="965" spans="2:11" ht="15.75" x14ac:dyDescent="0.25">
      <c r="B965" s="63" t="s">
        <v>1442</v>
      </c>
      <c r="C965" s="64" t="s">
        <v>36</v>
      </c>
      <c r="D965" s="53" t="s">
        <v>1443</v>
      </c>
      <c r="E965" s="167">
        <v>1344</v>
      </c>
      <c r="F965" s="167">
        <v>308</v>
      </c>
      <c r="G965" s="167">
        <v>761</v>
      </c>
      <c r="H965" s="65">
        <v>275</v>
      </c>
      <c r="I965" s="179">
        <v>22.916666666666664</v>
      </c>
      <c r="J965" s="179">
        <v>56.62202380952381</v>
      </c>
      <c r="K965" s="179">
        <v>20.461309523809522</v>
      </c>
    </row>
    <row r="966" spans="2:11" ht="15.75" x14ac:dyDescent="0.25">
      <c r="B966" s="62">
        <v>3129100</v>
      </c>
      <c r="C966" s="2" t="s">
        <v>35</v>
      </c>
      <c r="D966" s="56" t="s">
        <v>1444</v>
      </c>
      <c r="E966" s="166">
        <v>1250</v>
      </c>
      <c r="F966" s="166">
        <v>285</v>
      </c>
      <c r="G966" s="166">
        <v>718</v>
      </c>
      <c r="H966" s="57">
        <v>247</v>
      </c>
      <c r="I966" s="178">
        <v>22.8</v>
      </c>
      <c r="J966" s="178">
        <v>57.440000000000005</v>
      </c>
      <c r="K966" s="178">
        <v>19.759999999999998</v>
      </c>
    </row>
    <row r="967" spans="2:11" ht="15.75" x14ac:dyDescent="0.25">
      <c r="B967" s="63" t="s">
        <v>1445</v>
      </c>
      <c r="C967" s="64" t="s">
        <v>36</v>
      </c>
      <c r="D967" s="53" t="s">
        <v>1446</v>
      </c>
      <c r="E967" s="167">
        <v>723</v>
      </c>
      <c r="F967" s="167">
        <v>171</v>
      </c>
      <c r="G967" s="167">
        <v>386</v>
      </c>
      <c r="H967" s="65">
        <v>166</v>
      </c>
      <c r="I967" s="179">
        <v>23.651452282157674</v>
      </c>
      <c r="J967" s="179">
        <v>53.388658367911482</v>
      </c>
      <c r="K967" s="179">
        <v>22.959889349930844</v>
      </c>
    </row>
    <row r="968" spans="2:11" ht="15.75" x14ac:dyDescent="0.25">
      <c r="B968" s="63" t="s">
        <v>1447</v>
      </c>
      <c r="C968" s="64" t="s">
        <v>36</v>
      </c>
      <c r="D968" s="53" t="s">
        <v>934</v>
      </c>
      <c r="E968" s="167">
        <v>527</v>
      </c>
      <c r="F968" s="167">
        <v>114</v>
      </c>
      <c r="G968" s="167">
        <v>332</v>
      </c>
      <c r="H968" s="65">
        <v>81</v>
      </c>
      <c r="I968" s="179">
        <v>21.631878557874764</v>
      </c>
      <c r="J968" s="179">
        <v>62.998102466793171</v>
      </c>
      <c r="K968" s="179">
        <v>15.370018975332068</v>
      </c>
    </row>
    <row r="969" spans="2:11" ht="15.75" x14ac:dyDescent="0.25">
      <c r="B969" s="62">
        <v>3130000</v>
      </c>
      <c r="C969" s="2" t="s">
        <v>35</v>
      </c>
      <c r="D969" s="56" t="s">
        <v>1448</v>
      </c>
      <c r="E969" s="166">
        <v>914</v>
      </c>
      <c r="F969" s="166">
        <v>201</v>
      </c>
      <c r="G969" s="166">
        <v>550</v>
      </c>
      <c r="H969" s="57">
        <v>163</v>
      </c>
      <c r="I969" s="178">
        <v>21.991247264770241</v>
      </c>
      <c r="J969" s="178">
        <v>60.17505470459519</v>
      </c>
      <c r="K969" s="178">
        <v>17.833698030634572</v>
      </c>
    </row>
    <row r="970" spans="2:11" ht="15.75" x14ac:dyDescent="0.25">
      <c r="B970" s="62">
        <v>3131000</v>
      </c>
      <c r="C970" s="2" t="s">
        <v>35</v>
      </c>
      <c r="D970" s="56" t="s">
        <v>1449</v>
      </c>
      <c r="E970" s="166">
        <v>1903</v>
      </c>
      <c r="F970" s="166">
        <v>364</v>
      </c>
      <c r="G970" s="166">
        <v>1001</v>
      </c>
      <c r="H970" s="57">
        <v>538</v>
      </c>
      <c r="I970" s="178">
        <v>19.12769311613242</v>
      </c>
      <c r="J970" s="178">
        <v>52.601156069364166</v>
      </c>
      <c r="K970" s="178">
        <v>28.271150814503414</v>
      </c>
    </row>
    <row r="971" spans="2:11" ht="15.75" x14ac:dyDescent="0.25">
      <c r="B971" s="62">
        <v>3132000</v>
      </c>
      <c r="C971" s="2" t="s">
        <v>35</v>
      </c>
      <c r="D971" s="56" t="s">
        <v>1450</v>
      </c>
      <c r="E971" s="166">
        <v>1427</v>
      </c>
      <c r="F971" s="166">
        <v>276</v>
      </c>
      <c r="G971" s="166">
        <v>850</v>
      </c>
      <c r="H971" s="57">
        <v>301</v>
      </c>
      <c r="I971" s="178">
        <v>19.341275402943236</v>
      </c>
      <c r="J971" s="178">
        <v>59.565522074281709</v>
      </c>
      <c r="K971" s="178">
        <v>21.093202522775055</v>
      </c>
    </row>
    <row r="972" spans="2:11" s="73" customFormat="1" ht="15.75" x14ac:dyDescent="0.25">
      <c r="B972" s="59">
        <v>3800000</v>
      </c>
      <c r="C972" s="60" t="s">
        <v>33</v>
      </c>
      <c r="D972" s="41" t="s">
        <v>1451</v>
      </c>
      <c r="E972" s="163">
        <v>21781</v>
      </c>
      <c r="F972" s="163">
        <v>4404</v>
      </c>
      <c r="G972" s="163">
        <v>11991</v>
      </c>
      <c r="H972" s="46">
        <v>5386</v>
      </c>
      <c r="I972" s="175">
        <v>20.21945732519168</v>
      </c>
      <c r="J972" s="175">
        <v>55.05256875258253</v>
      </c>
      <c r="K972" s="175">
        <v>24.727973922225793</v>
      </c>
    </row>
    <row r="973" spans="2:11" ht="15.75" x14ac:dyDescent="0.25">
      <c r="B973" s="62">
        <v>3810000</v>
      </c>
      <c r="C973" s="2" t="s">
        <v>35</v>
      </c>
      <c r="D973" s="56" t="s">
        <v>1452</v>
      </c>
      <c r="E973" s="166">
        <v>3068</v>
      </c>
      <c r="F973" s="166">
        <v>516</v>
      </c>
      <c r="G973" s="166">
        <v>1734</v>
      </c>
      <c r="H973" s="57">
        <v>818</v>
      </c>
      <c r="I973" s="178">
        <v>16.818774445893091</v>
      </c>
      <c r="J973" s="178">
        <v>56.518904823989566</v>
      </c>
      <c r="K973" s="178">
        <v>26.66232073011734</v>
      </c>
    </row>
    <row r="974" spans="2:11" ht="15.75" x14ac:dyDescent="0.25">
      <c r="B974" s="63" t="s">
        <v>1453</v>
      </c>
      <c r="C974" s="64" t="s">
        <v>36</v>
      </c>
      <c r="D974" s="53" t="s">
        <v>1454</v>
      </c>
      <c r="E974" s="167">
        <v>2943</v>
      </c>
      <c r="F974" s="167">
        <v>492</v>
      </c>
      <c r="G974" s="167">
        <v>1650</v>
      </c>
      <c r="H974" s="65">
        <v>801</v>
      </c>
      <c r="I974" s="179">
        <v>16.717635066258921</v>
      </c>
      <c r="J974" s="179">
        <v>56.065239551478086</v>
      </c>
      <c r="K974" s="179">
        <v>27.217125382262996</v>
      </c>
    </row>
    <row r="975" spans="2:11" ht="15.75" x14ac:dyDescent="0.25">
      <c r="B975" s="63" t="s">
        <v>1455</v>
      </c>
      <c r="C975" s="64" t="s">
        <v>36</v>
      </c>
      <c r="D975" s="53" t="s">
        <v>1456</v>
      </c>
      <c r="E975" s="167">
        <v>125</v>
      </c>
      <c r="F975" s="167">
        <v>24</v>
      </c>
      <c r="G975" s="167">
        <v>84</v>
      </c>
      <c r="H975" s="65">
        <v>17</v>
      </c>
      <c r="I975" s="179">
        <v>19.2</v>
      </c>
      <c r="J975" s="179">
        <v>67.2</v>
      </c>
      <c r="K975" s="179">
        <v>13.600000000000001</v>
      </c>
    </row>
    <row r="976" spans="2:11" ht="15.75" x14ac:dyDescent="0.25">
      <c r="B976" s="62">
        <v>3812000</v>
      </c>
      <c r="C976" s="2" t="s">
        <v>35</v>
      </c>
      <c r="D976" s="56" t="s">
        <v>1457</v>
      </c>
      <c r="E976" s="166">
        <v>4481</v>
      </c>
      <c r="F976" s="166">
        <v>1003</v>
      </c>
      <c r="G976" s="166">
        <v>2417</v>
      </c>
      <c r="H976" s="57">
        <v>1061</v>
      </c>
      <c r="I976" s="178">
        <v>22.383396563267127</v>
      </c>
      <c r="J976" s="178">
        <v>53.938852934612811</v>
      </c>
      <c r="K976" s="178">
        <v>23.677750502120062</v>
      </c>
    </row>
    <row r="977" spans="2:11" ht="15.75" x14ac:dyDescent="0.25">
      <c r="B977" s="63" t="s">
        <v>1458</v>
      </c>
      <c r="C977" s="64" t="s">
        <v>36</v>
      </c>
      <c r="D977" s="53" t="s">
        <v>1459</v>
      </c>
      <c r="E977" s="167">
        <v>3977</v>
      </c>
      <c r="F977" s="167">
        <v>925</v>
      </c>
      <c r="G977" s="167">
        <v>2119</v>
      </c>
      <c r="H977" s="65">
        <v>933</v>
      </c>
      <c r="I977" s="179">
        <v>23.258737742016596</v>
      </c>
      <c r="J977" s="179">
        <v>53.28136786522505</v>
      </c>
      <c r="K977" s="179">
        <v>23.459894392758361</v>
      </c>
    </row>
    <row r="978" spans="2:11" ht="15.75" x14ac:dyDescent="0.25">
      <c r="B978" s="63" t="s">
        <v>1460</v>
      </c>
      <c r="C978" s="64" t="s">
        <v>36</v>
      </c>
      <c r="D978" s="53" t="s">
        <v>1461</v>
      </c>
      <c r="E978" s="167">
        <v>504</v>
      </c>
      <c r="F978" s="167">
        <v>78</v>
      </c>
      <c r="G978" s="167">
        <v>298</v>
      </c>
      <c r="H978" s="65">
        <v>128</v>
      </c>
      <c r="I978" s="179">
        <v>15.476190476190476</v>
      </c>
      <c r="J978" s="179">
        <v>59.126984126984127</v>
      </c>
      <c r="K978" s="179">
        <v>25.396825396825395</v>
      </c>
    </row>
    <row r="979" spans="2:11" ht="15.75" x14ac:dyDescent="0.25">
      <c r="B979" s="62">
        <v>3813000</v>
      </c>
      <c r="C979" s="2" t="s">
        <v>35</v>
      </c>
      <c r="D979" s="56" t="s">
        <v>1462</v>
      </c>
      <c r="E979" s="166">
        <v>2506</v>
      </c>
      <c r="F979" s="166">
        <v>515</v>
      </c>
      <c r="G979" s="166">
        <v>1403</v>
      </c>
      <c r="H979" s="57">
        <v>588</v>
      </c>
      <c r="I979" s="178">
        <v>20.55067837190742</v>
      </c>
      <c r="J979" s="178">
        <v>55.985634477254585</v>
      </c>
      <c r="K979" s="178">
        <v>23.463687150837988</v>
      </c>
    </row>
    <row r="980" spans="2:11" ht="15.75" x14ac:dyDescent="0.25">
      <c r="B980" s="62">
        <v>3814000</v>
      </c>
      <c r="C980" s="2" t="s">
        <v>35</v>
      </c>
      <c r="D980" s="56" t="s">
        <v>1463</v>
      </c>
      <c r="E980" s="166">
        <v>1505</v>
      </c>
      <c r="F980" s="166">
        <v>319</v>
      </c>
      <c r="G980" s="166">
        <v>821</v>
      </c>
      <c r="H980" s="57">
        <v>365</v>
      </c>
      <c r="I980" s="178">
        <v>21.196013289036543</v>
      </c>
      <c r="J980" s="178">
        <v>54.551495016611298</v>
      </c>
      <c r="K980" s="178">
        <v>24.252491694352159</v>
      </c>
    </row>
    <row r="981" spans="2:11" ht="15.75" x14ac:dyDescent="0.25">
      <c r="B981" s="62">
        <v>3815000</v>
      </c>
      <c r="C981" s="2" t="s">
        <v>35</v>
      </c>
      <c r="D981" s="56" t="s">
        <v>1464</v>
      </c>
      <c r="E981" s="166">
        <v>466</v>
      </c>
      <c r="F981" s="166">
        <v>89</v>
      </c>
      <c r="G981" s="166">
        <v>268</v>
      </c>
      <c r="H981" s="57">
        <v>109</v>
      </c>
      <c r="I981" s="178">
        <v>19.098712446351932</v>
      </c>
      <c r="J981" s="178">
        <v>57.510729613733901</v>
      </c>
      <c r="K981" s="178">
        <v>23.390557939914164</v>
      </c>
    </row>
    <row r="982" spans="2:11" ht="15.75" x14ac:dyDescent="0.25">
      <c r="B982" s="62">
        <v>3816000</v>
      </c>
      <c r="C982" s="2" t="s">
        <v>35</v>
      </c>
      <c r="D982" s="56" t="s">
        <v>1465</v>
      </c>
      <c r="E982" s="166">
        <v>1706</v>
      </c>
      <c r="F982" s="166">
        <v>283</v>
      </c>
      <c r="G982" s="166">
        <v>920</v>
      </c>
      <c r="H982" s="57">
        <v>503</v>
      </c>
      <c r="I982" s="178">
        <v>16.588511137162953</v>
      </c>
      <c r="J982" s="178">
        <v>53.927315357561547</v>
      </c>
      <c r="K982" s="178">
        <v>29.484173505275496</v>
      </c>
    </row>
    <row r="983" spans="2:11" ht="15.75" x14ac:dyDescent="0.25">
      <c r="B983" s="62">
        <v>3817000</v>
      </c>
      <c r="C983" s="2" t="s">
        <v>35</v>
      </c>
      <c r="D983" s="56" t="s">
        <v>1466</v>
      </c>
      <c r="E983" s="166">
        <v>1585</v>
      </c>
      <c r="F983" s="166">
        <v>315</v>
      </c>
      <c r="G983" s="166">
        <v>874</v>
      </c>
      <c r="H983" s="57">
        <v>396</v>
      </c>
      <c r="I983" s="178">
        <v>19.873817034700316</v>
      </c>
      <c r="J983" s="178">
        <v>55.141955835962143</v>
      </c>
      <c r="K983" s="178">
        <v>24.984227129337537</v>
      </c>
    </row>
    <row r="984" spans="2:11" ht="15.75" x14ac:dyDescent="0.25">
      <c r="B984" s="62">
        <v>3818000</v>
      </c>
      <c r="C984" s="2" t="s">
        <v>35</v>
      </c>
      <c r="D984" s="56" t="s">
        <v>1467</v>
      </c>
      <c r="E984" s="166">
        <v>1680</v>
      </c>
      <c r="F984" s="166">
        <v>364</v>
      </c>
      <c r="G984" s="166">
        <v>961</v>
      </c>
      <c r="H984" s="57">
        <v>355</v>
      </c>
      <c r="I984" s="178">
        <v>21.666666666666668</v>
      </c>
      <c r="J984" s="178">
        <v>57.202380952380949</v>
      </c>
      <c r="K984" s="178">
        <v>21.13095238095238</v>
      </c>
    </row>
    <row r="985" spans="2:11" ht="15.75" x14ac:dyDescent="0.25">
      <c r="B985" s="62">
        <v>3819000</v>
      </c>
      <c r="C985" s="2" t="s">
        <v>35</v>
      </c>
      <c r="D985" s="56" t="s">
        <v>1468</v>
      </c>
      <c r="E985" s="166">
        <v>2472</v>
      </c>
      <c r="F985" s="166">
        <v>505</v>
      </c>
      <c r="G985" s="166">
        <v>1392</v>
      </c>
      <c r="H985" s="57">
        <v>575</v>
      </c>
      <c r="I985" s="178">
        <v>20.428802588996763</v>
      </c>
      <c r="J985" s="178">
        <v>56.310679611650485</v>
      </c>
      <c r="K985" s="178">
        <v>23.260517799352751</v>
      </c>
    </row>
    <row r="986" spans="2:11" ht="15.75" x14ac:dyDescent="0.25">
      <c r="B986" s="62">
        <v>3820000</v>
      </c>
      <c r="C986" s="2" t="s">
        <v>35</v>
      </c>
      <c r="D986" s="56" t="s">
        <v>747</v>
      </c>
      <c r="E986" s="166">
        <v>2312</v>
      </c>
      <c r="F986" s="166">
        <v>495</v>
      </c>
      <c r="G986" s="166">
        <v>1201</v>
      </c>
      <c r="H986" s="57">
        <v>616</v>
      </c>
      <c r="I986" s="178">
        <v>21.410034602076124</v>
      </c>
      <c r="J986" s="178">
        <v>51.946366782006926</v>
      </c>
      <c r="K986" s="178">
        <v>26.643598615916954</v>
      </c>
    </row>
    <row r="987" spans="2:11" s="73" customFormat="1" ht="15.75" x14ac:dyDescent="0.25">
      <c r="B987" s="59">
        <v>5300000</v>
      </c>
      <c r="C987" s="60" t="s">
        <v>33</v>
      </c>
      <c r="D987" s="41" t="s">
        <v>1469</v>
      </c>
      <c r="E987" s="163">
        <v>69462</v>
      </c>
      <c r="F987" s="163">
        <v>14178</v>
      </c>
      <c r="G987" s="163">
        <v>36965</v>
      </c>
      <c r="H987" s="46">
        <v>18319</v>
      </c>
      <c r="I987" s="175">
        <v>20.411160058737153</v>
      </c>
      <c r="J987" s="175">
        <v>53.216146958049002</v>
      </c>
      <c r="K987" s="175">
        <v>26.372692983213842</v>
      </c>
    </row>
    <row r="988" spans="2:11" ht="15.75" x14ac:dyDescent="0.25">
      <c r="B988" s="62">
        <v>5301000</v>
      </c>
      <c r="C988" s="2" t="s">
        <v>35</v>
      </c>
      <c r="D988" s="56" t="s">
        <v>1470</v>
      </c>
      <c r="E988" s="166">
        <v>11391</v>
      </c>
      <c r="F988" s="166">
        <v>2580</v>
      </c>
      <c r="G988" s="166">
        <v>6028</v>
      </c>
      <c r="H988" s="57">
        <v>2783</v>
      </c>
      <c r="I988" s="178">
        <v>22.649460100079011</v>
      </c>
      <c r="J988" s="178">
        <v>52.918971117548942</v>
      </c>
      <c r="K988" s="178">
        <v>24.431568782372047</v>
      </c>
    </row>
    <row r="989" spans="2:11" ht="15.75" x14ac:dyDescent="0.25">
      <c r="B989" s="62">
        <v>5310000</v>
      </c>
      <c r="C989" s="2" t="s">
        <v>35</v>
      </c>
      <c r="D989" s="56" t="s">
        <v>1471</v>
      </c>
      <c r="E989" s="166">
        <v>955</v>
      </c>
      <c r="F989" s="166">
        <v>172</v>
      </c>
      <c r="G989" s="166">
        <v>538</v>
      </c>
      <c r="H989" s="57">
        <v>245</v>
      </c>
      <c r="I989" s="178">
        <v>18.010471204188484</v>
      </c>
      <c r="J989" s="178">
        <v>56.33507853403141</v>
      </c>
      <c r="K989" s="178">
        <v>25.654450261780106</v>
      </c>
    </row>
    <row r="990" spans="2:11" ht="15.75" x14ac:dyDescent="0.25">
      <c r="B990" s="62">
        <v>5311000</v>
      </c>
      <c r="C990" s="2" t="s">
        <v>35</v>
      </c>
      <c r="D990" s="56" t="s">
        <v>1472</v>
      </c>
      <c r="E990" s="166">
        <v>1553</v>
      </c>
      <c r="F990" s="166">
        <v>254</v>
      </c>
      <c r="G990" s="166">
        <v>853</v>
      </c>
      <c r="H990" s="57">
        <v>446</v>
      </c>
      <c r="I990" s="178">
        <v>16.355441081777204</v>
      </c>
      <c r="J990" s="178">
        <v>54.925949774629743</v>
      </c>
      <c r="K990" s="178">
        <v>28.718609143593042</v>
      </c>
    </row>
    <row r="991" spans="2:11" ht="15.75" x14ac:dyDescent="0.25">
      <c r="B991" s="63" t="s">
        <v>1473</v>
      </c>
      <c r="C991" s="64" t="s">
        <v>36</v>
      </c>
      <c r="D991" s="53" t="s">
        <v>1474</v>
      </c>
      <c r="E991" s="167">
        <v>329</v>
      </c>
      <c r="F991" s="167">
        <v>53</v>
      </c>
      <c r="G991" s="167">
        <v>180</v>
      </c>
      <c r="H991" s="65">
        <v>96</v>
      </c>
      <c r="I991" s="179">
        <v>16.109422492401215</v>
      </c>
      <c r="J991" s="179">
        <v>54.711246200607903</v>
      </c>
      <c r="K991" s="179">
        <v>29.179331306990878</v>
      </c>
    </row>
    <row r="992" spans="2:11" ht="15.75" x14ac:dyDescent="0.25">
      <c r="B992" s="63" t="s">
        <v>1475</v>
      </c>
      <c r="C992" s="64" t="s">
        <v>36</v>
      </c>
      <c r="D992" s="53" t="s">
        <v>1476</v>
      </c>
      <c r="E992" s="167">
        <v>528</v>
      </c>
      <c r="F992" s="167">
        <v>79</v>
      </c>
      <c r="G992" s="167">
        <v>275</v>
      </c>
      <c r="H992" s="65">
        <v>174</v>
      </c>
      <c r="I992" s="179">
        <v>14.962121212121213</v>
      </c>
      <c r="J992" s="179">
        <v>52.083333333333336</v>
      </c>
      <c r="K992" s="179">
        <v>32.954545454545453</v>
      </c>
    </row>
    <row r="993" spans="2:11" ht="15.75" x14ac:dyDescent="0.25">
      <c r="B993" s="63" t="s">
        <v>1477</v>
      </c>
      <c r="C993" s="64" t="s">
        <v>36</v>
      </c>
      <c r="D993" s="53" t="s">
        <v>1478</v>
      </c>
      <c r="E993" s="167">
        <v>696</v>
      </c>
      <c r="F993" s="167">
        <v>122</v>
      </c>
      <c r="G993" s="167">
        <v>398</v>
      </c>
      <c r="H993" s="65">
        <v>176</v>
      </c>
      <c r="I993" s="179">
        <v>17.52873563218391</v>
      </c>
      <c r="J993" s="179">
        <v>57.18390804597702</v>
      </c>
      <c r="K993" s="179">
        <v>25.287356321839084</v>
      </c>
    </row>
    <row r="994" spans="2:11" ht="15.75" x14ac:dyDescent="0.25">
      <c r="B994" s="62">
        <v>5312000</v>
      </c>
      <c r="C994" s="2" t="s">
        <v>35</v>
      </c>
      <c r="D994" s="56" t="s">
        <v>1479</v>
      </c>
      <c r="E994" s="166">
        <v>1530</v>
      </c>
      <c r="F994" s="166">
        <v>274</v>
      </c>
      <c r="G994" s="166">
        <v>871</v>
      </c>
      <c r="H994" s="57">
        <v>385</v>
      </c>
      <c r="I994" s="178">
        <v>17.908496732026144</v>
      </c>
      <c r="J994" s="178">
        <v>56.928104575163395</v>
      </c>
      <c r="K994" s="178">
        <v>25.163398692810457</v>
      </c>
    </row>
    <row r="995" spans="2:11" ht="15.75" x14ac:dyDescent="0.25">
      <c r="B995" s="62">
        <v>5313000</v>
      </c>
      <c r="C995" s="2" t="s">
        <v>35</v>
      </c>
      <c r="D995" s="56" t="s">
        <v>1480</v>
      </c>
      <c r="E995" s="166">
        <v>1559</v>
      </c>
      <c r="F995" s="166">
        <v>371</v>
      </c>
      <c r="G995" s="166">
        <v>808</v>
      </c>
      <c r="H995" s="57">
        <v>380</v>
      </c>
      <c r="I995" s="178">
        <v>23.797305965362412</v>
      </c>
      <c r="J995" s="178">
        <v>51.828094932649137</v>
      </c>
      <c r="K995" s="178">
        <v>24.374599101988455</v>
      </c>
    </row>
    <row r="996" spans="2:11" ht="15.75" x14ac:dyDescent="0.25">
      <c r="B996" s="63" t="s">
        <v>1481</v>
      </c>
      <c r="C996" s="64" t="s">
        <v>36</v>
      </c>
      <c r="D996" s="53" t="s">
        <v>1482</v>
      </c>
      <c r="E996" s="167">
        <v>1405</v>
      </c>
      <c r="F996" s="167">
        <v>331</v>
      </c>
      <c r="G996" s="167">
        <v>730</v>
      </c>
      <c r="H996" s="65">
        <v>344</v>
      </c>
      <c r="I996" s="179">
        <v>23.558718861209965</v>
      </c>
      <c r="J996" s="179">
        <v>51.957295373665481</v>
      </c>
      <c r="K996" s="179">
        <v>24.483985765124554</v>
      </c>
    </row>
    <row r="997" spans="2:11" ht="15.75" x14ac:dyDescent="0.25">
      <c r="B997" s="63" t="s">
        <v>1483</v>
      </c>
      <c r="C997" s="64" t="s">
        <v>36</v>
      </c>
      <c r="D997" s="53" t="s">
        <v>1484</v>
      </c>
      <c r="E997" s="167">
        <v>154</v>
      </c>
      <c r="F997" s="167">
        <v>40</v>
      </c>
      <c r="G997" s="167">
        <v>78</v>
      </c>
      <c r="H997" s="65">
        <v>36</v>
      </c>
      <c r="I997" s="179">
        <v>25.97402597402597</v>
      </c>
      <c r="J997" s="179">
        <v>50.649350649350644</v>
      </c>
      <c r="K997" s="179">
        <v>23.376623376623375</v>
      </c>
    </row>
    <row r="998" spans="2:11" ht="15.75" x14ac:dyDescent="0.25">
      <c r="B998" s="62">
        <v>5314000</v>
      </c>
      <c r="C998" s="2" t="s">
        <v>35</v>
      </c>
      <c r="D998" s="56" t="s">
        <v>1485</v>
      </c>
      <c r="E998" s="166">
        <v>2045</v>
      </c>
      <c r="F998" s="166">
        <v>372</v>
      </c>
      <c r="G998" s="166">
        <v>1076</v>
      </c>
      <c r="H998" s="57">
        <v>597</v>
      </c>
      <c r="I998" s="178">
        <v>18.190709046454767</v>
      </c>
      <c r="J998" s="178">
        <v>52.616136919315402</v>
      </c>
      <c r="K998" s="178">
        <v>29.193154034229828</v>
      </c>
    </row>
    <row r="999" spans="2:11" ht="15.75" x14ac:dyDescent="0.25">
      <c r="B999" s="62">
        <v>5315000</v>
      </c>
      <c r="C999" s="2" t="s">
        <v>35</v>
      </c>
      <c r="D999" s="56" t="s">
        <v>1486</v>
      </c>
      <c r="E999" s="166">
        <v>2147</v>
      </c>
      <c r="F999" s="166">
        <v>426</v>
      </c>
      <c r="G999" s="166">
        <v>1111</v>
      </c>
      <c r="H999" s="57">
        <v>610</v>
      </c>
      <c r="I999" s="178">
        <v>19.841639496972519</v>
      </c>
      <c r="J999" s="178">
        <v>51.746623195156026</v>
      </c>
      <c r="K999" s="178">
        <v>28.411737307871448</v>
      </c>
    </row>
    <row r="1000" spans="2:11" ht="15.75" x14ac:dyDescent="0.25">
      <c r="B1000" s="62">
        <v>5316000</v>
      </c>
      <c r="C1000" s="2" t="s">
        <v>35</v>
      </c>
      <c r="D1000" s="56" t="s">
        <v>1487</v>
      </c>
      <c r="E1000" s="166">
        <v>1342</v>
      </c>
      <c r="F1000" s="166">
        <v>254</v>
      </c>
      <c r="G1000" s="166">
        <v>739</v>
      </c>
      <c r="H1000" s="57">
        <v>349</v>
      </c>
      <c r="I1000" s="178">
        <v>18.926974664679584</v>
      </c>
      <c r="J1000" s="178">
        <v>55.067064083457531</v>
      </c>
      <c r="K1000" s="178">
        <v>26.005961251862892</v>
      </c>
    </row>
    <row r="1001" spans="2:11" ht="15.75" x14ac:dyDescent="0.25">
      <c r="B1001" s="62">
        <v>5317000</v>
      </c>
      <c r="C1001" s="2" t="s">
        <v>35</v>
      </c>
      <c r="D1001" s="56" t="s">
        <v>1488</v>
      </c>
      <c r="E1001" s="166">
        <v>1048</v>
      </c>
      <c r="F1001" s="166">
        <v>216</v>
      </c>
      <c r="G1001" s="166">
        <v>594</v>
      </c>
      <c r="H1001" s="57">
        <v>238</v>
      </c>
      <c r="I1001" s="178">
        <v>20.610687022900763</v>
      </c>
      <c r="J1001" s="178">
        <v>56.679389312977101</v>
      </c>
      <c r="K1001" s="178">
        <v>22.709923664122137</v>
      </c>
    </row>
    <row r="1002" spans="2:11" ht="15.75" x14ac:dyDescent="0.25">
      <c r="B1002" s="62">
        <v>5318000</v>
      </c>
      <c r="C1002" s="2" t="s">
        <v>35</v>
      </c>
      <c r="D1002" s="56" t="s">
        <v>1489</v>
      </c>
      <c r="E1002" s="166">
        <v>5566</v>
      </c>
      <c r="F1002" s="166">
        <v>1163</v>
      </c>
      <c r="G1002" s="166">
        <v>2733</v>
      </c>
      <c r="H1002" s="57">
        <v>1670</v>
      </c>
      <c r="I1002" s="178">
        <v>20.894717930291055</v>
      </c>
      <c r="J1002" s="178">
        <v>49.101688825008985</v>
      </c>
      <c r="K1002" s="178">
        <v>30.003593244699967</v>
      </c>
    </row>
    <row r="1003" spans="2:11" ht="15.75" x14ac:dyDescent="0.25">
      <c r="B1003" s="63" t="s">
        <v>1490</v>
      </c>
      <c r="C1003" s="64" t="s">
        <v>36</v>
      </c>
      <c r="D1003" s="53" t="s">
        <v>1491</v>
      </c>
      <c r="E1003" s="167">
        <v>4863</v>
      </c>
      <c r="F1003" s="167">
        <v>971</v>
      </c>
      <c r="G1003" s="167">
        <v>2342</v>
      </c>
      <c r="H1003" s="65">
        <v>1550</v>
      </c>
      <c r="I1003" s="179">
        <v>19.96709849886901</v>
      </c>
      <c r="J1003" s="179">
        <v>48.1595722804853</v>
      </c>
      <c r="K1003" s="179">
        <v>31.87332922064569</v>
      </c>
    </row>
    <row r="1004" spans="2:11" ht="15.75" x14ac:dyDescent="0.25">
      <c r="B1004" s="63" t="s">
        <v>1492</v>
      </c>
      <c r="C1004" s="64" t="s">
        <v>36</v>
      </c>
      <c r="D1004" s="53" t="s">
        <v>1493</v>
      </c>
      <c r="E1004" s="167">
        <v>703</v>
      </c>
      <c r="F1004" s="167">
        <v>192</v>
      </c>
      <c r="G1004" s="167">
        <v>391</v>
      </c>
      <c r="H1004" s="65">
        <v>120</v>
      </c>
      <c r="I1004" s="179">
        <v>27.311522048364157</v>
      </c>
      <c r="J1004" s="179">
        <v>55.618776671408256</v>
      </c>
      <c r="K1004" s="179">
        <v>17.069701280227594</v>
      </c>
    </row>
    <row r="1005" spans="2:11" ht="15.75" x14ac:dyDescent="0.25">
      <c r="B1005" s="62">
        <v>5319000</v>
      </c>
      <c r="C1005" s="2" t="s">
        <v>35</v>
      </c>
      <c r="D1005" s="56" t="s">
        <v>1494</v>
      </c>
      <c r="E1005" s="166">
        <v>705</v>
      </c>
      <c r="F1005" s="166">
        <v>168</v>
      </c>
      <c r="G1005" s="166">
        <v>385</v>
      </c>
      <c r="H1005" s="57">
        <v>152</v>
      </c>
      <c r="I1005" s="178">
        <v>23.829787234042556</v>
      </c>
      <c r="J1005" s="178">
        <v>54.609929078014183</v>
      </c>
      <c r="K1005" s="178">
        <v>21.560283687943262</v>
      </c>
    </row>
    <row r="1006" spans="2:11" ht="15.75" x14ac:dyDescent="0.25">
      <c r="B1006" s="62">
        <v>5320000</v>
      </c>
      <c r="C1006" s="2" t="s">
        <v>35</v>
      </c>
      <c r="D1006" s="56" t="s">
        <v>1495</v>
      </c>
      <c r="E1006" s="166">
        <v>1475</v>
      </c>
      <c r="F1006" s="166">
        <v>270</v>
      </c>
      <c r="G1006" s="166">
        <v>889</v>
      </c>
      <c r="H1006" s="57">
        <v>316</v>
      </c>
      <c r="I1006" s="178">
        <v>18.305084745762713</v>
      </c>
      <c r="J1006" s="178">
        <v>60.271186440677972</v>
      </c>
      <c r="K1006" s="178">
        <v>21.423728813559322</v>
      </c>
    </row>
    <row r="1007" spans="2:11" ht="15.75" x14ac:dyDescent="0.25">
      <c r="B1007" s="62">
        <v>5321000</v>
      </c>
      <c r="C1007" s="2" t="s">
        <v>35</v>
      </c>
      <c r="D1007" s="56" t="s">
        <v>1496</v>
      </c>
      <c r="E1007" s="166">
        <v>2487</v>
      </c>
      <c r="F1007" s="166">
        <v>377</v>
      </c>
      <c r="G1007" s="166">
        <v>1172</v>
      </c>
      <c r="H1007" s="57">
        <v>938</v>
      </c>
      <c r="I1007" s="178">
        <v>15.158825894652193</v>
      </c>
      <c r="J1007" s="178">
        <v>47.125050261359071</v>
      </c>
      <c r="K1007" s="178">
        <v>37.71612384398874</v>
      </c>
    </row>
    <row r="1008" spans="2:11" ht="15.75" x14ac:dyDescent="0.25">
      <c r="B1008" s="62">
        <v>5322000</v>
      </c>
      <c r="C1008" s="2" t="s">
        <v>35</v>
      </c>
      <c r="D1008" s="56" t="s">
        <v>1497</v>
      </c>
      <c r="E1008" s="166">
        <v>1196</v>
      </c>
      <c r="F1008" s="166">
        <v>298</v>
      </c>
      <c r="G1008" s="166">
        <v>646</v>
      </c>
      <c r="H1008" s="57">
        <v>252</v>
      </c>
      <c r="I1008" s="178">
        <v>24.916387959866221</v>
      </c>
      <c r="J1008" s="178">
        <v>54.013377926421398</v>
      </c>
      <c r="K1008" s="178">
        <v>21.070234113712374</v>
      </c>
    </row>
    <row r="1009" spans="2:11" ht="15.75" x14ac:dyDescent="0.25">
      <c r="B1009" s="63" t="s">
        <v>1498</v>
      </c>
      <c r="C1009" s="64" t="s">
        <v>36</v>
      </c>
      <c r="D1009" s="53" t="s">
        <v>1499</v>
      </c>
      <c r="E1009" s="167">
        <v>832</v>
      </c>
      <c r="F1009" s="167">
        <v>219</v>
      </c>
      <c r="G1009" s="167">
        <v>430</v>
      </c>
      <c r="H1009" s="65">
        <v>183</v>
      </c>
      <c r="I1009" s="179">
        <v>26.322115384615387</v>
      </c>
      <c r="J1009" s="179">
        <v>51.682692307692314</v>
      </c>
      <c r="K1009" s="179">
        <v>21.995192307692307</v>
      </c>
    </row>
    <row r="1010" spans="2:11" ht="15.75" x14ac:dyDescent="0.25">
      <c r="B1010" s="63" t="s">
        <v>1500</v>
      </c>
      <c r="C1010" s="64" t="s">
        <v>36</v>
      </c>
      <c r="D1010" s="53" t="s">
        <v>1501</v>
      </c>
      <c r="E1010" s="167">
        <v>364</v>
      </c>
      <c r="F1010" s="167">
        <v>79</v>
      </c>
      <c r="G1010" s="167">
        <v>216</v>
      </c>
      <c r="H1010" s="65">
        <v>69</v>
      </c>
      <c r="I1010" s="179">
        <v>21.703296703296704</v>
      </c>
      <c r="J1010" s="179">
        <v>59.340659340659343</v>
      </c>
      <c r="K1010" s="179">
        <v>18.956043956043956</v>
      </c>
    </row>
    <row r="1011" spans="2:11" ht="15.75" x14ac:dyDescent="0.25">
      <c r="B1011" s="62">
        <v>5323000</v>
      </c>
      <c r="C1011" s="2" t="s">
        <v>35</v>
      </c>
      <c r="D1011" s="56" t="s">
        <v>1502</v>
      </c>
      <c r="E1011" s="166">
        <v>2747</v>
      </c>
      <c r="F1011" s="166">
        <v>556</v>
      </c>
      <c r="G1011" s="166">
        <v>1603</v>
      </c>
      <c r="H1011" s="57">
        <v>588</v>
      </c>
      <c r="I1011" s="178">
        <v>20.24026210411358</v>
      </c>
      <c r="J1011" s="178">
        <v>58.354568620313074</v>
      </c>
      <c r="K1011" s="178">
        <v>21.405169275573353</v>
      </c>
    </row>
    <row r="1012" spans="2:11" ht="15.75" x14ac:dyDescent="0.25">
      <c r="B1012" s="63" t="s">
        <v>1503</v>
      </c>
      <c r="C1012" s="64" t="s">
        <v>36</v>
      </c>
      <c r="D1012" s="53" t="s">
        <v>1504</v>
      </c>
      <c r="E1012" s="167">
        <v>2285</v>
      </c>
      <c r="F1012" s="167">
        <v>467</v>
      </c>
      <c r="G1012" s="167">
        <v>1363</v>
      </c>
      <c r="H1012" s="65">
        <v>455</v>
      </c>
      <c r="I1012" s="179">
        <v>20.437636761487965</v>
      </c>
      <c r="J1012" s="179">
        <v>59.649890590809626</v>
      </c>
      <c r="K1012" s="179">
        <v>19.912472647702405</v>
      </c>
    </row>
    <row r="1013" spans="2:11" ht="15.75" x14ac:dyDescent="0.25">
      <c r="B1013" s="63" t="s">
        <v>1505</v>
      </c>
      <c r="C1013" s="64" t="s">
        <v>36</v>
      </c>
      <c r="D1013" s="53" t="s">
        <v>1506</v>
      </c>
      <c r="E1013" s="167">
        <v>462</v>
      </c>
      <c r="F1013" s="167">
        <v>89</v>
      </c>
      <c r="G1013" s="167">
        <v>240</v>
      </c>
      <c r="H1013" s="65">
        <v>133</v>
      </c>
      <c r="I1013" s="179">
        <v>19.264069264069263</v>
      </c>
      <c r="J1013" s="179">
        <v>51.94805194805194</v>
      </c>
      <c r="K1013" s="179">
        <v>28.787878787878789</v>
      </c>
    </row>
    <row r="1014" spans="2:11" ht="15.75" x14ac:dyDescent="0.25">
      <c r="B1014" s="62">
        <v>5324000</v>
      </c>
      <c r="C1014" s="2" t="s">
        <v>35</v>
      </c>
      <c r="D1014" s="56" t="s">
        <v>1507</v>
      </c>
      <c r="E1014" s="166">
        <v>860</v>
      </c>
      <c r="F1014" s="166">
        <v>198</v>
      </c>
      <c r="G1014" s="166">
        <v>467</v>
      </c>
      <c r="H1014" s="57">
        <v>195</v>
      </c>
      <c r="I1014" s="178">
        <v>23.02325581395349</v>
      </c>
      <c r="J1014" s="178">
        <v>54.302325581395351</v>
      </c>
      <c r="K1014" s="178">
        <v>22.674418604651162</v>
      </c>
    </row>
    <row r="1015" spans="2:11" ht="15.75" x14ac:dyDescent="0.25">
      <c r="B1015" s="62">
        <v>5325000</v>
      </c>
      <c r="C1015" s="2" t="s">
        <v>35</v>
      </c>
      <c r="D1015" s="56" t="s">
        <v>1508</v>
      </c>
      <c r="E1015" s="166">
        <v>1270</v>
      </c>
      <c r="F1015" s="166">
        <v>215</v>
      </c>
      <c r="G1015" s="166">
        <v>694</v>
      </c>
      <c r="H1015" s="57">
        <v>361</v>
      </c>
      <c r="I1015" s="178">
        <v>16.929133858267718</v>
      </c>
      <c r="J1015" s="178">
        <v>54.645669291338585</v>
      </c>
      <c r="K1015" s="178">
        <v>28.425196850393704</v>
      </c>
    </row>
    <row r="1016" spans="2:11" ht="15.75" x14ac:dyDescent="0.25">
      <c r="B1016" s="63" t="s">
        <v>1509</v>
      </c>
      <c r="C1016" s="64" t="s">
        <v>36</v>
      </c>
      <c r="D1016" s="53" t="s">
        <v>1510</v>
      </c>
      <c r="E1016" s="167">
        <v>1091</v>
      </c>
      <c r="F1016" s="167">
        <v>189</v>
      </c>
      <c r="G1016" s="167">
        <v>593</v>
      </c>
      <c r="H1016" s="65">
        <v>309</v>
      </c>
      <c r="I1016" s="179">
        <v>17.323556370302477</v>
      </c>
      <c r="J1016" s="179">
        <v>54.353803849679196</v>
      </c>
      <c r="K1016" s="179">
        <v>28.322639780018331</v>
      </c>
    </row>
    <row r="1017" spans="2:11" ht="15.75" x14ac:dyDescent="0.25">
      <c r="B1017" s="63" t="s">
        <v>1511</v>
      </c>
      <c r="C1017" s="64" t="s">
        <v>36</v>
      </c>
      <c r="D1017" s="53" t="s">
        <v>1512</v>
      </c>
      <c r="E1017" s="167">
        <v>179</v>
      </c>
      <c r="F1017" s="167">
        <v>26</v>
      </c>
      <c r="G1017" s="167">
        <v>101</v>
      </c>
      <c r="H1017" s="65">
        <v>52</v>
      </c>
      <c r="I1017" s="179">
        <v>14.52513966480447</v>
      </c>
      <c r="J1017" s="179">
        <v>56.424581005586596</v>
      </c>
      <c r="K1017" s="179">
        <v>29.050279329608941</v>
      </c>
    </row>
    <row r="1018" spans="2:11" ht="15.75" x14ac:dyDescent="0.25">
      <c r="B1018" s="62">
        <v>5326000</v>
      </c>
      <c r="C1018" s="2" t="s">
        <v>35</v>
      </c>
      <c r="D1018" s="56" t="s">
        <v>1513</v>
      </c>
      <c r="E1018" s="166">
        <v>535</v>
      </c>
      <c r="F1018" s="166">
        <v>96</v>
      </c>
      <c r="G1018" s="166">
        <v>305</v>
      </c>
      <c r="H1018" s="57">
        <v>134</v>
      </c>
      <c r="I1018" s="178">
        <v>17.943925233644858</v>
      </c>
      <c r="J1018" s="178">
        <v>57.009345794392516</v>
      </c>
      <c r="K1018" s="178">
        <v>25.046728971962619</v>
      </c>
    </row>
    <row r="1019" spans="2:11" ht="15.75" x14ac:dyDescent="0.25">
      <c r="B1019" s="62">
        <v>5327000</v>
      </c>
      <c r="C1019" s="2" t="s">
        <v>35</v>
      </c>
      <c r="D1019" s="56" t="s">
        <v>1514</v>
      </c>
      <c r="E1019" s="166">
        <v>1591</v>
      </c>
      <c r="F1019" s="166">
        <v>310</v>
      </c>
      <c r="G1019" s="166">
        <v>886</v>
      </c>
      <c r="H1019" s="57">
        <v>395</v>
      </c>
      <c r="I1019" s="178">
        <v>19.484600879949717</v>
      </c>
      <c r="J1019" s="178">
        <v>55.688246385920806</v>
      </c>
      <c r="K1019" s="178">
        <v>24.827152734129481</v>
      </c>
    </row>
    <row r="1020" spans="2:11" ht="15.75" x14ac:dyDescent="0.25">
      <c r="B1020" s="62">
        <v>5328000</v>
      </c>
      <c r="C1020" s="2" t="s">
        <v>35</v>
      </c>
      <c r="D1020" s="56" t="s">
        <v>1515</v>
      </c>
      <c r="E1020" s="166">
        <v>645</v>
      </c>
      <c r="F1020" s="166">
        <v>150</v>
      </c>
      <c r="G1020" s="166">
        <v>372</v>
      </c>
      <c r="H1020" s="57">
        <v>123</v>
      </c>
      <c r="I1020" s="178">
        <v>23.255813953488371</v>
      </c>
      <c r="J1020" s="178">
        <v>57.674418604651166</v>
      </c>
      <c r="K1020" s="178">
        <v>19.069767441860467</v>
      </c>
    </row>
    <row r="1021" spans="2:11" ht="15.75" x14ac:dyDescent="0.25">
      <c r="B1021" s="63" t="s">
        <v>1516</v>
      </c>
      <c r="C1021" s="64" t="s">
        <v>36</v>
      </c>
      <c r="D1021" s="53" t="s">
        <v>487</v>
      </c>
      <c r="E1021" s="167">
        <v>373</v>
      </c>
      <c r="F1021" s="167">
        <v>73</v>
      </c>
      <c r="G1021" s="167">
        <v>215</v>
      </c>
      <c r="H1021" s="65">
        <v>85</v>
      </c>
      <c r="I1021" s="179">
        <v>19.571045576407506</v>
      </c>
      <c r="J1021" s="179">
        <v>57.640750670241289</v>
      </c>
      <c r="K1021" s="179">
        <v>22.788203753351208</v>
      </c>
    </row>
    <row r="1022" spans="2:11" ht="15.75" x14ac:dyDescent="0.25">
      <c r="B1022" s="63" t="s">
        <v>1517</v>
      </c>
      <c r="C1022" s="64" t="s">
        <v>36</v>
      </c>
      <c r="D1022" s="53" t="s">
        <v>821</v>
      </c>
      <c r="E1022" s="167">
        <v>238</v>
      </c>
      <c r="F1022" s="167">
        <v>64</v>
      </c>
      <c r="G1022" s="167">
        <v>139</v>
      </c>
      <c r="H1022" s="65">
        <v>35</v>
      </c>
      <c r="I1022" s="179">
        <v>26.890756302521009</v>
      </c>
      <c r="J1022" s="179">
        <v>58.403361344537821</v>
      </c>
      <c r="K1022" s="179">
        <v>14.705882352941178</v>
      </c>
    </row>
    <row r="1023" spans="2:11" ht="15.75" x14ac:dyDescent="0.25">
      <c r="B1023" s="63" t="s">
        <v>1518</v>
      </c>
      <c r="C1023" s="64" t="s">
        <v>36</v>
      </c>
      <c r="D1023" s="53" t="s">
        <v>205</v>
      </c>
      <c r="E1023" s="167">
        <v>34</v>
      </c>
      <c r="F1023" s="167">
        <v>13</v>
      </c>
      <c r="G1023" s="167">
        <v>18</v>
      </c>
      <c r="H1023" s="65">
        <v>3</v>
      </c>
      <c r="I1023" s="179">
        <v>38.235294117647058</v>
      </c>
      <c r="J1023" s="179">
        <v>52.941176470588239</v>
      </c>
      <c r="K1023" s="179">
        <v>8.8235294117647065</v>
      </c>
    </row>
    <row r="1024" spans="2:11" ht="15.75" x14ac:dyDescent="0.25">
      <c r="B1024" s="62">
        <v>5329000</v>
      </c>
      <c r="C1024" s="2" t="s">
        <v>35</v>
      </c>
      <c r="D1024" s="56" t="s">
        <v>1519</v>
      </c>
      <c r="E1024" s="166">
        <v>3386</v>
      </c>
      <c r="F1024" s="166">
        <v>587</v>
      </c>
      <c r="G1024" s="166">
        <v>1767</v>
      </c>
      <c r="H1024" s="57">
        <v>1032</v>
      </c>
      <c r="I1024" s="178">
        <v>17.336089781453044</v>
      </c>
      <c r="J1024" s="178">
        <v>52.185469580626112</v>
      </c>
      <c r="K1024" s="178">
        <v>30.478440637920851</v>
      </c>
    </row>
    <row r="1025" spans="2:11" ht="15.75" x14ac:dyDescent="0.25">
      <c r="B1025" s="63" t="s">
        <v>1520</v>
      </c>
      <c r="C1025" s="64" t="s">
        <v>36</v>
      </c>
      <c r="D1025" s="53" t="s">
        <v>1521</v>
      </c>
      <c r="E1025" s="167">
        <v>2947</v>
      </c>
      <c r="F1025" s="167">
        <v>548</v>
      </c>
      <c r="G1025" s="167">
        <v>1446</v>
      </c>
      <c r="H1025" s="65">
        <v>953</v>
      </c>
      <c r="I1025" s="179">
        <v>18.595181540549714</v>
      </c>
      <c r="J1025" s="179">
        <v>49.06684764166949</v>
      </c>
      <c r="K1025" s="179">
        <v>32.337970817780793</v>
      </c>
    </row>
    <row r="1026" spans="2:11" ht="15.75" x14ac:dyDescent="0.25">
      <c r="B1026" s="63" t="s">
        <v>1522</v>
      </c>
      <c r="C1026" s="64" t="s">
        <v>36</v>
      </c>
      <c r="D1026" s="53" t="s">
        <v>1523</v>
      </c>
      <c r="E1026" s="167">
        <v>97</v>
      </c>
      <c r="F1026" s="167">
        <v>14</v>
      </c>
      <c r="G1026" s="167">
        <v>51</v>
      </c>
      <c r="H1026" s="65">
        <v>32</v>
      </c>
      <c r="I1026" s="179">
        <v>14.432989690721648</v>
      </c>
      <c r="J1026" s="179">
        <v>52.577319587628871</v>
      </c>
      <c r="K1026" s="179">
        <v>32.989690721649481</v>
      </c>
    </row>
    <row r="1027" spans="2:11" ht="15.75" x14ac:dyDescent="0.25">
      <c r="B1027" s="63" t="s">
        <v>1524</v>
      </c>
      <c r="C1027" s="64" t="s">
        <v>36</v>
      </c>
      <c r="D1027" s="53" t="s">
        <v>1525</v>
      </c>
      <c r="E1027" s="167">
        <v>342</v>
      </c>
      <c r="F1027" s="167">
        <v>25</v>
      </c>
      <c r="G1027" s="167">
        <v>270</v>
      </c>
      <c r="H1027" s="65">
        <v>47</v>
      </c>
      <c r="I1027" s="179">
        <v>7.3099415204678362</v>
      </c>
      <c r="J1027" s="179">
        <v>78.94736842105263</v>
      </c>
      <c r="K1027" s="179">
        <v>13.742690058479532</v>
      </c>
    </row>
    <row r="1028" spans="2:11" ht="15.75" x14ac:dyDescent="0.25">
      <c r="B1028" s="62">
        <v>5330000</v>
      </c>
      <c r="C1028" s="2" t="s">
        <v>35</v>
      </c>
      <c r="D1028" s="56" t="s">
        <v>1526</v>
      </c>
      <c r="E1028" s="166">
        <v>1209</v>
      </c>
      <c r="F1028" s="166">
        <v>236</v>
      </c>
      <c r="G1028" s="166">
        <v>662</v>
      </c>
      <c r="H1028" s="57">
        <v>311</v>
      </c>
      <c r="I1028" s="178">
        <v>19.520264681555005</v>
      </c>
      <c r="J1028" s="178">
        <v>54.755996691480554</v>
      </c>
      <c r="K1028" s="178">
        <v>25.723738626964433</v>
      </c>
    </row>
    <row r="1029" spans="2:11" ht="15.75" x14ac:dyDescent="0.25">
      <c r="B1029" s="63" t="s">
        <v>1527</v>
      </c>
      <c r="C1029" s="64" t="s">
        <v>36</v>
      </c>
      <c r="D1029" s="53" t="s">
        <v>1528</v>
      </c>
      <c r="E1029" s="167">
        <v>1144</v>
      </c>
      <c r="F1029" s="167">
        <v>228</v>
      </c>
      <c r="G1029" s="167">
        <v>633</v>
      </c>
      <c r="H1029" s="65">
        <v>283</v>
      </c>
      <c r="I1029" s="179">
        <v>19.93006993006993</v>
      </c>
      <c r="J1029" s="179">
        <v>55.332167832167833</v>
      </c>
      <c r="K1029" s="179">
        <v>24.737762237762237</v>
      </c>
    </row>
    <row r="1030" spans="2:11" ht="15.75" x14ac:dyDescent="0.25">
      <c r="B1030" s="63" t="s">
        <v>1529</v>
      </c>
      <c r="C1030" s="64" t="s">
        <v>36</v>
      </c>
      <c r="D1030" s="53" t="s">
        <v>1530</v>
      </c>
      <c r="E1030" s="167">
        <v>65</v>
      </c>
      <c r="F1030" s="167">
        <v>8</v>
      </c>
      <c r="G1030" s="167">
        <v>29</v>
      </c>
      <c r="H1030" s="65">
        <v>28</v>
      </c>
      <c r="I1030" s="179">
        <v>12.307692307692308</v>
      </c>
      <c r="J1030" s="179">
        <v>44.61538461538462</v>
      </c>
      <c r="K1030" s="179">
        <v>43.07692307692308</v>
      </c>
    </row>
    <row r="1031" spans="2:11" ht="15.75" x14ac:dyDescent="0.25">
      <c r="B1031" s="62">
        <v>5331000</v>
      </c>
      <c r="C1031" s="2" t="s">
        <v>35</v>
      </c>
      <c r="D1031" s="56" t="s">
        <v>1412</v>
      </c>
      <c r="E1031" s="166">
        <v>2323</v>
      </c>
      <c r="F1031" s="166">
        <v>484</v>
      </c>
      <c r="G1031" s="166">
        <v>1216</v>
      </c>
      <c r="H1031" s="57">
        <v>623</v>
      </c>
      <c r="I1031" s="178">
        <v>20.835126990959964</v>
      </c>
      <c r="J1031" s="178">
        <v>52.346104175634956</v>
      </c>
      <c r="K1031" s="178">
        <v>26.81876883340508</v>
      </c>
    </row>
    <row r="1032" spans="2:11" ht="15.75" x14ac:dyDescent="0.25">
      <c r="B1032" s="62">
        <v>5332000</v>
      </c>
      <c r="C1032" s="2" t="s">
        <v>35</v>
      </c>
      <c r="D1032" s="56" t="s">
        <v>1531</v>
      </c>
      <c r="E1032" s="166">
        <v>1531</v>
      </c>
      <c r="F1032" s="166">
        <v>319</v>
      </c>
      <c r="G1032" s="166">
        <v>789</v>
      </c>
      <c r="H1032" s="57">
        <v>423</v>
      </c>
      <c r="I1032" s="178">
        <v>20.836054866100586</v>
      </c>
      <c r="J1032" s="178">
        <v>51.534944480731546</v>
      </c>
      <c r="K1032" s="178">
        <v>27.629000653167861</v>
      </c>
    </row>
    <row r="1033" spans="2:11" ht="15.75" x14ac:dyDescent="0.25">
      <c r="B1033" s="63" t="s">
        <v>1532</v>
      </c>
      <c r="C1033" s="64" t="s">
        <v>36</v>
      </c>
      <c r="D1033" s="53" t="s">
        <v>1533</v>
      </c>
      <c r="E1033" s="167">
        <v>1079</v>
      </c>
      <c r="F1033" s="167">
        <v>193</v>
      </c>
      <c r="G1033" s="167">
        <v>546</v>
      </c>
      <c r="H1033" s="65">
        <v>340</v>
      </c>
      <c r="I1033" s="179">
        <v>17.886932344763672</v>
      </c>
      <c r="J1033" s="179">
        <v>50.602409638554214</v>
      </c>
      <c r="K1033" s="179">
        <v>31.510658016682115</v>
      </c>
    </row>
    <row r="1034" spans="2:11" ht="15.75" x14ac:dyDescent="0.25">
      <c r="B1034" s="63" t="s">
        <v>1534</v>
      </c>
      <c r="C1034" s="64" t="s">
        <v>36</v>
      </c>
      <c r="D1034" s="53" t="s">
        <v>1535</v>
      </c>
      <c r="E1034" s="167">
        <v>452</v>
      </c>
      <c r="F1034" s="167">
        <v>126</v>
      </c>
      <c r="G1034" s="167">
        <v>243</v>
      </c>
      <c r="H1034" s="65">
        <v>83</v>
      </c>
      <c r="I1034" s="179">
        <v>27.876106194690266</v>
      </c>
      <c r="J1034" s="179">
        <v>53.761061946902657</v>
      </c>
      <c r="K1034" s="179">
        <v>18.36283185840708</v>
      </c>
    </row>
    <row r="1035" spans="2:11" ht="15.75" x14ac:dyDescent="0.25">
      <c r="B1035" s="62">
        <v>5333000</v>
      </c>
      <c r="C1035" s="2" t="s">
        <v>35</v>
      </c>
      <c r="D1035" s="56" t="s">
        <v>1536</v>
      </c>
      <c r="E1035" s="166">
        <v>2948</v>
      </c>
      <c r="F1035" s="166">
        <v>697</v>
      </c>
      <c r="G1035" s="166">
        <v>1541</v>
      </c>
      <c r="H1035" s="57">
        <v>710</v>
      </c>
      <c r="I1035" s="178">
        <v>23.643147896879242</v>
      </c>
      <c r="J1035" s="178">
        <v>52.272727272727273</v>
      </c>
      <c r="K1035" s="178">
        <v>24.084124830393485</v>
      </c>
    </row>
    <row r="1036" spans="2:11" ht="15.75" x14ac:dyDescent="0.25">
      <c r="B1036" s="63" t="s">
        <v>1537</v>
      </c>
      <c r="C1036" s="64" t="s">
        <v>36</v>
      </c>
      <c r="D1036" s="53" t="s">
        <v>1538</v>
      </c>
      <c r="E1036" s="167">
        <v>2942</v>
      </c>
      <c r="F1036" s="167">
        <v>697</v>
      </c>
      <c r="G1036" s="167">
        <v>1538</v>
      </c>
      <c r="H1036" s="65">
        <v>707</v>
      </c>
      <c r="I1036" s="179">
        <v>23.691366417403124</v>
      </c>
      <c r="J1036" s="179">
        <v>52.27736233854521</v>
      </c>
      <c r="K1036" s="179">
        <v>24.031271244051666</v>
      </c>
    </row>
    <row r="1037" spans="2:11" ht="15.75" x14ac:dyDescent="0.25">
      <c r="B1037" s="63" t="s">
        <v>1539</v>
      </c>
      <c r="C1037" s="64" t="s">
        <v>36</v>
      </c>
      <c r="D1037" s="53" t="s">
        <v>1540</v>
      </c>
      <c r="E1037" s="65">
        <v>6</v>
      </c>
      <c r="F1037" s="65">
        <v>0</v>
      </c>
      <c r="G1037" s="65">
        <v>3</v>
      </c>
      <c r="H1037" s="65">
        <v>3</v>
      </c>
      <c r="I1037" s="179">
        <v>0</v>
      </c>
      <c r="J1037" s="179">
        <v>50</v>
      </c>
      <c r="K1037" s="179">
        <v>50</v>
      </c>
    </row>
    <row r="1038" spans="2:11" ht="15.75" x14ac:dyDescent="0.25">
      <c r="B1038" s="62">
        <v>5334000</v>
      </c>
      <c r="C1038" s="2" t="s">
        <v>35</v>
      </c>
      <c r="D1038" s="56" t="s">
        <v>1541</v>
      </c>
      <c r="E1038" s="57">
        <v>828</v>
      </c>
      <c r="F1038" s="57">
        <v>215</v>
      </c>
      <c r="G1038" s="57">
        <v>431</v>
      </c>
      <c r="H1038" s="57">
        <v>182</v>
      </c>
      <c r="I1038" s="178">
        <v>25.966183574879224</v>
      </c>
      <c r="J1038" s="178">
        <v>52.053140096618357</v>
      </c>
      <c r="K1038" s="178">
        <v>21.980676328502415</v>
      </c>
    </row>
    <row r="1039" spans="2:11" ht="15.75" x14ac:dyDescent="0.25">
      <c r="B1039" s="63" t="s">
        <v>1542</v>
      </c>
      <c r="C1039" s="64" t="s">
        <v>36</v>
      </c>
      <c r="D1039" s="53" t="s">
        <v>1543</v>
      </c>
      <c r="E1039" s="65">
        <v>597</v>
      </c>
      <c r="F1039" s="65">
        <v>147</v>
      </c>
      <c r="G1039" s="65">
        <v>317</v>
      </c>
      <c r="H1039" s="65">
        <v>133</v>
      </c>
      <c r="I1039" s="179">
        <v>24.623115577889447</v>
      </c>
      <c r="J1039" s="179">
        <v>53.098827470686771</v>
      </c>
      <c r="K1039" s="179">
        <v>22.278056951423785</v>
      </c>
    </row>
    <row r="1040" spans="2:11" ht="15.75" x14ac:dyDescent="0.25">
      <c r="B1040" s="63" t="s">
        <v>1544</v>
      </c>
      <c r="C1040" s="64" t="s">
        <v>36</v>
      </c>
      <c r="D1040" s="53" t="s">
        <v>1545</v>
      </c>
      <c r="E1040" s="65">
        <v>231</v>
      </c>
      <c r="F1040" s="65">
        <v>68</v>
      </c>
      <c r="G1040" s="65">
        <v>114</v>
      </c>
      <c r="H1040" s="65">
        <v>49</v>
      </c>
      <c r="I1040" s="179">
        <v>29.437229437229441</v>
      </c>
      <c r="J1040" s="179">
        <v>49.350649350649348</v>
      </c>
      <c r="K1040" s="179">
        <v>21.212121212121211</v>
      </c>
    </row>
    <row r="1041" spans="2:11" ht="15.75" x14ac:dyDescent="0.25">
      <c r="B1041" s="62">
        <v>5335000</v>
      </c>
      <c r="C1041" s="2" t="s">
        <v>35</v>
      </c>
      <c r="D1041" s="56" t="s">
        <v>1546</v>
      </c>
      <c r="E1041" s="57">
        <v>941</v>
      </c>
      <c r="F1041" s="57">
        <v>171</v>
      </c>
      <c r="G1041" s="57">
        <v>471</v>
      </c>
      <c r="H1041" s="57">
        <v>299</v>
      </c>
      <c r="I1041" s="178">
        <v>18.172157279489902</v>
      </c>
      <c r="J1041" s="178">
        <v>50.053134962805522</v>
      </c>
      <c r="K1041" s="178">
        <v>31.774707757704569</v>
      </c>
    </row>
    <row r="1042" spans="2:11" ht="15.75" x14ac:dyDescent="0.25">
      <c r="B1042" s="62">
        <v>5336000</v>
      </c>
      <c r="C1042" s="2" t="s">
        <v>35</v>
      </c>
      <c r="D1042" s="56" t="s">
        <v>1547</v>
      </c>
      <c r="E1042" s="57">
        <v>927</v>
      </c>
      <c r="F1042" s="57">
        <v>177</v>
      </c>
      <c r="G1042" s="57">
        <v>476</v>
      </c>
      <c r="H1042" s="57">
        <v>274</v>
      </c>
      <c r="I1042" s="178">
        <v>19.093851132686083</v>
      </c>
      <c r="J1042" s="178">
        <v>51.348435814455229</v>
      </c>
      <c r="K1042" s="178">
        <v>29.557713052858688</v>
      </c>
    </row>
    <row r="1043" spans="2:11" ht="15.75" x14ac:dyDescent="0.25">
      <c r="B1043" s="62">
        <v>5337000</v>
      </c>
      <c r="C1043" s="2" t="s">
        <v>35</v>
      </c>
      <c r="D1043" s="56" t="s">
        <v>1548</v>
      </c>
      <c r="E1043" s="57">
        <v>747</v>
      </c>
      <c r="F1043" s="57">
        <v>128</v>
      </c>
      <c r="G1043" s="57">
        <v>427</v>
      </c>
      <c r="H1043" s="57">
        <v>192</v>
      </c>
      <c r="I1043" s="178">
        <v>17.13520749665328</v>
      </c>
      <c r="J1043" s="178">
        <v>57.161981258366801</v>
      </c>
      <c r="K1043" s="178">
        <v>25.702811244979916</v>
      </c>
    </row>
    <row r="1044" spans="2:11" ht="15.75" x14ac:dyDescent="0.25">
      <c r="B1044" s="62">
        <v>5338000</v>
      </c>
      <c r="C1044" s="2" t="s">
        <v>35</v>
      </c>
      <c r="D1044" s="56" t="s">
        <v>1549</v>
      </c>
      <c r="E1044" s="57">
        <v>882</v>
      </c>
      <c r="F1044" s="57">
        <v>183</v>
      </c>
      <c r="G1044" s="57">
        <v>461</v>
      </c>
      <c r="H1044" s="57">
        <v>238</v>
      </c>
      <c r="I1044" s="178">
        <v>20.748299319727892</v>
      </c>
      <c r="J1044" s="178">
        <v>52.267573696145121</v>
      </c>
      <c r="K1044" s="178">
        <v>26.984126984126984</v>
      </c>
    </row>
    <row r="1045" spans="2:11" ht="15.75" x14ac:dyDescent="0.25">
      <c r="B1045" s="63" t="s">
        <v>1550</v>
      </c>
      <c r="C1045" s="64" t="s">
        <v>36</v>
      </c>
      <c r="D1045" s="53" t="s">
        <v>400</v>
      </c>
      <c r="E1045" s="65">
        <v>370</v>
      </c>
      <c r="F1045" s="65">
        <v>69</v>
      </c>
      <c r="G1045" s="65">
        <v>185</v>
      </c>
      <c r="H1045" s="65">
        <v>116</v>
      </c>
      <c r="I1045" s="179">
        <v>18.648648648648649</v>
      </c>
      <c r="J1045" s="179">
        <v>50</v>
      </c>
      <c r="K1045" s="179">
        <v>31.351351351351354</v>
      </c>
    </row>
    <row r="1046" spans="2:11" ht="15.75" x14ac:dyDescent="0.25">
      <c r="B1046" s="63" t="s">
        <v>1551</v>
      </c>
      <c r="C1046" s="64" t="s">
        <v>36</v>
      </c>
      <c r="D1046" s="53" t="s">
        <v>1552</v>
      </c>
      <c r="E1046" s="65">
        <v>512</v>
      </c>
      <c r="F1046" s="65">
        <v>114</v>
      </c>
      <c r="G1046" s="65">
        <v>276</v>
      </c>
      <c r="H1046" s="65">
        <v>122</v>
      </c>
      <c r="I1046" s="179">
        <v>22.265625</v>
      </c>
      <c r="J1046" s="179">
        <v>53.90625</v>
      </c>
      <c r="K1046" s="179">
        <v>23.828125</v>
      </c>
    </row>
    <row r="1047" spans="2:11" ht="15.75" x14ac:dyDescent="0.25">
      <c r="B1047" s="62">
        <v>5339000</v>
      </c>
      <c r="C1047" s="2" t="s">
        <v>35</v>
      </c>
      <c r="D1047" s="56" t="s">
        <v>1439</v>
      </c>
      <c r="E1047" s="166">
        <v>1424</v>
      </c>
      <c r="F1047" s="166">
        <v>237</v>
      </c>
      <c r="G1047" s="166">
        <v>772</v>
      </c>
      <c r="H1047" s="166">
        <v>415</v>
      </c>
      <c r="I1047" s="178">
        <v>16.643258426966291</v>
      </c>
      <c r="J1047" s="178">
        <v>54.213483146067418</v>
      </c>
      <c r="K1047" s="178">
        <v>29.143258426966291</v>
      </c>
    </row>
    <row r="1048" spans="2:11" ht="15.75" x14ac:dyDescent="0.25">
      <c r="B1048" s="63" t="s">
        <v>1553</v>
      </c>
      <c r="C1048" s="64" t="s">
        <v>36</v>
      </c>
      <c r="D1048" s="53" t="s">
        <v>1441</v>
      </c>
      <c r="E1048" s="167">
        <v>751</v>
      </c>
      <c r="F1048" s="167">
        <v>105</v>
      </c>
      <c r="G1048" s="167">
        <v>385</v>
      </c>
      <c r="H1048" s="167">
        <v>261</v>
      </c>
      <c r="I1048" s="179">
        <v>13.981358189081226</v>
      </c>
      <c r="J1048" s="179">
        <v>51.264980026631157</v>
      </c>
      <c r="K1048" s="179">
        <v>34.753661784287615</v>
      </c>
    </row>
    <row r="1049" spans="2:11" ht="15.75" x14ac:dyDescent="0.25">
      <c r="B1049" s="63" t="s">
        <v>1554</v>
      </c>
      <c r="C1049" s="64" t="s">
        <v>36</v>
      </c>
      <c r="D1049" s="53" t="s">
        <v>1555</v>
      </c>
      <c r="E1049" s="167">
        <v>673</v>
      </c>
      <c r="F1049" s="167">
        <v>132</v>
      </c>
      <c r="G1049" s="167">
        <v>387</v>
      </c>
      <c r="H1049" s="167">
        <v>154</v>
      </c>
      <c r="I1049" s="179">
        <v>19.61367013372957</v>
      </c>
      <c r="J1049" s="179">
        <v>57.503714710252595</v>
      </c>
      <c r="K1049" s="179">
        <v>22.882615156017831</v>
      </c>
    </row>
    <row r="1050" spans="2:11" ht="15.75" x14ac:dyDescent="0.25">
      <c r="B1050" s="62">
        <v>5340000</v>
      </c>
      <c r="C1050" s="2" t="s">
        <v>35</v>
      </c>
      <c r="D1050" s="56" t="s">
        <v>284</v>
      </c>
      <c r="E1050" s="166">
        <v>424</v>
      </c>
      <c r="F1050" s="166">
        <v>106</v>
      </c>
      <c r="G1050" s="166">
        <v>219</v>
      </c>
      <c r="H1050" s="166">
        <v>99</v>
      </c>
      <c r="I1050" s="178">
        <v>25</v>
      </c>
      <c r="J1050" s="178">
        <v>51.65094339622641</v>
      </c>
      <c r="K1050" s="178">
        <v>23.349056603773587</v>
      </c>
    </row>
    <row r="1051" spans="2:11" ht="15.75" x14ac:dyDescent="0.25">
      <c r="B1051" s="62">
        <v>5341000</v>
      </c>
      <c r="C1051" s="2" t="s">
        <v>35</v>
      </c>
      <c r="D1051" s="56" t="s">
        <v>1556</v>
      </c>
      <c r="E1051" s="166">
        <v>932</v>
      </c>
      <c r="F1051" s="166">
        <v>231</v>
      </c>
      <c r="G1051" s="166">
        <v>505</v>
      </c>
      <c r="H1051" s="166">
        <v>196</v>
      </c>
      <c r="I1051" s="178">
        <v>24.785407725321889</v>
      </c>
      <c r="J1051" s="178">
        <v>54.184549356223179</v>
      </c>
      <c r="K1051" s="178">
        <v>21.030042918454935</v>
      </c>
    </row>
    <row r="1052" spans="2:11" ht="15.75" x14ac:dyDescent="0.25">
      <c r="B1052" s="63" t="s">
        <v>1557</v>
      </c>
      <c r="C1052" s="64" t="s">
        <v>36</v>
      </c>
      <c r="D1052" s="53" t="s">
        <v>1558</v>
      </c>
      <c r="E1052" s="167">
        <v>838</v>
      </c>
      <c r="F1052" s="167">
        <v>205</v>
      </c>
      <c r="G1052" s="167">
        <v>463</v>
      </c>
      <c r="H1052" s="167">
        <v>170</v>
      </c>
      <c r="I1052" s="179">
        <v>24.463007159904535</v>
      </c>
      <c r="J1052" s="179">
        <v>55.250596658711217</v>
      </c>
      <c r="K1052" s="179">
        <v>20.286396181384248</v>
      </c>
    </row>
    <row r="1053" spans="2:11" ht="15.75" x14ac:dyDescent="0.25">
      <c r="B1053" s="63" t="s">
        <v>1559</v>
      </c>
      <c r="C1053" s="64" t="s">
        <v>36</v>
      </c>
      <c r="D1053" s="53" t="s">
        <v>1560</v>
      </c>
      <c r="E1053" s="167">
        <v>94</v>
      </c>
      <c r="F1053" s="167">
        <v>26</v>
      </c>
      <c r="G1053" s="167">
        <v>42</v>
      </c>
      <c r="H1053" s="167">
        <v>26</v>
      </c>
      <c r="I1053" s="179">
        <v>27.659574468085108</v>
      </c>
      <c r="J1053" s="179">
        <v>44.680851063829785</v>
      </c>
      <c r="K1053" s="179">
        <v>27.659574468085108</v>
      </c>
    </row>
    <row r="1054" spans="2:11" ht="15.75" x14ac:dyDescent="0.25">
      <c r="B1054" s="62">
        <v>5342000</v>
      </c>
      <c r="C1054" s="2" t="s">
        <v>35</v>
      </c>
      <c r="D1054" s="56" t="s">
        <v>1561</v>
      </c>
      <c r="E1054" s="166">
        <v>3752</v>
      </c>
      <c r="F1054" s="166">
        <v>781</v>
      </c>
      <c r="G1054" s="166">
        <v>2006</v>
      </c>
      <c r="H1054" s="166">
        <v>965</v>
      </c>
      <c r="I1054" s="178">
        <v>20.815565031982942</v>
      </c>
      <c r="J1054" s="178">
        <v>53.464818763326228</v>
      </c>
      <c r="K1054" s="178">
        <v>25.71961620469083</v>
      </c>
    </row>
    <row r="1055" spans="2:11" ht="15.75" x14ac:dyDescent="0.25">
      <c r="B1055" s="63" t="s">
        <v>1562</v>
      </c>
      <c r="C1055" s="64" t="s">
        <v>36</v>
      </c>
      <c r="D1055" s="53" t="s">
        <v>1563</v>
      </c>
      <c r="E1055" s="167">
        <v>3346</v>
      </c>
      <c r="F1055" s="167">
        <v>696</v>
      </c>
      <c r="G1055" s="167">
        <v>1763</v>
      </c>
      <c r="H1055" s="167">
        <v>887</v>
      </c>
      <c r="I1055" s="179">
        <v>20.800956365809924</v>
      </c>
      <c r="J1055" s="179">
        <v>52.689778840406454</v>
      </c>
      <c r="K1055" s="179">
        <v>26.509264793783622</v>
      </c>
    </row>
    <row r="1056" spans="2:11" ht="15.75" x14ac:dyDescent="0.25">
      <c r="B1056" s="63" t="s">
        <v>1564</v>
      </c>
      <c r="C1056" s="64" t="s">
        <v>36</v>
      </c>
      <c r="D1056" s="53" t="s">
        <v>1565</v>
      </c>
      <c r="E1056" s="167">
        <v>191</v>
      </c>
      <c r="F1056" s="167">
        <v>29</v>
      </c>
      <c r="G1056" s="167">
        <v>125</v>
      </c>
      <c r="H1056" s="167">
        <v>37</v>
      </c>
      <c r="I1056" s="179">
        <v>15.183246073298429</v>
      </c>
      <c r="J1056" s="179">
        <v>65.445026178010465</v>
      </c>
      <c r="K1056" s="179">
        <v>19.3717277486911</v>
      </c>
    </row>
    <row r="1057" spans="2:11" ht="15.75" x14ac:dyDescent="0.25">
      <c r="B1057" s="63" t="s">
        <v>1566</v>
      </c>
      <c r="C1057" s="64" t="s">
        <v>36</v>
      </c>
      <c r="D1057" s="53" t="s">
        <v>1567</v>
      </c>
      <c r="E1057" s="167">
        <v>57</v>
      </c>
      <c r="F1057" s="167">
        <v>10</v>
      </c>
      <c r="G1057" s="167">
        <v>29</v>
      </c>
      <c r="H1057" s="167">
        <v>18</v>
      </c>
      <c r="I1057" s="179">
        <v>17.543859649122805</v>
      </c>
      <c r="J1057" s="179">
        <v>50.877192982456144</v>
      </c>
      <c r="K1057" s="179">
        <v>31.578947368421051</v>
      </c>
    </row>
    <row r="1058" spans="2:11" ht="15.75" x14ac:dyDescent="0.25">
      <c r="B1058" s="63" t="s">
        <v>1568</v>
      </c>
      <c r="C1058" s="64" t="s">
        <v>36</v>
      </c>
      <c r="D1058" s="53" t="s">
        <v>1569</v>
      </c>
      <c r="E1058" s="167">
        <v>41</v>
      </c>
      <c r="F1058" s="167">
        <v>12</v>
      </c>
      <c r="G1058" s="167">
        <v>21</v>
      </c>
      <c r="H1058" s="167">
        <v>8</v>
      </c>
      <c r="I1058" s="179">
        <v>29.268292682926827</v>
      </c>
      <c r="J1058" s="179">
        <v>51.219512195121951</v>
      </c>
      <c r="K1058" s="179">
        <v>19.512195121951219</v>
      </c>
    </row>
    <row r="1059" spans="2:11" ht="15.75" x14ac:dyDescent="0.25">
      <c r="B1059" s="63" t="s">
        <v>1570</v>
      </c>
      <c r="C1059" s="64" t="s">
        <v>36</v>
      </c>
      <c r="D1059" s="53" t="s">
        <v>1571</v>
      </c>
      <c r="E1059" s="167">
        <v>117</v>
      </c>
      <c r="F1059" s="167">
        <v>34</v>
      </c>
      <c r="G1059" s="167">
        <v>68</v>
      </c>
      <c r="H1059" s="167">
        <v>15</v>
      </c>
      <c r="I1059" s="179">
        <v>29.059829059829063</v>
      </c>
      <c r="J1059" s="179">
        <v>58.119658119658126</v>
      </c>
      <c r="K1059" s="179">
        <v>12.820512820512819</v>
      </c>
    </row>
    <row r="1060" spans="2:11" ht="15.75" x14ac:dyDescent="0.25">
      <c r="B1060" s="62">
        <v>5343000</v>
      </c>
      <c r="C1060" s="2" t="s">
        <v>35</v>
      </c>
      <c r="D1060" s="56" t="s">
        <v>1572</v>
      </c>
      <c r="E1060" s="166">
        <v>960</v>
      </c>
      <c r="F1060" s="166">
        <v>186</v>
      </c>
      <c r="G1060" s="166">
        <v>537</v>
      </c>
      <c r="H1060" s="166">
        <v>237</v>
      </c>
      <c r="I1060" s="178">
        <v>19.375</v>
      </c>
      <c r="J1060" s="178">
        <v>55.937499999999993</v>
      </c>
      <c r="K1060" s="178">
        <v>24.6875</v>
      </c>
    </row>
    <row r="1061" spans="2:11" ht="15.75" x14ac:dyDescent="0.25">
      <c r="B1061" s="63" t="s">
        <v>1573</v>
      </c>
      <c r="C1061" s="64" t="s">
        <v>36</v>
      </c>
      <c r="D1061" s="53" t="s">
        <v>1574</v>
      </c>
      <c r="E1061" s="167">
        <v>361</v>
      </c>
      <c r="F1061" s="167">
        <v>75</v>
      </c>
      <c r="G1061" s="167">
        <v>191</v>
      </c>
      <c r="H1061" s="167">
        <v>95</v>
      </c>
      <c r="I1061" s="179">
        <v>20.775623268698059</v>
      </c>
      <c r="J1061" s="179">
        <v>52.908587257617732</v>
      </c>
      <c r="K1061" s="179">
        <v>26.315789473684209</v>
      </c>
    </row>
    <row r="1062" spans="2:11" ht="15.75" x14ac:dyDescent="0.25">
      <c r="B1062" s="63" t="s">
        <v>1575</v>
      </c>
      <c r="C1062" s="64" t="s">
        <v>36</v>
      </c>
      <c r="D1062" s="53" t="s">
        <v>1576</v>
      </c>
      <c r="E1062" s="167">
        <v>383</v>
      </c>
      <c r="F1062" s="167">
        <v>73</v>
      </c>
      <c r="G1062" s="167">
        <v>224</v>
      </c>
      <c r="H1062" s="167">
        <v>86</v>
      </c>
      <c r="I1062" s="179">
        <v>19.06005221932115</v>
      </c>
      <c r="J1062" s="179">
        <v>58.485639686684074</v>
      </c>
      <c r="K1062" s="179">
        <v>22.454308093994779</v>
      </c>
    </row>
    <row r="1063" spans="2:11" ht="15.75" x14ac:dyDescent="0.25">
      <c r="B1063" s="63" t="s">
        <v>1577</v>
      </c>
      <c r="C1063" s="64" t="s">
        <v>36</v>
      </c>
      <c r="D1063" s="53" t="s">
        <v>1578</v>
      </c>
      <c r="E1063" s="167">
        <v>216</v>
      </c>
      <c r="F1063" s="167">
        <v>38</v>
      </c>
      <c r="G1063" s="167">
        <v>122</v>
      </c>
      <c r="H1063" s="167">
        <v>56</v>
      </c>
      <c r="I1063" s="179">
        <v>17.592592592592592</v>
      </c>
      <c r="J1063" s="179">
        <v>56.481481481481474</v>
      </c>
      <c r="K1063" s="179">
        <v>25.925925925925924</v>
      </c>
    </row>
    <row r="1064" spans="2:11" ht="15.75" x14ac:dyDescent="0.25">
      <c r="B1064" s="62">
        <v>5344000</v>
      </c>
      <c r="C1064" s="2" t="s">
        <v>35</v>
      </c>
      <c r="D1064" s="56" t="s">
        <v>294</v>
      </c>
      <c r="E1064" s="166">
        <v>629</v>
      </c>
      <c r="F1064" s="166">
        <v>111</v>
      </c>
      <c r="G1064" s="166">
        <v>336</v>
      </c>
      <c r="H1064" s="166">
        <v>182</v>
      </c>
      <c r="I1064" s="178">
        <v>17.647058823529413</v>
      </c>
      <c r="J1064" s="178">
        <v>53.418124006359299</v>
      </c>
      <c r="K1064" s="178">
        <v>28.934817170111288</v>
      </c>
    </row>
    <row r="1065" spans="2:11" ht="15.75" x14ac:dyDescent="0.25">
      <c r="B1065" s="62">
        <v>5345000</v>
      </c>
      <c r="C1065" s="2" t="s">
        <v>35</v>
      </c>
      <c r="D1065" s="56" t="s">
        <v>391</v>
      </c>
      <c r="E1065" s="166">
        <v>1111</v>
      </c>
      <c r="F1065" s="166">
        <v>172</v>
      </c>
      <c r="G1065" s="166">
        <v>618</v>
      </c>
      <c r="H1065" s="166">
        <v>321</v>
      </c>
      <c r="I1065" s="178">
        <v>15.48154815481548</v>
      </c>
      <c r="J1065" s="178">
        <v>55.625562556255623</v>
      </c>
      <c r="K1065" s="178">
        <v>28.892889288928892</v>
      </c>
    </row>
    <row r="1066" spans="2:11" ht="15.75" x14ac:dyDescent="0.25">
      <c r="B1066" s="62">
        <v>5346000</v>
      </c>
      <c r="C1066" s="2" t="s">
        <v>35</v>
      </c>
      <c r="D1066" s="56" t="s">
        <v>1579</v>
      </c>
      <c r="E1066" s="166">
        <v>443</v>
      </c>
      <c r="F1066" s="166">
        <v>99</v>
      </c>
      <c r="G1066" s="166">
        <v>221</v>
      </c>
      <c r="H1066" s="166">
        <v>123</v>
      </c>
      <c r="I1066" s="178">
        <v>22.34762979683973</v>
      </c>
      <c r="J1066" s="178">
        <v>49.887133182844245</v>
      </c>
      <c r="K1066" s="178">
        <v>27.765237020316025</v>
      </c>
    </row>
    <row r="1067" spans="2:11" ht="15.75" x14ac:dyDescent="0.25">
      <c r="B1067" s="62">
        <v>5347000</v>
      </c>
      <c r="C1067" s="2" t="s">
        <v>35</v>
      </c>
      <c r="D1067" s="56" t="s">
        <v>1580</v>
      </c>
      <c r="E1067" s="166">
        <v>1418</v>
      </c>
      <c r="F1067" s="166">
        <v>338</v>
      </c>
      <c r="G1067" s="166">
        <v>740</v>
      </c>
      <c r="H1067" s="166">
        <v>340</v>
      </c>
      <c r="I1067" s="178">
        <v>23.836389280677007</v>
      </c>
      <c r="J1067" s="178">
        <v>52.186177715091674</v>
      </c>
      <c r="K1067" s="178">
        <v>23.977433004231312</v>
      </c>
    </row>
    <row r="1068" spans="2:11" s="73" customFormat="1" ht="15.75" x14ac:dyDescent="0.25">
      <c r="B1068" s="59">
        <v>5500000</v>
      </c>
      <c r="C1068" s="60" t="s">
        <v>33</v>
      </c>
      <c r="D1068" s="41" t="s">
        <v>1581</v>
      </c>
      <c r="E1068" s="163">
        <v>74458</v>
      </c>
      <c r="F1068" s="163">
        <v>16644</v>
      </c>
      <c r="G1068" s="163">
        <v>41685</v>
      </c>
      <c r="H1068" s="163">
        <v>16129</v>
      </c>
      <c r="I1068" s="175">
        <v>22.35354159391872</v>
      </c>
      <c r="J1068" s="175">
        <v>55.984581911950357</v>
      </c>
      <c r="K1068" s="175">
        <v>21.661876494130919</v>
      </c>
    </row>
    <row r="1069" spans="2:11" ht="15.75" x14ac:dyDescent="0.25">
      <c r="B1069" s="62">
        <v>5501000</v>
      </c>
      <c r="C1069" s="2" t="s">
        <v>35</v>
      </c>
      <c r="D1069" s="56" t="s">
        <v>1582</v>
      </c>
      <c r="E1069" s="166">
        <v>14665</v>
      </c>
      <c r="F1069" s="166">
        <v>3516</v>
      </c>
      <c r="G1069" s="166">
        <v>8169</v>
      </c>
      <c r="H1069" s="166">
        <v>2980</v>
      </c>
      <c r="I1069" s="178">
        <v>23.975451755881348</v>
      </c>
      <c r="J1069" s="178">
        <v>55.704057279236274</v>
      </c>
      <c r="K1069" s="178">
        <v>20.320490964882374</v>
      </c>
    </row>
    <row r="1070" spans="2:11" ht="15.75" x14ac:dyDescent="0.25">
      <c r="B1070" s="62">
        <v>5510000</v>
      </c>
      <c r="C1070" s="2" t="s">
        <v>35</v>
      </c>
      <c r="D1070" s="56" t="s">
        <v>1583</v>
      </c>
      <c r="E1070" s="166">
        <v>3763</v>
      </c>
      <c r="F1070" s="166">
        <v>828</v>
      </c>
      <c r="G1070" s="166">
        <v>1988</v>
      </c>
      <c r="H1070" s="166">
        <v>947</v>
      </c>
      <c r="I1070" s="178">
        <v>22.003720435822483</v>
      </c>
      <c r="J1070" s="178">
        <v>52.830188679245282</v>
      </c>
      <c r="K1070" s="178">
        <v>25.166090884932235</v>
      </c>
    </row>
    <row r="1071" spans="2:11" ht="15.75" x14ac:dyDescent="0.25">
      <c r="B1071" s="62">
        <v>5511000</v>
      </c>
      <c r="C1071" s="2" t="s">
        <v>35</v>
      </c>
      <c r="D1071" s="56" t="s">
        <v>1584</v>
      </c>
      <c r="E1071" s="166">
        <v>1251</v>
      </c>
      <c r="F1071" s="166">
        <v>282</v>
      </c>
      <c r="G1071" s="166">
        <v>711</v>
      </c>
      <c r="H1071" s="166">
        <v>258</v>
      </c>
      <c r="I1071" s="178">
        <v>22.541966426858512</v>
      </c>
      <c r="J1071" s="178">
        <v>56.834532374100718</v>
      </c>
      <c r="K1071" s="178">
        <v>20.623501199040767</v>
      </c>
    </row>
    <row r="1072" spans="2:11" ht="15.75" x14ac:dyDescent="0.25">
      <c r="B1072" s="62">
        <v>5512000</v>
      </c>
      <c r="C1072" s="2" t="s">
        <v>35</v>
      </c>
      <c r="D1072" s="56" t="s">
        <v>1585</v>
      </c>
      <c r="E1072" s="166">
        <v>1512</v>
      </c>
      <c r="F1072" s="166">
        <v>304</v>
      </c>
      <c r="G1072" s="166">
        <v>845</v>
      </c>
      <c r="H1072" s="166">
        <v>363</v>
      </c>
      <c r="I1072" s="178">
        <v>20.105820105820104</v>
      </c>
      <c r="J1072" s="178">
        <v>55.886243386243386</v>
      </c>
      <c r="K1072" s="178">
        <v>24.00793650793651</v>
      </c>
    </row>
    <row r="1073" spans="2:11" ht="15.75" x14ac:dyDescent="0.25">
      <c r="B1073" s="62">
        <v>5513000</v>
      </c>
      <c r="C1073" s="2" t="s">
        <v>35</v>
      </c>
      <c r="D1073" s="56" t="s">
        <v>821</v>
      </c>
      <c r="E1073" s="166">
        <v>8427</v>
      </c>
      <c r="F1073" s="166">
        <v>1977</v>
      </c>
      <c r="G1073" s="166">
        <v>4595</v>
      </c>
      <c r="H1073" s="166">
        <v>1855</v>
      </c>
      <c r="I1073" s="178">
        <v>23.460306158775364</v>
      </c>
      <c r="J1073" s="178">
        <v>54.527115224872432</v>
      </c>
      <c r="K1073" s="178">
        <v>22.012578616352201</v>
      </c>
    </row>
    <row r="1074" spans="2:11" ht="15.75" x14ac:dyDescent="0.25">
      <c r="B1074" s="62">
        <v>5514000</v>
      </c>
      <c r="C1074" s="2" t="s">
        <v>35</v>
      </c>
      <c r="D1074" s="56" t="s">
        <v>1586</v>
      </c>
      <c r="E1074" s="166">
        <v>1751</v>
      </c>
      <c r="F1074" s="166">
        <v>365</v>
      </c>
      <c r="G1074" s="166">
        <v>1014</v>
      </c>
      <c r="H1074" s="166">
        <v>372</v>
      </c>
      <c r="I1074" s="178">
        <v>20.845231296402055</v>
      </c>
      <c r="J1074" s="178">
        <v>57.909765848086806</v>
      </c>
      <c r="K1074" s="178">
        <v>21.245002855511135</v>
      </c>
    </row>
    <row r="1075" spans="2:11" ht="15.75" x14ac:dyDescent="0.25">
      <c r="B1075" s="63" t="s">
        <v>1587</v>
      </c>
      <c r="C1075" s="64" t="s">
        <v>36</v>
      </c>
      <c r="D1075" s="53" t="s">
        <v>1588</v>
      </c>
      <c r="E1075" s="167">
        <v>737</v>
      </c>
      <c r="F1075" s="167">
        <v>161</v>
      </c>
      <c r="G1075" s="167">
        <v>424</v>
      </c>
      <c r="H1075" s="167">
        <v>152</v>
      </c>
      <c r="I1075" s="179">
        <v>21.845318860244234</v>
      </c>
      <c r="J1075" s="179">
        <v>57.530529172320222</v>
      </c>
      <c r="K1075" s="179">
        <v>20.624151967435552</v>
      </c>
    </row>
    <row r="1076" spans="2:11" ht="15.75" x14ac:dyDescent="0.25">
      <c r="B1076" s="63" t="s">
        <v>1589</v>
      </c>
      <c r="C1076" s="64" t="s">
        <v>36</v>
      </c>
      <c r="D1076" s="53" t="s">
        <v>676</v>
      </c>
      <c r="E1076" s="167">
        <v>578</v>
      </c>
      <c r="F1076" s="167">
        <v>136</v>
      </c>
      <c r="G1076" s="167">
        <v>325</v>
      </c>
      <c r="H1076" s="167">
        <v>117</v>
      </c>
      <c r="I1076" s="179">
        <v>23.52941176470588</v>
      </c>
      <c r="J1076" s="179">
        <v>56.22837370242214</v>
      </c>
      <c r="K1076" s="179">
        <v>20.242214532871973</v>
      </c>
    </row>
    <row r="1077" spans="2:11" ht="15.75" x14ac:dyDescent="0.25">
      <c r="B1077" s="63" t="s">
        <v>1590</v>
      </c>
      <c r="C1077" s="64" t="s">
        <v>36</v>
      </c>
      <c r="D1077" s="53" t="s">
        <v>1591</v>
      </c>
      <c r="E1077" s="167">
        <v>69</v>
      </c>
      <c r="F1077" s="167">
        <v>5</v>
      </c>
      <c r="G1077" s="167">
        <v>37</v>
      </c>
      <c r="H1077" s="167">
        <v>27</v>
      </c>
      <c r="I1077" s="179">
        <v>7.2463768115942031</v>
      </c>
      <c r="J1077" s="179">
        <v>53.623188405797109</v>
      </c>
      <c r="K1077" s="179">
        <v>39.130434782608695</v>
      </c>
    </row>
    <row r="1078" spans="2:11" ht="15.75" x14ac:dyDescent="0.25">
      <c r="B1078" s="63" t="s">
        <v>1592</v>
      </c>
      <c r="C1078" s="64" t="s">
        <v>36</v>
      </c>
      <c r="D1078" s="53" t="s">
        <v>1593</v>
      </c>
      <c r="E1078" s="167">
        <v>367</v>
      </c>
      <c r="F1078" s="167">
        <v>63</v>
      </c>
      <c r="G1078" s="167">
        <v>228</v>
      </c>
      <c r="H1078" s="167">
        <v>76</v>
      </c>
      <c r="I1078" s="179">
        <v>17.166212534059948</v>
      </c>
      <c r="J1078" s="179">
        <v>62.125340599455036</v>
      </c>
      <c r="K1078" s="179">
        <v>20.708446866485016</v>
      </c>
    </row>
    <row r="1079" spans="2:11" ht="15.75" x14ac:dyDescent="0.25">
      <c r="B1079" s="62">
        <v>5515000</v>
      </c>
      <c r="C1079" s="2" t="s">
        <v>35</v>
      </c>
      <c r="D1079" s="56" t="s">
        <v>1594</v>
      </c>
      <c r="E1079" s="166">
        <v>1802</v>
      </c>
      <c r="F1079" s="166">
        <v>408</v>
      </c>
      <c r="G1079" s="166">
        <v>969</v>
      </c>
      <c r="H1079" s="166">
        <v>425</v>
      </c>
      <c r="I1079" s="178">
        <v>22.641509433962266</v>
      </c>
      <c r="J1079" s="178">
        <v>53.773584905660378</v>
      </c>
      <c r="K1079" s="178">
        <v>23.584905660377359</v>
      </c>
    </row>
    <row r="1080" spans="2:11" ht="15.75" x14ac:dyDescent="0.25">
      <c r="B1080" s="62">
        <v>5516000</v>
      </c>
      <c r="C1080" s="2" t="s">
        <v>35</v>
      </c>
      <c r="D1080" s="56" t="s">
        <v>1595</v>
      </c>
      <c r="E1080" s="166">
        <v>834</v>
      </c>
      <c r="F1080" s="166">
        <v>191</v>
      </c>
      <c r="G1080" s="166">
        <v>507</v>
      </c>
      <c r="H1080" s="166">
        <v>136</v>
      </c>
      <c r="I1080" s="178">
        <v>22.901678657074338</v>
      </c>
      <c r="J1080" s="178">
        <v>60.791366906474821</v>
      </c>
      <c r="K1080" s="178">
        <v>16.306954436450841</v>
      </c>
    </row>
    <row r="1081" spans="2:11" ht="15.75" x14ac:dyDescent="0.25">
      <c r="B1081" s="62">
        <v>5517000</v>
      </c>
      <c r="C1081" s="2" t="s">
        <v>35</v>
      </c>
      <c r="D1081" s="56" t="s">
        <v>458</v>
      </c>
      <c r="E1081" s="166">
        <v>2642</v>
      </c>
      <c r="F1081" s="166">
        <v>620</v>
      </c>
      <c r="G1081" s="166">
        <v>1466</v>
      </c>
      <c r="H1081" s="166">
        <v>556</v>
      </c>
      <c r="I1081" s="178">
        <v>23.467070401211203</v>
      </c>
      <c r="J1081" s="178">
        <v>55.488266464799395</v>
      </c>
      <c r="K1081" s="178">
        <v>21.044663133989403</v>
      </c>
    </row>
    <row r="1082" spans="2:11" ht="15.75" x14ac:dyDescent="0.25">
      <c r="B1082" s="62">
        <v>5518000</v>
      </c>
      <c r="C1082" s="2" t="s">
        <v>35</v>
      </c>
      <c r="D1082" s="56" t="s">
        <v>1512</v>
      </c>
      <c r="E1082" s="166">
        <v>713</v>
      </c>
      <c r="F1082" s="166">
        <v>152</v>
      </c>
      <c r="G1082" s="166">
        <v>432</v>
      </c>
      <c r="H1082" s="166">
        <v>129</v>
      </c>
      <c r="I1082" s="178">
        <v>21.31837307152875</v>
      </c>
      <c r="J1082" s="178">
        <v>60.589060308555396</v>
      </c>
      <c r="K1082" s="178">
        <v>18.092566619915846</v>
      </c>
    </row>
    <row r="1083" spans="2:11" ht="15.75" x14ac:dyDescent="0.25">
      <c r="B1083" s="62">
        <v>5519000</v>
      </c>
      <c r="C1083" s="2" t="s">
        <v>35</v>
      </c>
      <c r="D1083" s="56" t="s">
        <v>1596</v>
      </c>
      <c r="E1083" s="166">
        <v>1954</v>
      </c>
      <c r="F1083" s="166">
        <v>452</v>
      </c>
      <c r="G1083" s="166">
        <v>1117</v>
      </c>
      <c r="H1083" s="166">
        <v>385</v>
      </c>
      <c r="I1083" s="178">
        <v>23.132036847492323</v>
      </c>
      <c r="J1083" s="178">
        <v>57.164790174002043</v>
      </c>
      <c r="K1083" s="178">
        <v>19.703172978505627</v>
      </c>
    </row>
    <row r="1084" spans="2:11" ht="15.75" x14ac:dyDescent="0.25">
      <c r="B1084" s="62">
        <v>5520000</v>
      </c>
      <c r="C1084" s="2" t="s">
        <v>35</v>
      </c>
      <c r="D1084" s="56" t="s">
        <v>1597</v>
      </c>
      <c r="E1084" s="166">
        <v>3136</v>
      </c>
      <c r="F1084" s="166">
        <v>625</v>
      </c>
      <c r="G1084" s="166">
        <v>1718</v>
      </c>
      <c r="H1084" s="166">
        <v>793</v>
      </c>
      <c r="I1084" s="178">
        <v>19.929846938775512</v>
      </c>
      <c r="J1084" s="178">
        <v>54.783163265306122</v>
      </c>
      <c r="K1084" s="178">
        <v>25.28698979591837</v>
      </c>
    </row>
    <row r="1085" spans="2:11" ht="15.75" x14ac:dyDescent="0.25">
      <c r="B1085" s="63" t="s">
        <v>1598</v>
      </c>
      <c r="C1085" s="64" t="s">
        <v>36</v>
      </c>
      <c r="D1085" s="53" t="s">
        <v>1599</v>
      </c>
      <c r="E1085" s="167">
        <v>2852</v>
      </c>
      <c r="F1085" s="167">
        <v>584</v>
      </c>
      <c r="G1085" s="167">
        <v>1555</v>
      </c>
      <c r="H1085" s="167">
        <v>713</v>
      </c>
      <c r="I1085" s="179">
        <v>20.476858345021036</v>
      </c>
      <c r="J1085" s="179">
        <v>54.523141654978957</v>
      </c>
      <c r="K1085" s="179">
        <v>25</v>
      </c>
    </row>
    <row r="1086" spans="2:11" ht="15.75" x14ac:dyDescent="0.25">
      <c r="B1086" s="63" t="s">
        <v>1600</v>
      </c>
      <c r="C1086" s="64" t="s">
        <v>36</v>
      </c>
      <c r="D1086" s="53" t="s">
        <v>1601</v>
      </c>
      <c r="E1086" s="167">
        <v>284</v>
      </c>
      <c r="F1086" s="167">
        <v>41</v>
      </c>
      <c r="G1086" s="167">
        <v>163</v>
      </c>
      <c r="H1086" s="167">
        <v>80</v>
      </c>
      <c r="I1086" s="179">
        <v>14.43661971830986</v>
      </c>
      <c r="J1086" s="179">
        <v>57.394366197183103</v>
      </c>
      <c r="K1086" s="179">
        <v>28.169014084507044</v>
      </c>
    </row>
    <row r="1087" spans="2:11" ht="15.75" x14ac:dyDescent="0.25">
      <c r="B1087" s="62">
        <v>5521000</v>
      </c>
      <c r="C1087" s="2" t="s">
        <v>35</v>
      </c>
      <c r="D1087" s="56" t="s">
        <v>714</v>
      </c>
      <c r="E1087" s="166">
        <v>1907</v>
      </c>
      <c r="F1087" s="166">
        <v>428</v>
      </c>
      <c r="G1087" s="166">
        <v>1069</v>
      </c>
      <c r="H1087" s="166">
        <v>410</v>
      </c>
      <c r="I1087" s="178">
        <v>22.443628736234924</v>
      </c>
      <c r="J1087" s="178">
        <v>56.056633455689564</v>
      </c>
      <c r="K1087" s="178">
        <v>21.499737808075512</v>
      </c>
    </row>
    <row r="1088" spans="2:11" ht="15.75" x14ac:dyDescent="0.25">
      <c r="B1088" s="62">
        <v>5522000</v>
      </c>
      <c r="C1088" s="2" t="s">
        <v>35</v>
      </c>
      <c r="D1088" s="56" t="s">
        <v>1602</v>
      </c>
      <c r="E1088" s="166">
        <v>1594</v>
      </c>
      <c r="F1088" s="166">
        <v>327</v>
      </c>
      <c r="G1088" s="166">
        <v>884</v>
      </c>
      <c r="H1088" s="166">
        <v>383</v>
      </c>
      <c r="I1088" s="178">
        <v>20.514429109159348</v>
      </c>
      <c r="J1088" s="178">
        <v>55.45796737766625</v>
      </c>
      <c r="K1088" s="178">
        <v>24.027603513174402</v>
      </c>
    </row>
    <row r="1089" spans="2:11" ht="15.75" x14ac:dyDescent="0.25">
      <c r="B1089" s="62">
        <v>5523000</v>
      </c>
      <c r="C1089" s="2" t="s">
        <v>35</v>
      </c>
      <c r="D1089" s="56" t="s">
        <v>1603</v>
      </c>
      <c r="E1089" s="166">
        <v>702</v>
      </c>
      <c r="F1089" s="166">
        <v>129</v>
      </c>
      <c r="G1089" s="166">
        <v>404</v>
      </c>
      <c r="H1089" s="166">
        <v>169</v>
      </c>
      <c r="I1089" s="178">
        <v>18.376068376068378</v>
      </c>
      <c r="J1089" s="178">
        <v>57.549857549857549</v>
      </c>
      <c r="K1089" s="178">
        <v>24.074074074074073</v>
      </c>
    </row>
    <row r="1090" spans="2:11" ht="15.75" x14ac:dyDescent="0.25">
      <c r="B1090" s="62">
        <v>5524000</v>
      </c>
      <c r="C1090" s="2" t="s">
        <v>35</v>
      </c>
      <c r="D1090" s="56" t="s">
        <v>1604</v>
      </c>
      <c r="E1090" s="166">
        <v>4168</v>
      </c>
      <c r="F1090" s="166">
        <v>933</v>
      </c>
      <c r="G1090" s="166">
        <v>2311</v>
      </c>
      <c r="H1090" s="166">
        <v>924</v>
      </c>
      <c r="I1090" s="178">
        <v>22.384836852207293</v>
      </c>
      <c r="J1090" s="178">
        <v>55.446257197696738</v>
      </c>
      <c r="K1090" s="178">
        <v>22.168905950095969</v>
      </c>
    </row>
    <row r="1091" spans="2:11" ht="15.75" x14ac:dyDescent="0.25">
      <c r="B1091" s="62">
        <v>5525000</v>
      </c>
      <c r="C1091" s="2" t="s">
        <v>35</v>
      </c>
      <c r="D1091" s="56" t="s">
        <v>1605</v>
      </c>
      <c r="E1091" s="166">
        <v>5115</v>
      </c>
      <c r="F1091" s="166">
        <v>1180</v>
      </c>
      <c r="G1091" s="166">
        <v>2916</v>
      </c>
      <c r="H1091" s="166">
        <v>1019</v>
      </c>
      <c r="I1091" s="178">
        <v>23.069403714565002</v>
      </c>
      <c r="J1091" s="178">
        <v>57.008797653958943</v>
      </c>
      <c r="K1091" s="178">
        <v>19.921798631476051</v>
      </c>
    </row>
    <row r="1092" spans="2:11" ht="15.75" x14ac:dyDescent="0.25">
      <c r="B1092" s="63" t="s">
        <v>1606</v>
      </c>
      <c r="C1092" s="64" t="s">
        <v>36</v>
      </c>
      <c r="D1092" s="53" t="s">
        <v>1607</v>
      </c>
      <c r="E1092" s="167">
        <v>4866</v>
      </c>
      <c r="F1092" s="167">
        <v>1124</v>
      </c>
      <c r="G1092" s="167">
        <v>2780</v>
      </c>
      <c r="H1092" s="167">
        <v>962</v>
      </c>
      <c r="I1092" s="179">
        <v>23.099054665022607</v>
      </c>
      <c r="J1092" s="179">
        <v>57.13111385121249</v>
      </c>
      <c r="K1092" s="179">
        <v>19.7698314837649</v>
      </c>
    </row>
    <row r="1093" spans="2:11" ht="15.75" x14ac:dyDescent="0.25">
      <c r="B1093" s="63" t="s">
        <v>1608</v>
      </c>
      <c r="C1093" s="64" t="s">
        <v>36</v>
      </c>
      <c r="D1093" s="53" t="s">
        <v>1609</v>
      </c>
      <c r="E1093" s="167">
        <v>249</v>
      </c>
      <c r="F1093" s="167">
        <v>56</v>
      </c>
      <c r="G1093" s="167">
        <v>136</v>
      </c>
      <c r="H1093" s="167">
        <v>57</v>
      </c>
      <c r="I1093" s="179">
        <v>22.489959839357429</v>
      </c>
      <c r="J1093" s="179">
        <v>54.618473895582333</v>
      </c>
      <c r="K1093" s="179">
        <v>22.891566265060241</v>
      </c>
    </row>
    <row r="1094" spans="2:11" ht="15.75" x14ac:dyDescent="0.25">
      <c r="B1094" s="62">
        <v>5526000</v>
      </c>
      <c r="C1094" s="2" t="s">
        <v>35</v>
      </c>
      <c r="D1094" s="56" t="s">
        <v>1610</v>
      </c>
      <c r="E1094" s="166">
        <v>3984</v>
      </c>
      <c r="F1094" s="166">
        <v>856</v>
      </c>
      <c r="G1094" s="166">
        <v>2302</v>
      </c>
      <c r="H1094" s="166">
        <v>826</v>
      </c>
      <c r="I1094" s="178">
        <v>21.485943775100402</v>
      </c>
      <c r="J1094" s="178">
        <v>57.781124497991968</v>
      </c>
      <c r="K1094" s="178">
        <v>20.73293172690763</v>
      </c>
    </row>
    <row r="1095" spans="2:11" ht="15.75" x14ac:dyDescent="0.25">
      <c r="B1095" s="63" t="s">
        <v>1611</v>
      </c>
      <c r="C1095" s="64" t="s">
        <v>36</v>
      </c>
      <c r="D1095" s="53" t="s">
        <v>1612</v>
      </c>
      <c r="E1095" s="167">
        <v>3708</v>
      </c>
      <c r="F1095" s="167">
        <v>787</v>
      </c>
      <c r="G1095" s="167">
        <v>2142</v>
      </c>
      <c r="H1095" s="167">
        <v>779</v>
      </c>
      <c r="I1095" s="179">
        <v>21.224379719525352</v>
      </c>
      <c r="J1095" s="179">
        <v>57.766990291262132</v>
      </c>
      <c r="K1095" s="179">
        <v>21.008629989212512</v>
      </c>
    </row>
    <row r="1096" spans="2:11" ht="15.75" x14ac:dyDescent="0.25">
      <c r="B1096" s="63" t="s">
        <v>1613</v>
      </c>
      <c r="C1096" s="64" t="s">
        <v>36</v>
      </c>
      <c r="D1096" s="53" t="s">
        <v>1614</v>
      </c>
      <c r="E1096" s="167">
        <v>276</v>
      </c>
      <c r="F1096" s="167">
        <v>69</v>
      </c>
      <c r="G1096" s="167">
        <v>160</v>
      </c>
      <c r="H1096" s="167">
        <v>47</v>
      </c>
      <c r="I1096" s="179">
        <v>25</v>
      </c>
      <c r="J1096" s="179">
        <v>57.971014492753625</v>
      </c>
      <c r="K1096" s="179">
        <v>17.028985507246379</v>
      </c>
    </row>
    <row r="1097" spans="2:11" ht="15.75" x14ac:dyDescent="0.25">
      <c r="B1097" s="62">
        <v>5527000</v>
      </c>
      <c r="C1097" s="2" t="s">
        <v>35</v>
      </c>
      <c r="D1097" s="56" t="s">
        <v>1615</v>
      </c>
      <c r="E1097" s="166">
        <v>1438</v>
      </c>
      <c r="F1097" s="166">
        <v>325</v>
      </c>
      <c r="G1097" s="166">
        <v>872</v>
      </c>
      <c r="H1097" s="166">
        <v>241</v>
      </c>
      <c r="I1097" s="178">
        <v>22.600834492350486</v>
      </c>
      <c r="J1097" s="178">
        <v>60.639777468706534</v>
      </c>
      <c r="K1097" s="178">
        <v>16.759388038942976</v>
      </c>
    </row>
    <row r="1098" spans="2:11" ht="15.75" x14ac:dyDescent="0.25">
      <c r="B1098" s="62">
        <v>5528000</v>
      </c>
      <c r="C1098" s="2" t="s">
        <v>35</v>
      </c>
      <c r="D1098" s="56" t="s">
        <v>1616</v>
      </c>
      <c r="E1098" s="166">
        <v>2262</v>
      </c>
      <c r="F1098" s="166">
        <v>486</v>
      </c>
      <c r="G1098" s="166">
        <v>1250</v>
      </c>
      <c r="H1098" s="166">
        <v>526</v>
      </c>
      <c r="I1098" s="178">
        <v>21.485411140583555</v>
      </c>
      <c r="J1098" s="178">
        <v>55.260831122900086</v>
      </c>
      <c r="K1098" s="178">
        <v>23.253757736516356</v>
      </c>
    </row>
    <row r="1099" spans="2:11" ht="15.75" x14ac:dyDescent="0.25">
      <c r="B1099" s="62">
        <v>5529000</v>
      </c>
      <c r="C1099" s="2" t="s">
        <v>35</v>
      </c>
      <c r="D1099" s="56" t="s">
        <v>1617</v>
      </c>
      <c r="E1099" s="166">
        <v>3113</v>
      </c>
      <c r="F1099" s="166">
        <v>689</v>
      </c>
      <c r="G1099" s="166">
        <v>1785</v>
      </c>
      <c r="H1099" s="166">
        <v>639</v>
      </c>
      <c r="I1099" s="178">
        <v>22.132990684227433</v>
      </c>
      <c r="J1099" s="178">
        <v>57.340186315451334</v>
      </c>
      <c r="K1099" s="178">
        <v>20.526823000321233</v>
      </c>
    </row>
    <row r="1100" spans="2:11" ht="15.75" x14ac:dyDescent="0.25">
      <c r="B1100" s="63" t="s">
        <v>1618</v>
      </c>
      <c r="C1100" s="64" t="s">
        <v>36</v>
      </c>
      <c r="D1100" s="53" t="s">
        <v>1619</v>
      </c>
      <c r="E1100" s="167">
        <v>2505</v>
      </c>
      <c r="F1100" s="167">
        <v>524</v>
      </c>
      <c r="G1100" s="167">
        <v>1444</v>
      </c>
      <c r="H1100" s="167">
        <v>537</v>
      </c>
      <c r="I1100" s="179">
        <v>20.918163672654693</v>
      </c>
      <c r="J1100" s="179">
        <v>57.644710578842314</v>
      </c>
      <c r="K1100" s="179">
        <v>21.437125748502993</v>
      </c>
    </row>
    <row r="1101" spans="2:11" ht="15.75" x14ac:dyDescent="0.25">
      <c r="B1101" s="63" t="s">
        <v>1620</v>
      </c>
      <c r="C1101" s="64" t="s">
        <v>36</v>
      </c>
      <c r="D1101" s="53" t="s">
        <v>1621</v>
      </c>
      <c r="E1101" s="167">
        <v>381</v>
      </c>
      <c r="F1101" s="167">
        <v>96</v>
      </c>
      <c r="G1101" s="167">
        <v>215</v>
      </c>
      <c r="H1101" s="167">
        <v>70</v>
      </c>
      <c r="I1101" s="179">
        <v>25.196850393700785</v>
      </c>
      <c r="J1101" s="179">
        <v>56.430446194225723</v>
      </c>
      <c r="K1101" s="179">
        <v>18.372703412073491</v>
      </c>
    </row>
    <row r="1102" spans="2:11" ht="15.75" x14ac:dyDescent="0.25">
      <c r="B1102" s="63" t="s">
        <v>1622</v>
      </c>
      <c r="C1102" s="64" t="s">
        <v>36</v>
      </c>
      <c r="D1102" s="53" t="s">
        <v>1623</v>
      </c>
      <c r="E1102" s="167">
        <v>227</v>
      </c>
      <c r="F1102" s="167">
        <v>69</v>
      </c>
      <c r="G1102" s="167">
        <v>126</v>
      </c>
      <c r="H1102" s="167">
        <v>32</v>
      </c>
      <c r="I1102" s="179">
        <v>30.396475770925107</v>
      </c>
      <c r="J1102" s="179">
        <v>55.506607929515418</v>
      </c>
      <c r="K1102" s="179">
        <v>14.096916299559473</v>
      </c>
    </row>
    <row r="1103" spans="2:11" ht="15.75" x14ac:dyDescent="0.25">
      <c r="B1103" s="62">
        <v>5530000</v>
      </c>
      <c r="C1103" s="2" t="s">
        <v>35</v>
      </c>
      <c r="D1103" s="56" t="s">
        <v>1624</v>
      </c>
      <c r="E1103" s="166">
        <v>2165</v>
      </c>
      <c r="F1103" s="166">
        <v>377</v>
      </c>
      <c r="G1103" s="166">
        <v>1207</v>
      </c>
      <c r="H1103" s="166">
        <v>581</v>
      </c>
      <c r="I1103" s="178">
        <v>17.413394919168589</v>
      </c>
      <c r="J1103" s="178">
        <v>55.750577367205544</v>
      </c>
      <c r="K1103" s="178">
        <v>26.836027713625864</v>
      </c>
    </row>
    <row r="1104" spans="2:11" ht="15.75" x14ac:dyDescent="0.25">
      <c r="B1104" s="62">
        <v>5531000</v>
      </c>
      <c r="C1104" s="2" t="s">
        <v>35</v>
      </c>
      <c r="D1104" s="56" t="s">
        <v>914</v>
      </c>
      <c r="E1104" s="166">
        <v>860</v>
      </c>
      <c r="F1104" s="166">
        <v>217</v>
      </c>
      <c r="G1104" s="166">
        <v>465</v>
      </c>
      <c r="H1104" s="166">
        <v>178</v>
      </c>
      <c r="I1104" s="178">
        <v>25.232558139534884</v>
      </c>
      <c r="J1104" s="178">
        <v>54.069767441860463</v>
      </c>
      <c r="K1104" s="178">
        <v>20.697674418604649</v>
      </c>
    </row>
    <row r="1105" spans="2:11" ht="15.75" x14ac:dyDescent="0.25">
      <c r="B1105" s="62">
        <v>5532000</v>
      </c>
      <c r="C1105" s="2" t="s">
        <v>35</v>
      </c>
      <c r="D1105" s="56" t="s">
        <v>1625</v>
      </c>
      <c r="E1105" s="166">
        <v>2586</v>
      </c>
      <c r="F1105" s="166">
        <v>534</v>
      </c>
      <c r="G1105" s="166">
        <v>1430</v>
      </c>
      <c r="H1105" s="166">
        <v>622</v>
      </c>
      <c r="I1105" s="178">
        <v>20.649651972157773</v>
      </c>
      <c r="J1105" s="178">
        <v>55.29775715390565</v>
      </c>
      <c r="K1105" s="178">
        <v>24.052590873936584</v>
      </c>
    </row>
    <row r="1106" spans="2:11" ht="15.75" x14ac:dyDescent="0.25">
      <c r="B1106" s="62">
        <v>5533000</v>
      </c>
      <c r="C1106" s="2" t="s">
        <v>35</v>
      </c>
      <c r="D1106" s="56" t="s">
        <v>1626</v>
      </c>
      <c r="E1106" s="166">
        <v>2114</v>
      </c>
      <c r="F1106" s="166">
        <v>443</v>
      </c>
      <c r="G1106" s="166">
        <v>1259</v>
      </c>
      <c r="H1106" s="166">
        <v>412</v>
      </c>
      <c r="I1106" s="178">
        <v>20.955534531693473</v>
      </c>
      <c r="J1106" s="178">
        <v>59.555345316934719</v>
      </c>
      <c r="K1106" s="178">
        <v>19.489120151371807</v>
      </c>
    </row>
    <row r="1107" spans="2:11" ht="15.75" x14ac:dyDescent="0.25">
      <c r="B1107" s="63" t="s">
        <v>1627</v>
      </c>
      <c r="C1107" s="64" t="s">
        <v>36</v>
      </c>
      <c r="D1107" s="53" t="s">
        <v>1628</v>
      </c>
      <c r="E1107" s="167">
        <v>1733</v>
      </c>
      <c r="F1107" s="167">
        <v>363</v>
      </c>
      <c r="G1107" s="167">
        <v>1029</v>
      </c>
      <c r="H1107" s="167">
        <v>341</v>
      </c>
      <c r="I1107" s="179">
        <v>20.946335833814196</v>
      </c>
      <c r="J1107" s="179">
        <v>59.376803231390653</v>
      </c>
      <c r="K1107" s="179">
        <v>19.676860934795155</v>
      </c>
    </row>
    <row r="1108" spans="2:11" ht="15.75" x14ac:dyDescent="0.25">
      <c r="B1108" s="63" t="s">
        <v>1629</v>
      </c>
      <c r="C1108" s="64" t="s">
        <v>36</v>
      </c>
      <c r="D1108" s="53" t="s">
        <v>1630</v>
      </c>
      <c r="E1108" s="167">
        <v>381</v>
      </c>
      <c r="F1108" s="167">
        <v>80</v>
      </c>
      <c r="G1108" s="167">
        <v>230</v>
      </c>
      <c r="H1108" s="167">
        <v>71</v>
      </c>
      <c r="I1108" s="179">
        <v>20.99737532808399</v>
      </c>
      <c r="J1108" s="179">
        <v>60.367454068241464</v>
      </c>
      <c r="K1108" s="179">
        <v>18.635170603674542</v>
      </c>
    </row>
    <row r="1109" spans="2:11" s="73" customFormat="1" ht="15.75" x14ac:dyDescent="0.25">
      <c r="B1109" s="59">
        <v>6000000</v>
      </c>
      <c r="C1109" s="60" t="s">
        <v>33</v>
      </c>
      <c r="D1109" s="41" t="s">
        <v>1631</v>
      </c>
      <c r="E1109" s="163">
        <v>36413</v>
      </c>
      <c r="F1109" s="163">
        <v>7628</v>
      </c>
      <c r="G1109" s="163">
        <v>19281</v>
      </c>
      <c r="H1109" s="163">
        <v>9504</v>
      </c>
      <c r="I1109" s="175">
        <v>20.948562326641586</v>
      </c>
      <c r="J1109" s="175">
        <v>52.950869195067696</v>
      </c>
      <c r="K1109" s="175">
        <v>26.100568478290718</v>
      </c>
    </row>
    <row r="1110" spans="2:11" ht="15.75" x14ac:dyDescent="0.25">
      <c r="B1110" s="62">
        <v>6001000</v>
      </c>
      <c r="C1110" s="2" t="s">
        <v>35</v>
      </c>
      <c r="D1110" s="56" t="s">
        <v>1632</v>
      </c>
      <c r="E1110" s="166">
        <v>9140</v>
      </c>
      <c r="F1110" s="166">
        <v>2065</v>
      </c>
      <c r="G1110" s="166">
        <v>4531</v>
      </c>
      <c r="H1110" s="166">
        <v>2544</v>
      </c>
      <c r="I1110" s="178">
        <v>22.592997811816193</v>
      </c>
      <c r="J1110" s="178">
        <v>49.573304157549238</v>
      </c>
      <c r="K1110" s="178">
        <v>27.833698030634572</v>
      </c>
    </row>
    <row r="1111" spans="2:11" ht="15.75" x14ac:dyDescent="0.25">
      <c r="B1111" s="62">
        <v>6010000</v>
      </c>
      <c r="C1111" s="2" t="s">
        <v>35</v>
      </c>
      <c r="D1111" s="56" t="s">
        <v>1633</v>
      </c>
      <c r="E1111" s="166">
        <v>1390</v>
      </c>
      <c r="F1111" s="166">
        <v>259</v>
      </c>
      <c r="G1111" s="166">
        <v>751</v>
      </c>
      <c r="H1111" s="166">
        <v>380</v>
      </c>
      <c r="I1111" s="178">
        <v>18.633093525179856</v>
      </c>
      <c r="J1111" s="178">
        <v>54.02877697841727</v>
      </c>
      <c r="K1111" s="178">
        <v>27.338129496402878</v>
      </c>
    </row>
    <row r="1112" spans="2:11" ht="15.75" x14ac:dyDescent="0.25">
      <c r="B1112" s="63" t="s">
        <v>1634</v>
      </c>
      <c r="C1112" s="64" t="s">
        <v>36</v>
      </c>
      <c r="D1112" s="53" t="s">
        <v>1635</v>
      </c>
      <c r="E1112" s="167">
        <v>1061</v>
      </c>
      <c r="F1112" s="167">
        <v>187</v>
      </c>
      <c r="G1112" s="167">
        <v>575</v>
      </c>
      <c r="H1112" s="167">
        <v>299</v>
      </c>
      <c r="I1112" s="179">
        <v>17.6248821866164</v>
      </c>
      <c r="J1112" s="179">
        <v>54.194156456173424</v>
      </c>
      <c r="K1112" s="179">
        <v>28.180961357210176</v>
      </c>
    </row>
    <row r="1113" spans="2:11" ht="15.75" x14ac:dyDescent="0.25">
      <c r="B1113" s="63" t="s">
        <v>1636</v>
      </c>
      <c r="C1113" s="64" t="s">
        <v>36</v>
      </c>
      <c r="D1113" s="53" t="s">
        <v>1630</v>
      </c>
      <c r="E1113" s="167">
        <v>329</v>
      </c>
      <c r="F1113" s="167">
        <v>72</v>
      </c>
      <c r="G1113" s="167">
        <v>176</v>
      </c>
      <c r="H1113" s="167">
        <v>81</v>
      </c>
      <c r="I1113" s="179">
        <v>21.88449848024316</v>
      </c>
      <c r="J1113" s="179">
        <v>53.495440729483278</v>
      </c>
      <c r="K1113" s="179">
        <v>24.620060790273556</v>
      </c>
    </row>
    <row r="1114" spans="2:11" ht="15.75" x14ac:dyDescent="0.25">
      <c r="B1114" s="62">
        <v>6011000</v>
      </c>
      <c r="C1114" s="2" t="s">
        <v>35</v>
      </c>
      <c r="D1114" s="56" t="s">
        <v>1637</v>
      </c>
      <c r="E1114" s="166">
        <v>1421</v>
      </c>
      <c r="F1114" s="166">
        <v>273</v>
      </c>
      <c r="G1114" s="166">
        <v>824</v>
      </c>
      <c r="H1114" s="166">
        <v>324</v>
      </c>
      <c r="I1114" s="178">
        <v>19.21182266009852</v>
      </c>
      <c r="J1114" s="178">
        <v>57.987332864180154</v>
      </c>
      <c r="K1114" s="178">
        <v>22.800844475721323</v>
      </c>
    </row>
    <row r="1115" spans="2:11" ht="15.75" x14ac:dyDescent="0.25">
      <c r="B1115" s="62">
        <v>6012000</v>
      </c>
      <c r="C1115" s="2" t="s">
        <v>35</v>
      </c>
      <c r="D1115" s="56" t="s">
        <v>1638</v>
      </c>
      <c r="E1115" s="166">
        <v>592</v>
      </c>
      <c r="F1115" s="166">
        <v>157</v>
      </c>
      <c r="G1115" s="166">
        <v>328</v>
      </c>
      <c r="H1115" s="166">
        <v>107</v>
      </c>
      <c r="I1115" s="178">
        <v>26.52027027027027</v>
      </c>
      <c r="J1115" s="178">
        <v>55.405405405405403</v>
      </c>
      <c r="K1115" s="178">
        <v>18.074324324324326</v>
      </c>
    </row>
    <row r="1116" spans="2:11" ht="15.75" x14ac:dyDescent="0.25">
      <c r="B1116" s="62">
        <v>6013000</v>
      </c>
      <c r="C1116" s="2" t="s">
        <v>35</v>
      </c>
      <c r="D1116" s="56" t="s">
        <v>1639</v>
      </c>
      <c r="E1116" s="166">
        <v>1960</v>
      </c>
      <c r="F1116" s="166">
        <v>456</v>
      </c>
      <c r="G1116" s="166">
        <v>969</v>
      </c>
      <c r="H1116" s="166">
        <v>535</v>
      </c>
      <c r="I1116" s="178">
        <v>23.26530612244898</v>
      </c>
      <c r="J1116" s="178">
        <v>49.438775510204081</v>
      </c>
      <c r="K1116" s="178">
        <v>27.295918367346939</v>
      </c>
    </row>
    <row r="1117" spans="2:11" ht="15.75" x14ac:dyDescent="0.25">
      <c r="B1117" s="63" t="s">
        <v>1640</v>
      </c>
      <c r="C1117" s="64" t="s">
        <v>36</v>
      </c>
      <c r="D1117" s="53" t="s">
        <v>1641</v>
      </c>
      <c r="E1117" s="167">
        <v>1532</v>
      </c>
      <c r="F1117" s="167">
        <v>338</v>
      </c>
      <c r="G1117" s="167">
        <v>745</v>
      </c>
      <c r="H1117" s="167">
        <v>449</v>
      </c>
      <c r="I1117" s="179">
        <v>22.06266318537859</v>
      </c>
      <c r="J1117" s="179">
        <v>48.629242819843341</v>
      </c>
      <c r="K1117" s="179">
        <v>29.308093994778066</v>
      </c>
    </row>
    <row r="1118" spans="2:11" ht="15.75" x14ac:dyDescent="0.25">
      <c r="B1118" s="63" t="s">
        <v>1642</v>
      </c>
      <c r="C1118" s="64" t="s">
        <v>36</v>
      </c>
      <c r="D1118" s="53" t="s">
        <v>1643</v>
      </c>
      <c r="E1118" s="167">
        <v>340</v>
      </c>
      <c r="F1118" s="167">
        <v>97</v>
      </c>
      <c r="G1118" s="167">
        <v>172</v>
      </c>
      <c r="H1118" s="167">
        <v>71</v>
      </c>
      <c r="I1118" s="179">
        <v>28.52941176470588</v>
      </c>
      <c r="J1118" s="179">
        <v>50.588235294117645</v>
      </c>
      <c r="K1118" s="179">
        <v>20.882352941176471</v>
      </c>
    </row>
    <row r="1119" spans="2:11" ht="15.75" x14ac:dyDescent="0.25">
      <c r="B1119" s="63" t="s">
        <v>1644</v>
      </c>
      <c r="C1119" s="64" t="s">
        <v>36</v>
      </c>
      <c r="D1119" s="53" t="s">
        <v>1645</v>
      </c>
      <c r="E1119" s="167">
        <v>88</v>
      </c>
      <c r="F1119" s="167">
        <v>21</v>
      </c>
      <c r="G1119" s="167">
        <v>52</v>
      </c>
      <c r="H1119" s="167">
        <v>15</v>
      </c>
      <c r="I1119" s="179">
        <v>23.863636363636363</v>
      </c>
      <c r="J1119" s="179">
        <v>59.090909090909093</v>
      </c>
      <c r="K1119" s="179">
        <v>17.045454545454543</v>
      </c>
    </row>
    <row r="1120" spans="2:11" ht="15.75" x14ac:dyDescent="0.25">
      <c r="B1120" s="62">
        <v>6014000</v>
      </c>
      <c r="C1120" s="2" t="s">
        <v>35</v>
      </c>
      <c r="D1120" s="56" t="s">
        <v>1646</v>
      </c>
      <c r="E1120" s="166">
        <v>614</v>
      </c>
      <c r="F1120" s="166">
        <v>139</v>
      </c>
      <c r="G1120" s="166">
        <v>343</v>
      </c>
      <c r="H1120" s="166">
        <v>132</v>
      </c>
      <c r="I1120" s="178">
        <v>22.638436482084689</v>
      </c>
      <c r="J1120" s="178">
        <v>55.86319218241043</v>
      </c>
      <c r="K1120" s="178">
        <v>21.498371335504888</v>
      </c>
    </row>
    <row r="1121" spans="2:11" ht="15.75" x14ac:dyDescent="0.25">
      <c r="B1121" s="62">
        <v>6015000</v>
      </c>
      <c r="C1121" s="2" t="s">
        <v>35</v>
      </c>
      <c r="D1121" s="56" t="s">
        <v>1647</v>
      </c>
      <c r="E1121" s="166">
        <v>1111</v>
      </c>
      <c r="F1121" s="166">
        <v>235</v>
      </c>
      <c r="G1121" s="166">
        <v>608</v>
      </c>
      <c r="H1121" s="166">
        <v>268</v>
      </c>
      <c r="I1121" s="178">
        <v>21.152115211521153</v>
      </c>
      <c r="J1121" s="178">
        <v>54.725472547254725</v>
      </c>
      <c r="K1121" s="178">
        <v>24.122412241224122</v>
      </c>
    </row>
    <row r="1122" spans="2:11" ht="15.75" x14ac:dyDescent="0.25">
      <c r="B1122" s="63" t="s">
        <v>1648</v>
      </c>
      <c r="C1122" s="64" t="s">
        <v>36</v>
      </c>
      <c r="D1122" s="53" t="s">
        <v>1649</v>
      </c>
      <c r="E1122" s="167">
        <v>879</v>
      </c>
      <c r="F1122" s="167">
        <v>190</v>
      </c>
      <c r="G1122" s="167">
        <v>476</v>
      </c>
      <c r="H1122" s="167">
        <v>213</v>
      </c>
      <c r="I1122" s="179">
        <v>21.615472127417519</v>
      </c>
      <c r="J1122" s="179">
        <v>54.152445961319685</v>
      </c>
      <c r="K1122" s="179">
        <v>24.232081911262799</v>
      </c>
    </row>
    <row r="1123" spans="2:11" ht="15.75" x14ac:dyDescent="0.25">
      <c r="B1123" s="63" t="s">
        <v>1650</v>
      </c>
      <c r="C1123" s="64" t="s">
        <v>36</v>
      </c>
      <c r="D1123" s="53" t="s">
        <v>1651</v>
      </c>
      <c r="E1123" s="167">
        <v>232</v>
      </c>
      <c r="F1123" s="167">
        <v>45</v>
      </c>
      <c r="G1123" s="167">
        <v>132</v>
      </c>
      <c r="H1123" s="167">
        <v>55</v>
      </c>
      <c r="I1123" s="179">
        <v>19.396551724137932</v>
      </c>
      <c r="J1123" s="179">
        <v>56.896551724137936</v>
      </c>
      <c r="K1123" s="179">
        <v>23.706896551724139</v>
      </c>
    </row>
    <row r="1124" spans="2:11" ht="15.75" x14ac:dyDescent="0.25">
      <c r="B1124" s="62">
        <v>6016000</v>
      </c>
      <c r="C1124" s="2" t="s">
        <v>35</v>
      </c>
      <c r="D1124" s="56" t="s">
        <v>629</v>
      </c>
      <c r="E1124" s="166">
        <v>709</v>
      </c>
      <c r="F1124" s="166">
        <v>119</v>
      </c>
      <c r="G1124" s="166">
        <v>452</v>
      </c>
      <c r="H1124" s="166">
        <v>138</v>
      </c>
      <c r="I1124" s="178">
        <v>16.784203102961918</v>
      </c>
      <c r="J1124" s="178">
        <v>63.751763046544433</v>
      </c>
      <c r="K1124" s="178">
        <v>19.464033850493653</v>
      </c>
    </row>
    <row r="1125" spans="2:11" ht="15.75" x14ac:dyDescent="0.25">
      <c r="B1125" s="62">
        <v>6017000</v>
      </c>
      <c r="C1125" s="2" t="s">
        <v>35</v>
      </c>
      <c r="D1125" s="56" t="s">
        <v>1652</v>
      </c>
      <c r="E1125" s="166">
        <v>575</v>
      </c>
      <c r="F1125" s="166">
        <v>118</v>
      </c>
      <c r="G1125" s="166">
        <v>349</v>
      </c>
      <c r="H1125" s="166">
        <v>108</v>
      </c>
      <c r="I1125" s="178">
        <v>20.521739130434781</v>
      </c>
      <c r="J1125" s="178">
        <v>60.695652173913039</v>
      </c>
      <c r="K1125" s="178">
        <v>18.782608695652172</v>
      </c>
    </row>
    <row r="1126" spans="2:11" ht="15.75" x14ac:dyDescent="0.25">
      <c r="B1126" s="62">
        <v>6018000</v>
      </c>
      <c r="C1126" s="2" t="s">
        <v>35</v>
      </c>
      <c r="D1126" s="56" t="s">
        <v>1653</v>
      </c>
      <c r="E1126" s="166">
        <v>2165</v>
      </c>
      <c r="F1126" s="166">
        <v>438</v>
      </c>
      <c r="G1126" s="166">
        <v>1193</v>
      </c>
      <c r="H1126" s="166">
        <v>534</v>
      </c>
      <c r="I1126" s="178">
        <v>20.23094688221709</v>
      </c>
      <c r="J1126" s="178">
        <v>55.103926096997689</v>
      </c>
      <c r="K1126" s="178">
        <v>24.665127020785217</v>
      </c>
    </row>
    <row r="1127" spans="2:11" ht="15.75" x14ac:dyDescent="0.25">
      <c r="B1127" s="63" t="s">
        <v>1654</v>
      </c>
      <c r="C1127" s="64" t="s">
        <v>36</v>
      </c>
      <c r="D1127" s="53" t="s">
        <v>1655</v>
      </c>
      <c r="E1127" s="167">
        <v>1650</v>
      </c>
      <c r="F1127" s="167">
        <v>301</v>
      </c>
      <c r="G1127" s="167">
        <v>886</v>
      </c>
      <c r="H1127" s="167">
        <v>463</v>
      </c>
      <c r="I1127" s="179">
        <v>18.242424242424242</v>
      </c>
      <c r="J1127" s="179">
        <v>53.696969696969695</v>
      </c>
      <c r="K1127" s="179">
        <v>28.060606060606059</v>
      </c>
    </row>
    <row r="1128" spans="2:11" ht="15.75" x14ac:dyDescent="0.25">
      <c r="B1128" s="63" t="s">
        <v>1656</v>
      </c>
      <c r="C1128" s="64" t="s">
        <v>36</v>
      </c>
      <c r="D1128" s="53" t="s">
        <v>1657</v>
      </c>
      <c r="E1128" s="167">
        <v>515</v>
      </c>
      <c r="F1128" s="167">
        <v>137</v>
      </c>
      <c r="G1128" s="167">
        <v>307</v>
      </c>
      <c r="H1128" s="167">
        <v>71</v>
      </c>
      <c r="I1128" s="179">
        <v>26.601941747572816</v>
      </c>
      <c r="J1128" s="179">
        <v>59.611650485436897</v>
      </c>
      <c r="K1128" s="179">
        <v>13.78640776699029</v>
      </c>
    </row>
    <row r="1129" spans="2:11" ht="15.75" x14ac:dyDescent="0.25">
      <c r="B1129" s="62">
        <v>6019000</v>
      </c>
      <c r="C1129" s="2" t="s">
        <v>35</v>
      </c>
      <c r="D1129" s="56" t="s">
        <v>1658</v>
      </c>
      <c r="E1129" s="166">
        <v>894</v>
      </c>
      <c r="F1129" s="166">
        <v>162</v>
      </c>
      <c r="G1129" s="166">
        <v>458</v>
      </c>
      <c r="H1129" s="166">
        <v>274</v>
      </c>
      <c r="I1129" s="178">
        <v>18.120805369127517</v>
      </c>
      <c r="J1129" s="178">
        <v>51.230425055928407</v>
      </c>
      <c r="K1129" s="178">
        <v>30.648769574944073</v>
      </c>
    </row>
    <row r="1130" spans="2:11" ht="15.75" x14ac:dyDescent="0.25">
      <c r="B1130" s="63" t="s">
        <v>1659</v>
      </c>
      <c r="C1130" s="64" t="s">
        <v>36</v>
      </c>
      <c r="D1130" s="53" t="s">
        <v>1660</v>
      </c>
      <c r="E1130" s="167">
        <v>675</v>
      </c>
      <c r="F1130" s="167">
        <v>121</v>
      </c>
      <c r="G1130" s="167">
        <v>352</v>
      </c>
      <c r="H1130" s="167">
        <v>202</v>
      </c>
      <c r="I1130" s="179">
        <v>17.925925925925927</v>
      </c>
      <c r="J1130" s="179">
        <v>52.148148148148145</v>
      </c>
      <c r="K1130" s="179">
        <v>29.925925925925927</v>
      </c>
    </row>
    <row r="1131" spans="2:11" ht="15.75" x14ac:dyDescent="0.25">
      <c r="B1131" s="63" t="s">
        <v>1661</v>
      </c>
      <c r="C1131" s="64" t="s">
        <v>36</v>
      </c>
      <c r="D1131" s="53" t="s">
        <v>1662</v>
      </c>
      <c r="E1131" s="167">
        <v>219</v>
      </c>
      <c r="F1131" s="167">
        <v>41</v>
      </c>
      <c r="G1131" s="167">
        <v>106</v>
      </c>
      <c r="H1131" s="167">
        <v>72</v>
      </c>
      <c r="I1131" s="179">
        <v>18.721461187214611</v>
      </c>
      <c r="J1131" s="179">
        <v>48.401826484018265</v>
      </c>
      <c r="K1131" s="179">
        <v>32.87671232876712</v>
      </c>
    </row>
    <row r="1132" spans="2:11" ht="15.75" x14ac:dyDescent="0.25">
      <c r="B1132" s="62">
        <v>6020000</v>
      </c>
      <c r="C1132" s="2" t="s">
        <v>35</v>
      </c>
      <c r="D1132" s="56" t="s">
        <v>1663</v>
      </c>
      <c r="E1132" s="166">
        <v>659</v>
      </c>
      <c r="F1132" s="166">
        <v>128</v>
      </c>
      <c r="G1132" s="166">
        <v>362</v>
      </c>
      <c r="H1132" s="166">
        <v>169</v>
      </c>
      <c r="I1132" s="178">
        <v>19.423368740515933</v>
      </c>
      <c r="J1132" s="178">
        <v>54.931714719271618</v>
      </c>
      <c r="K1132" s="178">
        <v>25.644916540212442</v>
      </c>
    </row>
    <row r="1133" spans="2:11" ht="15.75" x14ac:dyDescent="0.25">
      <c r="B1133" s="62">
        <v>6021000</v>
      </c>
      <c r="C1133" s="2" t="s">
        <v>35</v>
      </c>
      <c r="D1133" s="56" t="s">
        <v>1664</v>
      </c>
      <c r="E1133" s="166">
        <v>1294</v>
      </c>
      <c r="F1133" s="166">
        <v>244</v>
      </c>
      <c r="G1133" s="166">
        <v>642</v>
      </c>
      <c r="H1133" s="166">
        <v>408</v>
      </c>
      <c r="I1133" s="178">
        <v>18.856259659969087</v>
      </c>
      <c r="J1133" s="178">
        <v>49.613601236476043</v>
      </c>
      <c r="K1133" s="178">
        <v>31.530139103554866</v>
      </c>
    </row>
    <row r="1134" spans="2:11" ht="15.75" x14ac:dyDescent="0.25">
      <c r="B1134" s="62">
        <v>6022000</v>
      </c>
      <c r="C1134" s="2" t="s">
        <v>35</v>
      </c>
      <c r="D1134" s="56" t="s">
        <v>1665</v>
      </c>
      <c r="E1134" s="166">
        <v>1066</v>
      </c>
      <c r="F1134" s="166">
        <v>211</v>
      </c>
      <c r="G1134" s="166">
        <v>583</v>
      </c>
      <c r="H1134" s="166">
        <v>272</v>
      </c>
      <c r="I1134" s="178">
        <v>19.793621013133208</v>
      </c>
      <c r="J1134" s="178">
        <v>54.690431519699814</v>
      </c>
      <c r="K1134" s="178">
        <v>25.515947467166978</v>
      </c>
    </row>
    <row r="1135" spans="2:11" ht="15.75" x14ac:dyDescent="0.25">
      <c r="B1135" s="63" t="s">
        <v>1666</v>
      </c>
      <c r="C1135" s="64" t="s">
        <v>36</v>
      </c>
      <c r="D1135" s="53" t="s">
        <v>1667</v>
      </c>
      <c r="E1135" s="167">
        <v>990</v>
      </c>
      <c r="F1135" s="167">
        <v>186</v>
      </c>
      <c r="G1135" s="167">
        <v>536</v>
      </c>
      <c r="H1135" s="167">
        <v>268</v>
      </c>
      <c r="I1135" s="179">
        <v>18.787878787878785</v>
      </c>
      <c r="J1135" s="179">
        <v>54.141414141414145</v>
      </c>
      <c r="K1135" s="179">
        <v>27.070707070707073</v>
      </c>
    </row>
    <row r="1136" spans="2:11" ht="15.75" x14ac:dyDescent="0.25">
      <c r="B1136" s="63" t="s">
        <v>1668</v>
      </c>
      <c r="C1136" s="64" t="s">
        <v>36</v>
      </c>
      <c r="D1136" s="53" t="s">
        <v>1669</v>
      </c>
      <c r="E1136" s="167">
        <v>76</v>
      </c>
      <c r="F1136" s="167">
        <v>25</v>
      </c>
      <c r="G1136" s="167">
        <v>47</v>
      </c>
      <c r="H1136" s="167">
        <v>4</v>
      </c>
      <c r="I1136" s="179">
        <v>32.894736842105267</v>
      </c>
      <c r="J1136" s="179">
        <v>61.842105263157897</v>
      </c>
      <c r="K1136" s="179">
        <v>5.2631578947368416</v>
      </c>
    </row>
    <row r="1137" spans="2:11" ht="15.75" x14ac:dyDescent="0.25">
      <c r="B1137" s="62">
        <v>6023000</v>
      </c>
      <c r="C1137" s="2" t="s">
        <v>35</v>
      </c>
      <c r="D1137" s="56" t="s">
        <v>1670</v>
      </c>
      <c r="E1137" s="166">
        <v>1333</v>
      </c>
      <c r="F1137" s="166">
        <v>243</v>
      </c>
      <c r="G1137" s="166">
        <v>734</v>
      </c>
      <c r="H1137" s="166">
        <v>356</v>
      </c>
      <c r="I1137" s="178">
        <v>18.229557389347338</v>
      </c>
      <c r="J1137" s="178">
        <v>55.063765941485379</v>
      </c>
      <c r="K1137" s="178">
        <v>26.70667666916729</v>
      </c>
    </row>
    <row r="1138" spans="2:11" ht="15.75" x14ac:dyDescent="0.25">
      <c r="B1138" s="63" t="s">
        <v>1671</v>
      </c>
      <c r="C1138" s="64" t="s">
        <v>36</v>
      </c>
      <c r="D1138" s="53" t="s">
        <v>1672</v>
      </c>
      <c r="E1138" s="167">
        <v>1147</v>
      </c>
      <c r="F1138" s="167">
        <v>211</v>
      </c>
      <c r="G1138" s="167">
        <v>623</v>
      </c>
      <c r="H1138" s="167">
        <v>313</v>
      </c>
      <c r="I1138" s="179">
        <v>18.395815170008721</v>
      </c>
      <c r="J1138" s="179">
        <v>54.315605928509157</v>
      </c>
      <c r="K1138" s="179">
        <v>27.288578901482129</v>
      </c>
    </row>
    <row r="1139" spans="2:11" ht="15.75" x14ac:dyDescent="0.25">
      <c r="B1139" s="63" t="s">
        <v>1673</v>
      </c>
      <c r="C1139" s="64" t="s">
        <v>36</v>
      </c>
      <c r="D1139" s="53" t="s">
        <v>1674</v>
      </c>
      <c r="E1139" s="167">
        <v>186</v>
      </c>
      <c r="F1139" s="167">
        <v>32</v>
      </c>
      <c r="G1139" s="167">
        <v>111</v>
      </c>
      <c r="H1139" s="167">
        <v>43</v>
      </c>
      <c r="I1139" s="179">
        <v>17.20430107526882</v>
      </c>
      <c r="J1139" s="179">
        <v>59.677419354838712</v>
      </c>
      <c r="K1139" s="179">
        <v>23.118279569892472</v>
      </c>
    </row>
    <row r="1140" spans="2:11" ht="15.75" x14ac:dyDescent="0.25">
      <c r="B1140" s="62">
        <v>6024000</v>
      </c>
      <c r="C1140" s="2" t="s">
        <v>35</v>
      </c>
      <c r="D1140" s="56" t="s">
        <v>1675</v>
      </c>
      <c r="E1140" s="166">
        <v>1575</v>
      </c>
      <c r="F1140" s="166">
        <v>316</v>
      </c>
      <c r="G1140" s="166">
        <v>867</v>
      </c>
      <c r="H1140" s="166">
        <v>392</v>
      </c>
      <c r="I1140" s="178">
        <v>20.063492063492063</v>
      </c>
      <c r="J1140" s="178">
        <v>55.047619047619044</v>
      </c>
      <c r="K1140" s="178">
        <v>24.888888888888889</v>
      </c>
    </row>
    <row r="1141" spans="2:11" ht="15.75" x14ac:dyDescent="0.25">
      <c r="B1141" s="62">
        <v>6025000</v>
      </c>
      <c r="C1141" s="2" t="s">
        <v>35</v>
      </c>
      <c r="D1141" s="56" t="s">
        <v>1676</v>
      </c>
      <c r="E1141" s="166">
        <v>1740</v>
      </c>
      <c r="F1141" s="166">
        <v>337</v>
      </c>
      <c r="G1141" s="166">
        <v>930</v>
      </c>
      <c r="H1141" s="166">
        <v>473</v>
      </c>
      <c r="I1141" s="178">
        <v>19.367816091954023</v>
      </c>
      <c r="J1141" s="178">
        <v>53.448275862068961</v>
      </c>
      <c r="K1141" s="178">
        <v>27.183908045977013</v>
      </c>
    </row>
    <row r="1142" spans="2:11" ht="15.75" x14ac:dyDescent="0.25">
      <c r="B1142" s="63" t="s">
        <v>1677</v>
      </c>
      <c r="C1142" s="64" t="s">
        <v>36</v>
      </c>
      <c r="D1142" s="53" t="s">
        <v>1678</v>
      </c>
      <c r="E1142" s="167">
        <v>1479</v>
      </c>
      <c r="F1142" s="167">
        <v>274</v>
      </c>
      <c r="G1142" s="167">
        <v>796</v>
      </c>
      <c r="H1142" s="167">
        <v>409</v>
      </c>
      <c r="I1142" s="179">
        <v>18.52603110209601</v>
      </c>
      <c r="J1142" s="179">
        <v>53.820148749154839</v>
      </c>
      <c r="K1142" s="179">
        <v>27.653820148749155</v>
      </c>
    </row>
    <row r="1143" spans="2:11" ht="15.75" x14ac:dyDescent="0.25">
      <c r="B1143" s="63" t="s">
        <v>1679</v>
      </c>
      <c r="C1143" s="64" t="s">
        <v>36</v>
      </c>
      <c r="D1143" s="53" t="s">
        <v>1680</v>
      </c>
      <c r="E1143" s="167">
        <v>261</v>
      </c>
      <c r="F1143" s="167">
        <v>63</v>
      </c>
      <c r="G1143" s="167">
        <v>134</v>
      </c>
      <c r="H1143" s="167">
        <v>64</v>
      </c>
      <c r="I1143" s="179">
        <v>24.137931034482758</v>
      </c>
      <c r="J1143" s="179">
        <v>51.340996168582379</v>
      </c>
      <c r="K1143" s="179">
        <v>24.521072796934863</v>
      </c>
    </row>
    <row r="1144" spans="2:11" ht="15.75" x14ac:dyDescent="0.25">
      <c r="B1144" s="62">
        <v>6026000</v>
      </c>
      <c r="C1144" s="2" t="s">
        <v>35</v>
      </c>
      <c r="D1144" s="56" t="s">
        <v>1681</v>
      </c>
      <c r="E1144" s="166">
        <v>965</v>
      </c>
      <c r="F1144" s="166">
        <v>232</v>
      </c>
      <c r="G1144" s="166">
        <v>497</v>
      </c>
      <c r="H1144" s="166">
        <v>236</v>
      </c>
      <c r="I1144" s="178">
        <v>24.041450777202073</v>
      </c>
      <c r="J1144" s="178">
        <v>51.502590673575135</v>
      </c>
      <c r="K1144" s="178">
        <v>24.455958549222796</v>
      </c>
    </row>
    <row r="1145" spans="2:11" ht="15.75" x14ac:dyDescent="0.25">
      <c r="B1145" s="62">
        <v>6027000</v>
      </c>
      <c r="C1145" s="2" t="s">
        <v>35</v>
      </c>
      <c r="D1145" s="56" t="s">
        <v>1682</v>
      </c>
      <c r="E1145" s="166">
        <v>1291</v>
      </c>
      <c r="F1145" s="166">
        <v>262</v>
      </c>
      <c r="G1145" s="166">
        <v>667</v>
      </c>
      <c r="H1145" s="166">
        <v>362</v>
      </c>
      <c r="I1145" s="178">
        <v>20.294345468628968</v>
      </c>
      <c r="J1145" s="178">
        <v>51.665375677769177</v>
      </c>
      <c r="K1145" s="178">
        <v>28.040278853601858</v>
      </c>
    </row>
    <row r="1146" spans="2:11" ht="15.75" x14ac:dyDescent="0.25">
      <c r="B1146" s="63" t="s">
        <v>1683</v>
      </c>
      <c r="C1146" s="64" t="s">
        <v>36</v>
      </c>
      <c r="D1146" s="53" t="s">
        <v>1684</v>
      </c>
      <c r="E1146" s="167">
        <v>939</v>
      </c>
      <c r="F1146" s="167">
        <v>176</v>
      </c>
      <c r="G1146" s="167">
        <v>490</v>
      </c>
      <c r="H1146" s="167">
        <v>273</v>
      </c>
      <c r="I1146" s="179">
        <v>18.743343982960596</v>
      </c>
      <c r="J1146" s="179">
        <v>52.18317358892439</v>
      </c>
      <c r="K1146" s="179">
        <v>29.073482428115017</v>
      </c>
    </row>
    <row r="1147" spans="2:11" ht="15.75" x14ac:dyDescent="0.25">
      <c r="B1147" s="63" t="s">
        <v>1685</v>
      </c>
      <c r="C1147" s="64" t="s">
        <v>36</v>
      </c>
      <c r="D1147" s="53" t="s">
        <v>1686</v>
      </c>
      <c r="E1147" s="167">
        <v>289</v>
      </c>
      <c r="F1147" s="167">
        <v>73</v>
      </c>
      <c r="G1147" s="167">
        <v>146</v>
      </c>
      <c r="H1147" s="167">
        <v>70</v>
      </c>
      <c r="I1147" s="179">
        <v>25.259515570934255</v>
      </c>
      <c r="J1147" s="179">
        <v>50.51903114186851</v>
      </c>
      <c r="K1147" s="179">
        <v>24.221453287197232</v>
      </c>
    </row>
    <row r="1148" spans="2:11" ht="15.75" x14ac:dyDescent="0.25">
      <c r="B1148" s="63" t="s">
        <v>1687</v>
      </c>
      <c r="C1148" s="64" t="s">
        <v>36</v>
      </c>
      <c r="D1148" s="53" t="s">
        <v>1688</v>
      </c>
      <c r="E1148" s="167">
        <v>63</v>
      </c>
      <c r="F1148" s="167">
        <v>13</v>
      </c>
      <c r="G1148" s="167">
        <v>31</v>
      </c>
      <c r="H1148" s="167">
        <v>19</v>
      </c>
      <c r="I1148" s="179">
        <v>20.634920634920633</v>
      </c>
      <c r="J1148" s="179">
        <v>49.206349206349202</v>
      </c>
      <c r="K1148" s="179">
        <v>30.158730158730158</v>
      </c>
    </row>
    <row r="1149" spans="2:11" ht="15.75" x14ac:dyDescent="0.25">
      <c r="B1149" s="62">
        <v>6028000</v>
      </c>
      <c r="C1149" s="2" t="s">
        <v>35</v>
      </c>
      <c r="D1149" s="56" t="s">
        <v>1689</v>
      </c>
      <c r="E1149" s="166">
        <v>1175</v>
      </c>
      <c r="F1149" s="166">
        <v>279</v>
      </c>
      <c r="G1149" s="166">
        <v>652</v>
      </c>
      <c r="H1149" s="166">
        <v>244</v>
      </c>
      <c r="I1149" s="178">
        <v>23.74468085106383</v>
      </c>
      <c r="J1149" s="178">
        <v>55.48936170212766</v>
      </c>
      <c r="K1149" s="178">
        <v>20.76595744680851</v>
      </c>
    </row>
    <row r="1150" spans="2:11" ht="15.75" x14ac:dyDescent="0.25">
      <c r="B1150" s="63" t="s">
        <v>1690</v>
      </c>
      <c r="C1150" s="64" t="s">
        <v>36</v>
      </c>
      <c r="D1150" s="53" t="s">
        <v>1691</v>
      </c>
      <c r="E1150" s="167">
        <v>393</v>
      </c>
      <c r="F1150" s="167">
        <v>85</v>
      </c>
      <c r="G1150" s="167">
        <v>209</v>
      </c>
      <c r="H1150" s="167">
        <v>99</v>
      </c>
      <c r="I1150" s="179">
        <v>21.628498727735369</v>
      </c>
      <c r="J1150" s="179">
        <v>53.180661577608149</v>
      </c>
      <c r="K1150" s="179">
        <v>25.190839694656486</v>
      </c>
    </row>
    <row r="1151" spans="2:11" ht="15.75" x14ac:dyDescent="0.25">
      <c r="B1151" s="63" t="s">
        <v>1692</v>
      </c>
      <c r="C1151" s="64" t="s">
        <v>36</v>
      </c>
      <c r="D1151" s="53" t="s">
        <v>1693</v>
      </c>
      <c r="E1151" s="167">
        <v>570</v>
      </c>
      <c r="F1151" s="167">
        <v>162</v>
      </c>
      <c r="G1151" s="167">
        <v>324</v>
      </c>
      <c r="H1151" s="167">
        <v>84</v>
      </c>
      <c r="I1151" s="179">
        <v>28.421052631578945</v>
      </c>
      <c r="J1151" s="179">
        <v>56.84210526315789</v>
      </c>
      <c r="K1151" s="179">
        <v>14.736842105263156</v>
      </c>
    </row>
    <row r="1152" spans="2:11" ht="15.75" x14ac:dyDescent="0.25">
      <c r="B1152" s="63" t="s">
        <v>1694</v>
      </c>
      <c r="C1152" s="64" t="s">
        <v>36</v>
      </c>
      <c r="D1152" s="53" t="s">
        <v>1695</v>
      </c>
      <c r="E1152" s="167">
        <v>93</v>
      </c>
      <c r="F1152" s="167">
        <v>6</v>
      </c>
      <c r="G1152" s="167">
        <v>49</v>
      </c>
      <c r="H1152" s="167">
        <v>38</v>
      </c>
      <c r="I1152" s="179">
        <v>6.4516129032258061</v>
      </c>
      <c r="J1152" s="179">
        <v>52.688172043010752</v>
      </c>
      <c r="K1152" s="179">
        <v>40.86021505376344</v>
      </c>
    </row>
    <row r="1153" spans="2:11" ht="15.75" x14ac:dyDescent="0.25">
      <c r="B1153" s="63" t="s">
        <v>1696</v>
      </c>
      <c r="C1153" s="64" t="s">
        <v>36</v>
      </c>
      <c r="D1153" s="53" t="s">
        <v>1697</v>
      </c>
      <c r="E1153" s="167">
        <v>54</v>
      </c>
      <c r="F1153" s="167">
        <v>9</v>
      </c>
      <c r="G1153" s="167">
        <v>35</v>
      </c>
      <c r="H1153" s="167">
        <v>10</v>
      </c>
      <c r="I1153" s="179">
        <v>16.666666666666664</v>
      </c>
      <c r="J1153" s="179">
        <v>64.81481481481481</v>
      </c>
      <c r="K1153" s="179">
        <v>18.518518518518519</v>
      </c>
    </row>
    <row r="1154" spans="2:11" ht="15.75" x14ac:dyDescent="0.25">
      <c r="B1154" s="63" t="s">
        <v>1698</v>
      </c>
      <c r="C1154" s="64" t="s">
        <v>36</v>
      </c>
      <c r="D1154" s="53" t="s">
        <v>1699</v>
      </c>
      <c r="E1154" s="167">
        <v>65</v>
      </c>
      <c r="F1154" s="167">
        <v>17</v>
      </c>
      <c r="G1154" s="167">
        <v>35</v>
      </c>
      <c r="H1154" s="167">
        <v>13</v>
      </c>
      <c r="I1154" s="179">
        <v>26.153846153846157</v>
      </c>
      <c r="J1154" s="179">
        <v>53.846153846153847</v>
      </c>
      <c r="K1154" s="179">
        <v>20</v>
      </c>
    </row>
    <row r="1155" spans="2:11" ht="15.75" x14ac:dyDescent="0.25">
      <c r="B1155" s="62">
        <v>6029000</v>
      </c>
      <c r="C1155" s="2" t="s">
        <v>35</v>
      </c>
      <c r="D1155" s="56" t="s">
        <v>1700</v>
      </c>
      <c r="E1155" s="166">
        <v>3208</v>
      </c>
      <c r="F1155" s="166">
        <v>630</v>
      </c>
      <c r="G1155" s="166">
        <v>1703</v>
      </c>
      <c r="H1155" s="166">
        <v>875</v>
      </c>
      <c r="I1155" s="178">
        <v>19.638403990024937</v>
      </c>
      <c r="J1155" s="178">
        <v>53.086034912718205</v>
      </c>
      <c r="K1155" s="178">
        <v>27.275561097256855</v>
      </c>
    </row>
    <row r="1156" spans="2:11" ht="15.75" x14ac:dyDescent="0.25">
      <c r="B1156" s="63" t="s">
        <v>1701</v>
      </c>
      <c r="C1156" s="64" t="s">
        <v>36</v>
      </c>
      <c r="D1156" s="53" t="s">
        <v>1702</v>
      </c>
      <c r="E1156" s="167">
        <v>2328</v>
      </c>
      <c r="F1156" s="167">
        <v>476</v>
      </c>
      <c r="G1156" s="167">
        <v>1243</v>
      </c>
      <c r="H1156" s="167">
        <v>609</v>
      </c>
      <c r="I1156" s="179">
        <v>20.446735395189002</v>
      </c>
      <c r="J1156" s="179">
        <v>53.393470790378004</v>
      </c>
      <c r="K1156" s="179">
        <v>26.159793814432991</v>
      </c>
    </row>
    <row r="1157" spans="2:11" ht="15.75" x14ac:dyDescent="0.25">
      <c r="B1157" s="63" t="s">
        <v>1703</v>
      </c>
      <c r="C1157" s="64" t="s">
        <v>36</v>
      </c>
      <c r="D1157" s="53" t="s">
        <v>1704</v>
      </c>
      <c r="E1157" s="167">
        <v>880</v>
      </c>
      <c r="F1157" s="167">
        <v>154</v>
      </c>
      <c r="G1157" s="167">
        <v>460</v>
      </c>
      <c r="H1157" s="167">
        <v>266</v>
      </c>
      <c r="I1157" s="179">
        <v>17.5</v>
      </c>
      <c r="J1157" s="179">
        <v>52.272727272727273</v>
      </c>
      <c r="K1157" s="179">
        <v>30.227272727272727</v>
      </c>
    </row>
    <row r="1158" spans="2:11" ht="15.75" x14ac:dyDescent="0.25">
      <c r="B1158" s="62">
        <v>6030000</v>
      </c>
      <c r="C1158" s="2" t="s">
        <v>35</v>
      </c>
      <c r="D1158" s="56" t="s">
        <v>1705</v>
      </c>
      <c r="E1158" s="166">
        <v>511</v>
      </c>
      <c r="F1158" s="166">
        <v>105</v>
      </c>
      <c r="G1158" s="166">
        <v>269</v>
      </c>
      <c r="H1158" s="166">
        <v>137</v>
      </c>
      <c r="I1158" s="178">
        <v>20.547945205479451</v>
      </c>
      <c r="J1158" s="178">
        <v>52.641878669275933</v>
      </c>
      <c r="K1158" s="178">
        <v>26.810176125244617</v>
      </c>
    </row>
    <row r="1159" spans="2:11" ht="15.75" x14ac:dyDescent="0.25">
      <c r="B1159" s="62">
        <v>6031000</v>
      </c>
      <c r="C1159" s="2" t="s">
        <v>35</v>
      </c>
      <c r="D1159" s="56" t="s">
        <v>1706</v>
      </c>
      <c r="E1159" s="166">
        <v>1025</v>
      </c>
      <c r="F1159" s="166">
        <v>220</v>
      </c>
      <c r="G1159" s="166">
        <v>569</v>
      </c>
      <c r="H1159" s="166">
        <v>236</v>
      </c>
      <c r="I1159" s="178">
        <v>21.463414634146343</v>
      </c>
      <c r="J1159" s="178">
        <v>55.512195121951223</v>
      </c>
      <c r="K1159" s="178">
        <v>23.024390243902442</v>
      </c>
    </row>
    <row r="1160" spans="2:11" s="73" customFormat="1" ht="15.75" x14ac:dyDescent="0.25">
      <c r="B1160" s="59">
        <v>6400000</v>
      </c>
      <c r="C1160" s="60" t="s">
        <v>33</v>
      </c>
      <c r="D1160" s="41" t="s">
        <v>1707</v>
      </c>
      <c r="E1160" s="163">
        <v>79242</v>
      </c>
      <c r="F1160" s="163">
        <v>16340</v>
      </c>
      <c r="G1160" s="163">
        <v>43672</v>
      </c>
      <c r="H1160" s="163">
        <v>19230</v>
      </c>
      <c r="I1160" s="175">
        <v>20.620378082330078</v>
      </c>
      <c r="J1160" s="175">
        <v>55.112187981121117</v>
      </c>
      <c r="K1160" s="175">
        <v>24.267433936548798</v>
      </c>
    </row>
    <row r="1161" spans="2:11" ht="15.75" x14ac:dyDescent="0.25">
      <c r="B1161" s="62">
        <v>6401000</v>
      </c>
      <c r="C1161" s="2" t="s">
        <v>35</v>
      </c>
      <c r="D1161" s="56" t="s">
        <v>1708</v>
      </c>
      <c r="E1161" s="166">
        <v>22183</v>
      </c>
      <c r="F1161" s="166">
        <v>4813</v>
      </c>
      <c r="G1161" s="166">
        <v>12105</v>
      </c>
      <c r="H1161" s="166">
        <v>5265</v>
      </c>
      <c r="I1161" s="178">
        <v>21.696794842897717</v>
      </c>
      <c r="J1161" s="178">
        <v>54.568813956633456</v>
      </c>
      <c r="K1161" s="178">
        <v>23.734391200468828</v>
      </c>
    </row>
    <row r="1162" spans="2:11" ht="15.75" x14ac:dyDescent="0.25">
      <c r="B1162" s="62">
        <v>6410000</v>
      </c>
      <c r="C1162" s="2" t="s">
        <v>35</v>
      </c>
      <c r="D1162" s="56" t="s">
        <v>1709</v>
      </c>
      <c r="E1162" s="166">
        <v>1292</v>
      </c>
      <c r="F1162" s="166">
        <v>266</v>
      </c>
      <c r="G1162" s="166">
        <v>663</v>
      </c>
      <c r="H1162" s="166">
        <v>363</v>
      </c>
      <c r="I1162" s="178">
        <v>20.588235294117645</v>
      </c>
      <c r="J1162" s="178">
        <v>51.315789473684212</v>
      </c>
      <c r="K1162" s="178">
        <v>28.095975232198146</v>
      </c>
    </row>
    <row r="1163" spans="2:11" ht="15.75" x14ac:dyDescent="0.25">
      <c r="B1163" s="63" t="s">
        <v>1710</v>
      </c>
      <c r="C1163" s="64" t="s">
        <v>36</v>
      </c>
      <c r="D1163" s="53" t="s">
        <v>1711</v>
      </c>
      <c r="E1163" s="167">
        <v>873</v>
      </c>
      <c r="F1163" s="167">
        <v>190</v>
      </c>
      <c r="G1163" s="167">
        <v>424</v>
      </c>
      <c r="H1163" s="167">
        <v>259</v>
      </c>
      <c r="I1163" s="179">
        <v>21.764032073310425</v>
      </c>
      <c r="J1163" s="179">
        <v>48.568155784650628</v>
      </c>
      <c r="K1163" s="179">
        <v>29.667812142038947</v>
      </c>
    </row>
    <row r="1164" spans="2:11" ht="15.75" x14ac:dyDescent="0.25">
      <c r="B1164" s="63" t="s">
        <v>1712</v>
      </c>
      <c r="C1164" s="64" t="s">
        <v>36</v>
      </c>
      <c r="D1164" s="53" t="s">
        <v>737</v>
      </c>
      <c r="E1164" s="167">
        <v>419</v>
      </c>
      <c r="F1164" s="167">
        <v>76</v>
      </c>
      <c r="G1164" s="167">
        <v>239</v>
      </c>
      <c r="H1164" s="167">
        <v>104</v>
      </c>
      <c r="I1164" s="179">
        <v>18.138424821002385</v>
      </c>
      <c r="J1164" s="179">
        <v>57.040572792362767</v>
      </c>
      <c r="K1164" s="179">
        <v>24.821002386634845</v>
      </c>
    </row>
    <row r="1165" spans="2:11" ht="15.75" x14ac:dyDescent="0.25">
      <c r="B1165" s="62">
        <v>6411000</v>
      </c>
      <c r="C1165" s="2" t="s">
        <v>35</v>
      </c>
      <c r="D1165" s="56" t="s">
        <v>1713</v>
      </c>
      <c r="E1165" s="166">
        <v>1675</v>
      </c>
      <c r="F1165" s="166">
        <v>363</v>
      </c>
      <c r="G1165" s="166">
        <v>881</v>
      </c>
      <c r="H1165" s="166">
        <v>431</v>
      </c>
      <c r="I1165" s="178">
        <v>21.671641791044777</v>
      </c>
      <c r="J1165" s="178">
        <v>52.597014925373131</v>
      </c>
      <c r="K1165" s="178">
        <v>25.731343283582092</v>
      </c>
    </row>
    <row r="1166" spans="2:11" ht="15.75" x14ac:dyDescent="0.25">
      <c r="B1166" s="63" t="s">
        <v>1714</v>
      </c>
      <c r="C1166" s="64" t="s">
        <v>36</v>
      </c>
      <c r="D1166" s="53" t="s">
        <v>1715</v>
      </c>
      <c r="E1166" s="167">
        <v>707</v>
      </c>
      <c r="F1166" s="167">
        <v>151</v>
      </c>
      <c r="G1166" s="167">
        <v>381</v>
      </c>
      <c r="H1166" s="167">
        <v>175</v>
      </c>
      <c r="I1166" s="179">
        <v>21.357850070721359</v>
      </c>
      <c r="J1166" s="179">
        <v>53.889674681753888</v>
      </c>
      <c r="K1166" s="179">
        <v>24.752475247524753</v>
      </c>
    </row>
    <row r="1167" spans="2:11" ht="15.75" x14ac:dyDescent="0.25">
      <c r="B1167" s="63" t="s">
        <v>1716</v>
      </c>
      <c r="C1167" s="64" t="s">
        <v>36</v>
      </c>
      <c r="D1167" s="53" t="s">
        <v>1717</v>
      </c>
      <c r="E1167" s="167">
        <v>581</v>
      </c>
      <c r="F1167" s="167">
        <v>140</v>
      </c>
      <c r="G1167" s="167">
        <v>306</v>
      </c>
      <c r="H1167" s="167">
        <v>135</v>
      </c>
      <c r="I1167" s="179">
        <v>24.096385542168676</v>
      </c>
      <c r="J1167" s="179">
        <v>52.667814113597245</v>
      </c>
      <c r="K1167" s="179">
        <v>23.235800344234079</v>
      </c>
    </row>
    <row r="1168" spans="2:11" ht="15.75" x14ac:dyDescent="0.25">
      <c r="B1168" s="63" t="s">
        <v>1718</v>
      </c>
      <c r="C1168" s="64" t="s">
        <v>36</v>
      </c>
      <c r="D1168" s="53" t="s">
        <v>1719</v>
      </c>
      <c r="E1168" s="167">
        <v>387</v>
      </c>
      <c r="F1168" s="167">
        <v>72</v>
      </c>
      <c r="G1168" s="167">
        <v>194</v>
      </c>
      <c r="H1168" s="167">
        <v>121</v>
      </c>
      <c r="I1168" s="179">
        <v>18.604651162790699</v>
      </c>
      <c r="J1168" s="179">
        <v>50.129198966408275</v>
      </c>
      <c r="K1168" s="179">
        <v>31.266149870801037</v>
      </c>
    </row>
    <row r="1169" spans="2:11" ht="15.75" x14ac:dyDescent="0.25">
      <c r="B1169" s="62">
        <v>6412000</v>
      </c>
      <c r="C1169" s="2" t="s">
        <v>35</v>
      </c>
      <c r="D1169" s="56" t="s">
        <v>1720</v>
      </c>
      <c r="E1169" s="166">
        <v>977</v>
      </c>
      <c r="F1169" s="166">
        <v>192</v>
      </c>
      <c r="G1169" s="166">
        <v>508</v>
      </c>
      <c r="H1169" s="166">
        <v>277</v>
      </c>
      <c r="I1169" s="178">
        <v>19.651995905834184</v>
      </c>
      <c r="J1169" s="178">
        <v>51.995905834186281</v>
      </c>
      <c r="K1169" s="178">
        <v>28.352098259979531</v>
      </c>
    </row>
    <row r="1170" spans="2:11" ht="15.75" x14ac:dyDescent="0.25">
      <c r="B1170" s="62">
        <v>6413000</v>
      </c>
      <c r="C1170" s="2" t="s">
        <v>35</v>
      </c>
      <c r="D1170" s="56" t="s">
        <v>1721</v>
      </c>
      <c r="E1170" s="166">
        <v>1384</v>
      </c>
      <c r="F1170" s="166">
        <v>293</v>
      </c>
      <c r="G1170" s="166">
        <v>743</v>
      </c>
      <c r="H1170" s="166">
        <v>348</v>
      </c>
      <c r="I1170" s="178">
        <v>21.170520231213874</v>
      </c>
      <c r="J1170" s="178">
        <v>53.684971098265898</v>
      </c>
      <c r="K1170" s="178">
        <v>25.144508670520231</v>
      </c>
    </row>
    <row r="1171" spans="2:11" ht="15.75" x14ac:dyDescent="0.25">
      <c r="B1171" s="62">
        <v>6414000</v>
      </c>
      <c r="C1171" s="2" t="s">
        <v>35</v>
      </c>
      <c r="D1171" s="56" t="s">
        <v>1722</v>
      </c>
      <c r="E1171" s="166">
        <v>1067</v>
      </c>
      <c r="F1171" s="166">
        <v>198</v>
      </c>
      <c r="G1171" s="166">
        <v>658</v>
      </c>
      <c r="H1171" s="166">
        <v>211</v>
      </c>
      <c r="I1171" s="178">
        <v>18.556701030927837</v>
      </c>
      <c r="J1171" s="178">
        <v>61.668228678537965</v>
      </c>
      <c r="K1171" s="178">
        <v>19.77507029053421</v>
      </c>
    </row>
    <row r="1172" spans="2:11" ht="15.75" x14ac:dyDescent="0.25">
      <c r="B1172" s="62">
        <v>6415000</v>
      </c>
      <c r="C1172" s="2" t="s">
        <v>35</v>
      </c>
      <c r="D1172" s="56" t="s">
        <v>1723</v>
      </c>
      <c r="E1172" s="166">
        <v>1982</v>
      </c>
      <c r="F1172" s="166">
        <v>427</v>
      </c>
      <c r="G1172" s="166">
        <v>1092</v>
      </c>
      <c r="H1172" s="166">
        <v>463</v>
      </c>
      <c r="I1172" s="178">
        <v>21.543895055499497</v>
      </c>
      <c r="J1172" s="178">
        <v>55.095862764883954</v>
      </c>
      <c r="K1172" s="178">
        <v>23.360242179616549</v>
      </c>
    </row>
    <row r="1173" spans="2:11" ht="15.75" x14ac:dyDescent="0.25">
      <c r="B1173" s="63" t="s">
        <v>1724</v>
      </c>
      <c r="C1173" s="64" t="s">
        <v>36</v>
      </c>
      <c r="D1173" s="53" t="s">
        <v>1725</v>
      </c>
      <c r="E1173" s="167">
        <v>1401</v>
      </c>
      <c r="F1173" s="167">
        <v>312</v>
      </c>
      <c r="G1173" s="167">
        <v>753</v>
      </c>
      <c r="H1173" s="167">
        <v>336</v>
      </c>
      <c r="I1173" s="179">
        <v>22.269807280513916</v>
      </c>
      <c r="J1173" s="179">
        <v>53.747323340471084</v>
      </c>
      <c r="K1173" s="179">
        <v>23.982869379014989</v>
      </c>
    </row>
    <row r="1174" spans="2:11" ht="15.75" x14ac:dyDescent="0.25">
      <c r="B1174" s="63" t="s">
        <v>1726</v>
      </c>
      <c r="C1174" s="64" t="s">
        <v>36</v>
      </c>
      <c r="D1174" s="53" t="s">
        <v>1727</v>
      </c>
      <c r="E1174" s="167">
        <v>92</v>
      </c>
      <c r="F1174" s="167">
        <v>19</v>
      </c>
      <c r="G1174" s="167">
        <v>54</v>
      </c>
      <c r="H1174" s="167">
        <v>19</v>
      </c>
      <c r="I1174" s="179">
        <v>20.652173913043477</v>
      </c>
      <c r="J1174" s="179">
        <v>58.695652173913047</v>
      </c>
      <c r="K1174" s="179">
        <v>20.652173913043477</v>
      </c>
    </row>
    <row r="1175" spans="2:11" ht="15.75" x14ac:dyDescent="0.25">
      <c r="B1175" s="63" t="s">
        <v>1728</v>
      </c>
      <c r="C1175" s="64" t="s">
        <v>36</v>
      </c>
      <c r="D1175" s="53" t="s">
        <v>1729</v>
      </c>
      <c r="E1175" s="167">
        <v>489</v>
      </c>
      <c r="F1175" s="167">
        <v>96</v>
      </c>
      <c r="G1175" s="167">
        <v>285</v>
      </c>
      <c r="H1175" s="167">
        <v>108</v>
      </c>
      <c r="I1175" s="179">
        <v>19.631901840490798</v>
      </c>
      <c r="J1175" s="179">
        <v>58.282208588957054</v>
      </c>
      <c r="K1175" s="179">
        <v>22.085889570552148</v>
      </c>
    </row>
    <row r="1176" spans="2:11" ht="15.75" x14ac:dyDescent="0.25">
      <c r="B1176" s="62">
        <v>6416000</v>
      </c>
      <c r="C1176" s="2" t="s">
        <v>35</v>
      </c>
      <c r="D1176" s="56" t="s">
        <v>1730</v>
      </c>
      <c r="E1176" s="166">
        <v>1847</v>
      </c>
      <c r="F1176" s="166">
        <v>343</v>
      </c>
      <c r="G1176" s="166">
        <v>917</v>
      </c>
      <c r="H1176" s="166">
        <v>587</v>
      </c>
      <c r="I1176" s="178">
        <v>18.570655116404978</v>
      </c>
      <c r="J1176" s="178">
        <v>49.648077964266378</v>
      </c>
      <c r="K1176" s="178">
        <v>31.781266919328644</v>
      </c>
    </row>
    <row r="1177" spans="2:11" ht="15.75" x14ac:dyDescent="0.25">
      <c r="B1177" s="63" t="s">
        <v>1731</v>
      </c>
      <c r="C1177" s="64" t="s">
        <v>36</v>
      </c>
      <c r="D1177" s="53" t="s">
        <v>1732</v>
      </c>
      <c r="E1177" s="167">
        <v>1335</v>
      </c>
      <c r="F1177" s="167">
        <v>269</v>
      </c>
      <c r="G1177" s="167">
        <v>638</v>
      </c>
      <c r="H1177" s="167">
        <v>428</v>
      </c>
      <c r="I1177" s="179">
        <v>20.149812734082399</v>
      </c>
      <c r="J1177" s="179">
        <v>47.790262172284642</v>
      </c>
      <c r="K1177" s="179">
        <v>32.059925093632955</v>
      </c>
    </row>
    <row r="1178" spans="2:11" ht="15.75" x14ac:dyDescent="0.25">
      <c r="B1178" s="63" t="s">
        <v>1733</v>
      </c>
      <c r="C1178" s="64" t="s">
        <v>36</v>
      </c>
      <c r="D1178" s="53" t="s">
        <v>1734</v>
      </c>
      <c r="E1178" s="167">
        <v>264</v>
      </c>
      <c r="F1178" s="167">
        <v>30</v>
      </c>
      <c r="G1178" s="167">
        <v>160</v>
      </c>
      <c r="H1178" s="167">
        <v>74</v>
      </c>
      <c r="I1178" s="179">
        <v>11.363636363636363</v>
      </c>
      <c r="J1178" s="179">
        <v>60.606060606060609</v>
      </c>
      <c r="K1178" s="179">
        <v>28.030303030303028</v>
      </c>
    </row>
    <row r="1179" spans="2:11" ht="15.75" x14ac:dyDescent="0.25">
      <c r="B1179" s="63" t="s">
        <v>1735</v>
      </c>
      <c r="C1179" s="64" t="s">
        <v>36</v>
      </c>
      <c r="D1179" s="53" t="s">
        <v>1736</v>
      </c>
      <c r="E1179" s="167">
        <v>248</v>
      </c>
      <c r="F1179" s="167">
        <v>44</v>
      </c>
      <c r="G1179" s="167">
        <v>119</v>
      </c>
      <c r="H1179" s="167">
        <v>85</v>
      </c>
      <c r="I1179" s="179">
        <v>17.741935483870968</v>
      </c>
      <c r="J1179" s="179">
        <v>47.983870967741936</v>
      </c>
      <c r="K1179" s="179">
        <v>34.274193548387096</v>
      </c>
    </row>
    <row r="1180" spans="2:11" ht="15.75" x14ac:dyDescent="0.25">
      <c r="B1180" s="62">
        <v>6417000</v>
      </c>
      <c r="C1180" s="2" t="s">
        <v>35</v>
      </c>
      <c r="D1180" s="56" t="s">
        <v>1737</v>
      </c>
      <c r="E1180" s="166">
        <v>679</v>
      </c>
      <c r="F1180" s="166">
        <v>144</v>
      </c>
      <c r="G1180" s="166">
        <v>374</v>
      </c>
      <c r="H1180" s="166">
        <v>161</v>
      </c>
      <c r="I1180" s="178">
        <v>21.207658321060382</v>
      </c>
      <c r="J1180" s="178">
        <v>55.081001472754053</v>
      </c>
      <c r="K1180" s="178">
        <v>23.711340206185564</v>
      </c>
    </row>
    <row r="1181" spans="2:11" ht="15.75" x14ac:dyDescent="0.25">
      <c r="B1181" s="62">
        <v>6418000</v>
      </c>
      <c r="C1181" s="2" t="s">
        <v>35</v>
      </c>
      <c r="D1181" s="56" t="s">
        <v>1738</v>
      </c>
      <c r="E1181" s="166">
        <v>652</v>
      </c>
      <c r="F1181" s="166">
        <v>101</v>
      </c>
      <c r="G1181" s="166">
        <v>371</v>
      </c>
      <c r="H1181" s="166">
        <v>180</v>
      </c>
      <c r="I1181" s="178">
        <v>15.490797546012269</v>
      </c>
      <c r="J1181" s="178">
        <v>56.901840490797554</v>
      </c>
      <c r="K1181" s="178">
        <v>27.607361963190186</v>
      </c>
    </row>
    <row r="1182" spans="2:11" ht="15.75" x14ac:dyDescent="0.25">
      <c r="B1182" s="63" t="s">
        <v>1739</v>
      </c>
      <c r="C1182" s="64" t="s">
        <v>36</v>
      </c>
      <c r="D1182" s="53" t="s">
        <v>1740</v>
      </c>
      <c r="E1182" s="167">
        <v>133</v>
      </c>
      <c r="F1182" s="167">
        <v>15</v>
      </c>
      <c r="G1182" s="167">
        <v>94</v>
      </c>
      <c r="H1182" s="167">
        <v>24</v>
      </c>
      <c r="I1182" s="179">
        <v>11.278195488721805</v>
      </c>
      <c r="J1182" s="179">
        <v>70.676691729323309</v>
      </c>
      <c r="K1182" s="179">
        <v>18.045112781954884</v>
      </c>
    </row>
    <row r="1183" spans="2:11" ht="15.75" x14ac:dyDescent="0.25">
      <c r="B1183" s="63" t="s">
        <v>1741</v>
      </c>
      <c r="C1183" s="64" t="s">
        <v>36</v>
      </c>
      <c r="D1183" s="53" t="s">
        <v>1742</v>
      </c>
      <c r="E1183" s="167">
        <v>221</v>
      </c>
      <c r="F1183" s="167">
        <v>32</v>
      </c>
      <c r="G1183" s="167">
        <v>95</v>
      </c>
      <c r="H1183" s="167">
        <v>94</v>
      </c>
      <c r="I1183" s="179">
        <v>14.479638009049776</v>
      </c>
      <c r="J1183" s="179">
        <v>42.986425339366519</v>
      </c>
      <c r="K1183" s="179">
        <v>42.533936651583709</v>
      </c>
    </row>
    <row r="1184" spans="2:11" ht="15.75" x14ac:dyDescent="0.25">
      <c r="B1184" s="63" t="s">
        <v>1743</v>
      </c>
      <c r="C1184" s="64" t="s">
        <v>36</v>
      </c>
      <c r="D1184" s="53" t="s">
        <v>1744</v>
      </c>
      <c r="E1184" s="167">
        <v>298</v>
      </c>
      <c r="F1184" s="167">
        <v>54</v>
      </c>
      <c r="G1184" s="167">
        <v>182</v>
      </c>
      <c r="H1184" s="167">
        <v>62</v>
      </c>
      <c r="I1184" s="179">
        <v>18.120805369127517</v>
      </c>
      <c r="J1184" s="179">
        <v>61.073825503355707</v>
      </c>
      <c r="K1184" s="179">
        <v>20.80536912751678</v>
      </c>
    </row>
    <row r="1185" spans="2:11" ht="15.75" x14ac:dyDescent="0.25">
      <c r="B1185" s="62">
        <v>6419000</v>
      </c>
      <c r="C1185" s="2" t="s">
        <v>35</v>
      </c>
      <c r="D1185" s="56" t="s">
        <v>1745</v>
      </c>
      <c r="E1185" s="166">
        <v>1350</v>
      </c>
      <c r="F1185" s="166">
        <v>244</v>
      </c>
      <c r="G1185" s="166">
        <v>719</v>
      </c>
      <c r="H1185" s="166">
        <v>387</v>
      </c>
      <c r="I1185" s="178">
        <v>18.074074074074073</v>
      </c>
      <c r="J1185" s="178">
        <v>53.25925925925926</v>
      </c>
      <c r="K1185" s="178">
        <v>28.666666666666668</v>
      </c>
    </row>
    <row r="1186" spans="2:11" ht="15.75" x14ac:dyDescent="0.25">
      <c r="B1186" s="63" t="s">
        <v>1746</v>
      </c>
      <c r="C1186" s="64" t="s">
        <v>36</v>
      </c>
      <c r="D1186" s="53" t="s">
        <v>1747</v>
      </c>
      <c r="E1186" s="167">
        <v>1131</v>
      </c>
      <c r="F1186" s="167">
        <v>200</v>
      </c>
      <c r="G1186" s="167">
        <v>618</v>
      </c>
      <c r="H1186" s="167">
        <v>313</v>
      </c>
      <c r="I1186" s="179">
        <v>17.683465959328029</v>
      </c>
      <c r="J1186" s="179">
        <v>54.641909814323611</v>
      </c>
      <c r="K1186" s="179">
        <v>27.674624226348364</v>
      </c>
    </row>
    <row r="1187" spans="2:11" ht="15.75" x14ac:dyDescent="0.25">
      <c r="B1187" s="63" t="s">
        <v>1748</v>
      </c>
      <c r="C1187" s="64" t="s">
        <v>36</v>
      </c>
      <c r="D1187" s="53" t="s">
        <v>1749</v>
      </c>
      <c r="E1187" s="167">
        <v>219</v>
      </c>
      <c r="F1187" s="167">
        <v>44</v>
      </c>
      <c r="G1187" s="167">
        <v>101</v>
      </c>
      <c r="H1187" s="167">
        <v>74</v>
      </c>
      <c r="I1187" s="179">
        <v>20.091324200913242</v>
      </c>
      <c r="J1187" s="179">
        <v>46.118721461187214</v>
      </c>
      <c r="K1187" s="179">
        <v>33.789954337899545</v>
      </c>
    </row>
    <row r="1188" spans="2:11" ht="15.75" x14ac:dyDescent="0.25">
      <c r="B1188" s="62">
        <v>6420000</v>
      </c>
      <c r="C1188" s="2" t="s">
        <v>35</v>
      </c>
      <c r="D1188" s="56" t="s">
        <v>1750</v>
      </c>
      <c r="E1188" s="166">
        <v>1227</v>
      </c>
      <c r="F1188" s="166">
        <v>251</v>
      </c>
      <c r="G1188" s="166">
        <v>693</v>
      </c>
      <c r="H1188" s="166">
        <v>283</v>
      </c>
      <c r="I1188" s="178">
        <v>20.456397718011409</v>
      </c>
      <c r="J1188" s="178">
        <v>56.479217603911977</v>
      </c>
      <c r="K1188" s="178">
        <v>23.06438467807661</v>
      </c>
    </row>
    <row r="1189" spans="2:11" ht="15.75" x14ac:dyDescent="0.25">
      <c r="B1189" s="63" t="s">
        <v>1751</v>
      </c>
      <c r="C1189" s="64" t="s">
        <v>36</v>
      </c>
      <c r="D1189" s="53" t="s">
        <v>1752</v>
      </c>
      <c r="E1189" s="167">
        <v>524</v>
      </c>
      <c r="F1189" s="167">
        <v>105</v>
      </c>
      <c r="G1189" s="167">
        <v>271</v>
      </c>
      <c r="H1189" s="167">
        <v>148</v>
      </c>
      <c r="I1189" s="179">
        <v>20.038167938931299</v>
      </c>
      <c r="J1189" s="179">
        <v>51.717557251908396</v>
      </c>
      <c r="K1189" s="179">
        <v>28.244274809160309</v>
      </c>
    </row>
    <row r="1190" spans="2:11" ht="15.75" x14ac:dyDescent="0.25">
      <c r="B1190" s="63" t="s">
        <v>1753</v>
      </c>
      <c r="C1190" s="64" t="s">
        <v>36</v>
      </c>
      <c r="D1190" s="53" t="s">
        <v>1754</v>
      </c>
      <c r="E1190" s="167">
        <v>657</v>
      </c>
      <c r="F1190" s="167">
        <v>141</v>
      </c>
      <c r="G1190" s="167">
        <v>387</v>
      </c>
      <c r="H1190" s="167">
        <v>129</v>
      </c>
      <c r="I1190" s="179">
        <v>21.461187214611872</v>
      </c>
      <c r="J1190" s="179">
        <v>58.904109589041099</v>
      </c>
      <c r="K1190" s="179">
        <v>19.634703196347029</v>
      </c>
    </row>
    <row r="1191" spans="2:11" ht="15.75" x14ac:dyDescent="0.25">
      <c r="B1191" s="63" t="s">
        <v>1755</v>
      </c>
      <c r="C1191" s="64" t="s">
        <v>36</v>
      </c>
      <c r="D1191" s="53" t="s">
        <v>1756</v>
      </c>
      <c r="E1191" s="167">
        <v>46</v>
      </c>
      <c r="F1191" s="167">
        <v>5</v>
      </c>
      <c r="G1191" s="167">
        <v>35</v>
      </c>
      <c r="H1191" s="167">
        <v>6</v>
      </c>
      <c r="I1191" s="179">
        <v>10.869565217391305</v>
      </c>
      <c r="J1191" s="179">
        <v>76.08695652173914</v>
      </c>
      <c r="K1191" s="179">
        <v>13.043478260869565</v>
      </c>
    </row>
    <row r="1192" spans="2:11" ht="15.75" x14ac:dyDescent="0.25">
      <c r="B1192" s="62">
        <v>6421000</v>
      </c>
      <c r="C1192" s="2" t="s">
        <v>35</v>
      </c>
      <c r="D1192" s="56" t="s">
        <v>1757</v>
      </c>
      <c r="E1192" s="166">
        <v>1553</v>
      </c>
      <c r="F1192" s="166">
        <v>277</v>
      </c>
      <c r="G1192" s="166">
        <v>899</v>
      </c>
      <c r="H1192" s="166">
        <v>377</v>
      </c>
      <c r="I1192" s="178">
        <v>17.83644558918223</v>
      </c>
      <c r="J1192" s="178">
        <v>57.8879587894398</v>
      </c>
      <c r="K1192" s="178">
        <v>24.275595621377981</v>
      </c>
    </row>
    <row r="1193" spans="2:11" ht="15.75" x14ac:dyDescent="0.25">
      <c r="B1193" s="63" t="s">
        <v>1758</v>
      </c>
      <c r="C1193" s="64" t="s">
        <v>36</v>
      </c>
      <c r="D1193" s="53" t="s">
        <v>1759</v>
      </c>
      <c r="E1193" s="167">
        <v>914</v>
      </c>
      <c r="F1193" s="167">
        <v>152</v>
      </c>
      <c r="G1193" s="167">
        <v>555</v>
      </c>
      <c r="H1193" s="167">
        <v>207</v>
      </c>
      <c r="I1193" s="179">
        <v>16.630196936542667</v>
      </c>
      <c r="J1193" s="179">
        <v>60.722100656455147</v>
      </c>
      <c r="K1193" s="179">
        <v>22.647702407002189</v>
      </c>
    </row>
    <row r="1194" spans="2:11" ht="15.75" x14ac:dyDescent="0.25">
      <c r="B1194" s="63" t="s">
        <v>1760</v>
      </c>
      <c r="C1194" s="64" t="s">
        <v>36</v>
      </c>
      <c r="D1194" s="53" t="s">
        <v>106</v>
      </c>
      <c r="E1194" s="167">
        <v>382</v>
      </c>
      <c r="F1194" s="167">
        <v>83</v>
      </c>
      <c r="G1194" s="167">
        <v>189</v>
      </c>
      <c r="H1194" s="167">
        <v>110</v>
      </c>
      <c r="I1194" s="179">
        <v>21.727748691099478</v>
      </c>
      <c r="J1194" s="179">
        <v>49.476439790575917</v>
      </c>
      <c r="K1194" s="179">
        <v>28.795811518324609</v>
      </c>
    </row>
    <row r="1195" spans="2:11" ht="15.75" x14ac:dyDescent="0.25">
      <c r="B1195" s="63" t="s">
        <v>1761</v>
      </c>
      <c r="C1195" s="64" t="s">
        <v>36</v>
      </c>
      <c r="D1195" s="53" t="s">
        <v>1762</v>
      </c>
      <c r="E1195" s="167">
        <v>257</v>
      </c>
      <c r="F1195" s="167">
        <v>42</v>
      </c>
      <c r="G1195" s="167">
        <v>155</v>
      </c>
      <c r="H1195" s="167">
        <v>60</v>
      </c>
      <c r="I1195" s="179">
        <v>16.342412451361866</v>
      </c>
      <c r="J1195" s="179">
        <v>60.311284046692606</v>
      </c>
      <c r="K1195" s="179">
        <v>23.346303501945524</v>
      </c>
    </row>
    <row r="1196" spans="2:11" ht="15.75" x14ac:dyDescent="0.25">
      <c r="B1196" s="62">
        <v>6422000</v>
      </c>
      <c r="C1196" s="2" t="s">
        <v>35</v>
      </c>
      <c r="D1196" s="56" t="s">
        <v>1763</v>
      </c>
      <c r="E1196" s="166">
        <v>1102</v>
      </c>
      <c r="F1196" s="166">
        <v>186</v>
      </c>
      <c r="G1196" s="166">
        <v>578</v>
      </c>
      <c r="H1196" s="166">
        <v>338</v>
      </c>
      <c r="I1196" s="178">
        <v>16.878402903811253</v>
      </c>
      <c r="J1196" s="178">
        <v>52.45009074410163</v>
      </c>
      <c r="K1196" s="178">
        <v>30.671506352087114</v>
      </c>
    </row>
    <row r="1197" spans="2:11" ht="15.75" x14ac:dyDescent="0.25">
      <c r="B1197" s="62">
        <v>6423000</v>
      </c>
      <c r="C1197" s="2" t="s">
        <v>35</v>
      </c>
      <c r="D1197" s="56" t="s">
        <v>1764</v>
      </c>
      <c r="E1197" s="166">
        <v>3624</v>
      </c>
      <c r="F1197" s="166">
        <v>585</v>
      </c>
      <c r="G1197" s="166">
        <v>2277</v>
      </c>
      <c r="H1197" s="166">
        <v>762</v>
      </c>
      <c r="I1197" s="178">
        <v>16.142384105960264</v>
      </c>
      <c r="J1197" s="178">
        <v>62.831125827814574</v>
      </c>
      <c r="K1197" s="178">
        <v>21.026490066225165</v>
      </c>
    </row>
    <row r="1198" spans="2:11" ht="15.75" x14ac:dyDescent="0.25">
      <c r="B1198" s="63" t="s">
        <v>1765</v>
      </c>
      <c r="C1198" s="64" t="s">
        <v>36</v>
      </c>
      <c r="D1198" s="53" t="s">
        <v>1766</v>
      </c>
      <c r="E1198" s="167">
        <v>1286</v>
      </c>
      <c r="F1198" s="167">
        <v>214</v>
      </c>
      <c r="G1198" s="167">
        <v>663</v>
      </c>
      <c r="H1198" s="167">
        <v>409</v>
      </c>
      <c r="I1198" s="179">
        <v>16.640746500777606</v>
      </c>
      <c r="J1198" s="179">
        <v>51.555209953343706</v>
      </c>
      <c r="K1198" s="179">
        <v>31.804043545878695</v>
      </c>
    </row>
    <row r="1199" spans="2:11" ht="15.75" x14ac:dyDescent="0.25">
      <c r="B1199" s="63" t="s">
        <v>1767</v>
      </c>
      <c r="C1199" s="64" t="s">
        <v>36</v>
      </c>
      <c r="D1199" s="53" t="s">
        <v>1768</v>
      </c>
      <c r="E1199" s="167">
        <v>1573</v>
      </c>
      <c r="F1199" s="167">
        <v>208</v>
      </c>
      <c r="G1199" s="167">
        <v>1170</v>
      </c>
      <c r="H1199" s="167">
        <v>195</v>
      </c>
      <c r="I1199" s="179">
        <v>13.223140495867769</v>
      </c>
      <c r="J1199" s="179">
        <v>74.380165289256198</v>
      </c>
      <c r="K1199" s="179">
        <v>12.396694214876034</v>
      </c>
    </row>
    <row r="1200" spans="2:11" ht="15.75" x14ac:dyDescent="0.25">
      <c r="B1200" s="63" t="s">
        <v>1769</v>
      </c>
      <c r="C1200" s="64" t="s">
        <v>36</v>
      </c>
      <c r="D1200" s="53" t="s">
        <v>1770</v>
      </c>
      <c r="E1200" s="167">
        <v>765</v>
      </c>
      <c r="F1200" s="167">
        <v>163</v>
      </c>
      <c r="G1200" s="167">
        <v>444</v>
      </c>
      <c r="H1200" s="167">
        <v>158</v>
      </c>
      <c r="I1200" s="179">
        <v>21.307189542483659</v>
      </c>
      <c r="J1200" s="179">
        <v>58.039215686274517</v>
      </c>
      <c r="K1200" s="179">
        <v>20.653594771241828</v>
      </c>
    </row>
    <row r="1201" spans="2:11" ht="15.75" x14ac:dyDescent="0.25">
      <c r="B1201" s="62">
        <v>6424000</v>
      </c>
      <c r="C1201" s="2" t="s">
        <v>35</v>
      </c>
      <c r="D1201" s="56" t="s">
        <v>1771</v>
      </c>
      <c r="E1201" s="166">
        <v>2289</v>
      </c>
      <c r="F1201" s="166">
        <v>417</v>
      </c>
      <c r="G1201" s="166">
        <v>1264</v>
      </c>
      <c r="H1201" s="166">
        <v>608</v>
      </c>
      <c r="I1201" s="178">
        <v>18.217562254259501</v>
      </c>
      <c r="J1201" s="178">
        <v>55.220620358235038</v>
      </c>
      <c r="K1201" s="178">
        <v>26.56181738750546</v>
      </c>
    </row>
    <row r="1202" spans="2:11" ht="15.75" x14ac:dyDescent="0.25">
      <c r="B1202" s="63" t="s">
        <v>1772</v>
      </c>
      <c r="C1202" s="64" t="s">
        <v>36</v>
      </c>
      <c r="D1202" s="53" t="s">
        <v>1773</v>
      </c>
      <c r="E1202" s="167">
        <v>540</v>
      </c>
      <c r="F1202" s="167">
        <v>94</v>
      </c>
      <c r="G1202" s="167">
        <v>297</v>
      </c>
      <c r="H1202" s="167">
        <v>149</v>
      </c>
      <c r="I1202" s="179">
        <v>17.407407407407408</v>
      </c>
      <c r="J1202" s="179">
        <v>55.000000000000007</v>
      </c>
      <c r="K1202" s="179">
        <v>27.592592592592592</v>
      </c>
    </row>
    <row r="1203" spans="2:11" ht="15.75" x14ac:dyDescent="0.25">
      <c r="B1203" s="63" t="s">
        <v>1774</v>
      </c>
      <c r="C1203" s="64" t="s">
        <v>36</v>
      </c>
      <c r="D1203" s="53" t="s">
        <v>1775</v>
      </c>
      <c r="E1203" s="167">
        <v>999</v>
      </c>
      <c r="F1203" s="167">
        <v>179</v>
      </c>
      <c r="G1203" s="167">
        <v>548</v>
      </c>
      <c r="H1203" s="167">
        <v>272</v>
      </c>
      <c r="I1203" s="179">
        <v>17.917917917917915</v>
      </c>
      <c r="J1203" s="179">
        <v>54.85485485485485</v>
      </c>
      <c r="K1203" s="179">
        <v>27.227227227227228</v>
      </c>
    </row>
    <row r="1204" spans="2:11" ht="15.75" x14ac:dyDescent="0.25">
      <c r="B1204" s="63" t="s">
        <v>1776</v>
      </c>
      <c r="C1204" s="64" t="s">
        <v>36</v>
      </c>
      <c r="D1204" s="53" t="s">
        <v>1777</v>
      </c>
      <c r="E1204" s="167">
        <v>417</v>
      </c>
      <c r="F1204" s="167">
        <v>69</v>
      </c>
      <c r="G1204" s="167">
        <v>231</v>
      </c>
      <c r="H1204" s="167">
        <v>117</v>
      </c>
      <c r="I1204" s="179">
        <v>16.546762589928058</v>
      </c>
      <c r="J1204" s="179">
        <v>55.39568345323741</v>
      </c>
      <c r="K1204" s="179">
        <v>28.057553956834528</v>
      </c>
    </row>
    <row r="1205" spans="2:11" ht="15.75" x14ac:dyDescent="0.25">
      <c r="B1205" s="63" t="s">
        <v>1778</v>
      </c>
      <c r="C1205" s="64" t="s">
        <v>36</v>
      </c>
      <c r="D1205" s="53" t="s">
        <v>1779</v>
      </c>
      <c r="E1205" s="167">
        <v>333</v>
      </c>
      <c r="F1205" s="167">
        <v>75</v>
      </c>
      <c r="G1205" s="167">
        <v>188</v>
      </c>
      <c r="H1205" s="167">
        <v>70</v>
      </c>
      <c r="I1205" s="179">
        <v>22.522522522522522</v>
      </c>
      <c r="J1205" s="179">
        <v>56.456456456456458</v>
      </c>
      <c r="K1205" s="179">
        <v>21.021021021021021</v>
      </c>
    </row>
    <row r="1206" spans="2:11" ht="15.75" x14ac:dyDescent="0.25">
      <c r="B1206" s="62">
        <v>6425000</v>
      </c>
      <c r="C1206" s="2" t="s">
        <v>35</v>
      </c>
      <c r="D1206" s="56" t="s">
        <v>1780</v>
      </c>
      <c r="E1206" s="166">
        <v>897</v>
      </c>
      <c r="F1206" s="166">
        <v>183</v>
      </c>
      <c r="G1206" s="166">
        <v>442</v>
      </c>
      <c r="H1206" s="166">
        <v>272</v>
      </c>
      <c r="I1206" s="178">
        <v>20.401337792642142</v>
      </c>
      <c r="J1206" s="178">
        <v>49.275362318840585</v>
      </c>
      <c r="K1206" s="178">
        <v>30.32329988851728</v>
      </c>
    </row>
    <row r="1207" spans="2:11" ht="15.75" x14ac:dyDescent="0.25">
      <c r="B1207" s="63" t="s">
        <v>1781</v>
      </c>
      <c r="C1207" s="64" t="s">
        <v>36</v>
      </c>
      <c r="D1207" s="53" t="s">
        <v>860</v>
      </c>
      <c r="E1207" s="167">
        <v>709</v>
      </c>
      <c r="F1207" s="167">
        <v>151</v>
      </c>
      <c r="G1207" s="167">
        <v>346</v>
      </c>
      <c r="H1207" s="167">
        <v>212</v>
      </c>
      <c r="I1207" s="179">
        <v>21.297602256699577</v>
      </c>
      <c r="J1207" s="179">
        <v>48.801128349788435</v>
      </c>
      <c r="K1207" s="179">
        <v>29.901269393511988</v>
      </c>
    </row>
    <row r="1208" spans="2:11" ht="15.75" x14ac:dyDescent="0.25">
      <c r="B1208" s="63" t="s">
        <v>1782</v>
      </c>
      <c r="C1208" s="64" t="s">
        <v>36</v>
      </c>
      <c r="D1208" s="53" t="s">
        <v>1783</v>
      </c>
      <c r="E1208" s="167">
        <v>188</v>
      </c>
      <c r="F1208" s="167">
        <v>32</v>
      </c>
      <c r="G1208" s="167">
        <v>96</v>
      </c>
      <c r="H1208" s="167">
        <v>60</v>
      </c>
      <c r="I1208" s="179">
        <v>17.021276595744681</v>
      </c>
      <c r="J1208" s="179">
        <v>51.063829787234042</v>
      </c>
      <c r="K1208" s="179">
        <v>31.914893617021278</v>
      </c>
    </row>
    <row r="1209" spans="2:11" ht="15.75" x14ac:dyDescent="0.25">
      <c r="B1209" s="62">
        <v>6426000</v>
      </c>
      <c r="C1209" s="2" t="s">
        <v>35</v>
      </c>
      <c r="D1209" s="56" t="s">
        <v>1784</v>
      </c>
      <c r="E1209" s="166">
        <v>1800</v>
      </c>
      <c r="F1209" s="166">
        <v>370</v>
      </c>
      <c r="G1209" s="166">
        <v>991</v>
      </c>
      <c r="H1209" s="166">
        <v>439</v>
      </c>
      <c r="I1209" s="178">
        <v>20.555555555555554</v>
      </c>
      <c r="J1209" s="178">
        <v>55.055555555555557</v>
      </c>
      <c r="K1209" s="178">
        <v>24.388888888888889</v>
      </c>
    </row>
    <row r="1210" spans="2:11" ht="15.75" x14ac:dyDescent="0.25">
      <c r="B1210" s="62">
        <v>6426100</v>
      </c>
      <c r="C1210" s="2" t="s">
        <v>35</v>
      </c>
      <c r="D1210" s="56" t="s">
        <v>1785</v>
      </c>
      <c r="E1210" s="166">
        <v>816</v>
      </c>
      <c r="F1210" s="166">
        <v>177</v>
      </c>
      <c r="G1210" s="166">
        <v>462</v>
      </c>
      <c r="H1210" s="166">
        <v>177</v>
      </c>
      <c r="I1210" s="178">
        <v>21.691176470588236</v>
      </c>
      <c r="J1210" s="178">
        <v>56.617647058823529</v>
      </c>
      <c r="K1210" s="178">
        <v>21.691176470588236</v>
      </c>
    </row>
    <row r="1211" spans="2:11" ht="15.75" x14ac:dyDescent="0.25">
      <c r="B1211" s="63" t="s">
        <v>1786</v>
      </c>
      <c r="C1211" s="64" t="s">
        <v>36</v>
      </c>
      <c r="D1211" s="53" t="s">
        <v>1787</v>
      </c>
      <c r="E1211" s="167">
        <v>447</v>
      </c>
      <c r="F1211" s="167">
        <v>89</v>
      </c>
      <c r="G1211" s="167">
        <v>258</v>
      </c>
      <c r="H1211" s="167">
        <v>100</v>
      </c>
      <c r="I1211" s="179">
        <v>19.910514541387027</v>
      </c>
      <c r="J1211" s="179">
        <v>57.718120805369132</v>
      </c>
      <c r="K1211" s="179">
        <v>22.371364653243848</v>
      </c>
    </row>
    <row r="1212" spans="2:11" ht="15.75" x14ac:dyDescent="0.25">
      <c r="B1212" s="63" t="s">
        <v>1788</v>
      </c>
      <c r="C1212" s="64" t="s">
        <v>36</v>
      </c>
      <c r="D1212" s="53" t="s">
        <v>1789</v>
      </c>
      <c r="E1212" s="167">
        <v>369</v>
      </c>
      <c r="F1212" s="167">
        <v>88</v>
      </c>
      <c r="G1212" s="167">
        <v>204</v>
      </c>
      <c r="H1212" s="167">
        <v>77</v>
      </c>
      <c r="I1212" s="179">
        <v>23.848238482384822</v>
      </c>
      <c r="J1212" s="179">
        <v>55.284552845528459</v>
      </c>
      <c r="K1212" s="179">
        <v>20.867208672086722</v>
      </c>
    </row>
    <row r="1213" spans="2:11" ht="15.75" x14ac:dyDescent="0.25">
      <c r="B1213" s="62">
        <v>6427000</v>
      </c>
      <c r="C1213" s="2" t="s">
        <v>35</v>
      </c>
      <c r="D1213" s="56" t="s">
        <v>1790</v>
      </c>
      <c r="E1213" s="166">
        <v>1143</v>
      </c>
      <c r="F1213" s="166">
        <v>204</v>
      </c>
      <c r="G1213" s="166">
        <v>646</v>
      </c>
      <c r="H1213" s="166">
        <v>293</v>
      </c>
      <c r="I1213" s="178">
        <v>17.84776902887139</v>
      </c>
      <c r="J1213" s="178">
        <v>56.517935258092734</v>
      </c>
      <c r="K1213" s="178">
        <v>25.634295713035872</v>
      </c>
    </row>
    <row r="1214" spans="2:11" ht="15.75" x14ac:dyDescent="0.25">
      <c r="B1214" s="63" t="s">
        <v>1791</v>
      </c>
      <c r="C1214" s="64" t="s">
        <v>36</v>
      </c>
      <c r="D1214" s="53" t="s">
        <v>1792</v>
      </c>
      <c r="E1214" s="167">
        <v>827</v>
      </c>
      <c r="F1214" s="167">
        <v>157</v>
      </c>
      <c r="G1214" s="167">
        <v>462</v>
      </c>
      <c r="H1214" s="167">
        <v>208</v>
      </c>
      <c r="I1214" s="179">
        <v>18.984280532043531</v>
      </c>
      <c r="J1214" s="179">
        <v>55.864570737605803</v>
      </c>
      <c r="K1214" s="179">
        <v>25.151148730350663</v>
      </c>
    </row>
    <row r="1215" spans="2:11" ht="15.75" x14ac:dyDescent="0.25">
      <c r="B1215" s="63" t="s">
        <v>1793</v>
      </c>
      <c r="C1215" s="64" t="s">
        <v>36</v>
      </c>
      <c r="D1215" s="53" t="s">
        <v>1794</v>
      </c>
      <c r="E1215" s="167">
        <v>316</v>
      </c>
      <c r="F1215" s="167">
        <v>47</v>
      </c>
      <c r="G1215" s="167">
        <v>184</v>
      </c>
      <c r="H1215" s="167">
        <v>85</v>
      </c>
      <c r="I1215" s="179">
        <v>14.873417721518987</v>
      </c>
      <c r="J1215" s="179">
        <v>58.22784810126582</v>
      </c>
      <c r="K1215" s="179">
        <v>26.898734177215189</v>
      </c>
    </row>
    <row r="1216" spans="2:11" ht="15.75" x14ac:dyDescent="0.25">
      <c r="B1216" s="62">
        <v>6428000</v>
      </c>
      <c r="C1216" s="2" t="s">
        <v>35</v>
      </c>
      <c r="D1216" s="56" t="s">
        <v>1795</v>
      </c>
      <c r="E1216" s="166">
        <v>817</v>
      </c>
      <c r="F1216" s="166">
        <v>181</v>
      </c>
      <c r="G1216" s="166">
        <v>435</v>
      </c>
      <c r="H1216" s="166">
        <v>201</v>
      </c>
      <c r="I1216" s="178">
        <v>22.15422276621787</v>
      </c>
      <c r="J1216" s="178">
        <v>53.243574051407592</v>
      </c>
      <c r="K1216" s="178">
        <v>24.602203182374542</v>
      </c>
    </row>
    <row r="1217" spans="2:11" ht="15.75" x14ac:dyDescent="0.25">
      <c r="B1217" s="62">
        <v>6429000</v>
      </c>
      <c r="C1217" s="2" t="s">
        <v>35</v>
      </c>
      <c r="D1217" s="56" t="s">
        <v>1796</v>
      </c>
      <c r="E1217" s="166">
        <v>2397</v>
      </c>
      <c r="F1217" s="166">
        <v>490</v>
      </c>
      <c r="G1217" s="166">
        <v>1277</v>
      </c>
      <c r="H1217" s="166">
        <v>630</v>
      </c>
      <c r="I1217" s="178">
        <v>20.442219440967875</v>
      </c>
      <c r="J1217" s="178">
        <v>53.274926992073425</v>
      </c>
      <c r="K1217" s="178">
        <v>26.282853566958696</v>
      </c>
    </row>
    <row r="1218" spans="2:11" ht="15.75" x14ac:dyDescent="0.25">
      <c r="B1218" s="63" t="s">
        <v>1797</v>
      </c>
      <c r="C1218" s="64" t="s">
        <v>36</v>
      </c>
      <c r="D1218" s="53" t="s">
        <v>1798</v>
      </c>
      <c r="E1218" s="167">
        <v>1430</v>
      </c>
      <c r="F1218" s="167">
        <v>287</v>
      </c>
      <c r="G1218" s="167">
        <v>741</v>
      </c>
      <c r="H1218" s="167">
        <v>402</v>
      </c>
      <c r="I1218" s="179">
        <v>20.06993006993007</v>
      </c>
      <c r="J1218" s="179">
        <v>51.81818181818182</v>
      </c>
      <c r="K1218" s="179">
        <v>28.11188811188811</v>
      </c>
    </row>
    <row r="1219" spans="2:11" ht="15.75" x14ac:dyDescent="0.25">
      <c r="B1219" s="63" t="s">
        <v>1799</v>
      </c>
      <c r="C1219" s="64" t="s">
        <v>36</v>
      </c>
      <c r="D1219" s="53" t="s">
        <v>1800</v>
      </c>
      <c r="E1219" s="167">
        <v>967</v>
      </c>
      <c r="F1219" s="167">
        <v>203</v>
      </c>
      <c r="G1219" s="167">
        <v>536</v>
      </c>
      <c r="H1219" s="167">
        <v>228</v>
      </c>
      <c r="I1219" s="179">
        <v>20.992761116856258</v>
      </c>
      <c r="J1219" s="179">
        <v>55.429162357807648</v>
      </c>
      <c r="K1219" s="179">
        <v>23.57807652533609</v>
      </c>
    </row>
    <row r="1220" spans="2:11" ht="15.75" x14ac:dyDescent="0.25">
      <c r="B1220" s="62">
        <v>6430000</v>
      </c>
      <c r="C1220" s="2" t="s">
        <v>35</v>
      </c>
      <c r="D1220" s="56" t="s">
        <v>1801</v>
      </c>
      <c r="E1220" s="166">
        <v>6076</v>
      </c>
      <c r="F1220" s="166">
        <v>1250</v>
      </c>
      <c r="G1220" s="166">
        <v>3443</v>
      </c>
      <c r="H1220" s="166">
        <v>1383</v>
      </c>
      <c r="I1220" s="178">
        <v>20.572745227123107</v>
      </c>
      <c r="J1220" s="178">
        <v>56.665569453587885</v>
      </c>
      <c r="K1220" s="178">
        <v>22.761685319289008</v>
      </c>
    </row>
    <row r="1221" spans="2:11" ht="15.75" x14ac:dyDescent="0.25">
      <c r="B1221" s="62">
        <v>6431000</v>
      </c>
      <c r="C1221" s="2" t="s">
        <v>35</v>
      </c>
      <c r="D1221" s="56" t="s">
        <v>1802</v>
      </c>
      <c r="E1221" s="166">
        <v>1832</v>
      </c>
      <c r="F1221" s="166">
        <v>391</v>
      </c>
      <c r="G1221" s="166">
        <v>1061</v>
      </c>
      <c r="H1221" s="166">
        <v>380</v>
      </c>
      <c r="I1221" s="178">
        <v>21.342794759825328</v>
      </c>
      <c r="J1221" s="178">
        <v>57.914847161572048</v>
      </c>
      <c r="K1221" s="178">
        <v>20.742358078602621</v>
      </c>
    </row>
    <row r="1222" spans="2:11" ht="15.75" x14ac:dyDescent="0.25">
      <c r="B1222" s="63" t="s">
        <v>1803</v>
      </c>
      <c r="C1222" s="64" t="s">
        <v>36</v>
      </c>
      <c r="D1222" s="53" t="s">
        <v>1804</v>
      </c>
      <c r="E1222" s="167">
        <v>1367</v>
      </c>
      <c r="F1222" s="167">
        <v>300</v>
      </c>
      <c r="G1222" s="167">
        <v>780</v>
      </c>
      <c r="H1222" s="167">
        <v>287</v>
      </c>
      <c r="I1222" s="179">
        <v>21.945866861741038</v>
      </c>
      <c r="J1222" s="179">
        <v>57.059253840526701</v>
      </c>
      <c r="K1222" s="179">
        <v>20.994879297732261</v>
      </c>
    </row>
    <row r="1223" spans="2:11" ht="15.75" x14ac:dyDescent="0.25">
      <c r="B1223" s="63" t="s">
        <v>1805</v>
      </c>
      <c r="C1223" s="64" t="s">
        <v>36</v>
      </c>
      <c r="D1223" s="53" t="s">
        <v>1806</v>
      </c>
      <c r="E1223" s="167">
        <v>465</v>
      </c>
      <c r="F1223" s="167">
        <v>91</v>
      </c>
      <c r="G1223" s="167">
        <v>281</v>
      </c>
      <c r="H1223" s="167">
        <v>93</v>
      </c>
      <c r="I1223" s="179">
        <v>19.56989247311828</v>
      </c>
      <c r="J1223" s="179">
        <v>60.430107526881713</v>
      </c>
      <c r="K1223" s="179">
        <v>20</v>
      </c>
    </row>
    <row r="1224" spans="2:11" ht="15.75" x14ac:dyDescent="0.25">
      <c r="B1224" s="62">
        <v>6432000</v>
      </c>
      <c r="C1224" s="2" t="s">
        <v>35</v>
      </c>
      <c r="D1224" s="56" t="s">
        <v>1807</v>
      </c>
      <c r="E1224" s="166">
        <v>644</v>
      </c>
      <c r="F1224" s="166">
        <v>123</v>
      </c>
      <c r="G1224" s="166">
        <v>366</v>
      </c>
      <c r="H1224" s="166">
        <v>155</v>
      </c>
      <c r="I1224" s="178">
        <v>19.099378881987576</v>
      </c>
      <c r="J1224" s="178">
        <v>56.832298136645967</v>
      </c>
      <c r="K1224" s="178">
        <v>24.06832298136646</v>
      </c>
    </row>
    <row r="1225" spans="2:11" ht="15.75" x14ac:dyDescent="0.25">
      <c r="B1225" s="62">
        <v>6432100</v>
      </c>
      <c r="C1225" s="2" t="s">
        <v>35</v>
      </c>
      <c r="D1225" s="56" t="s">
        <v>1808</v>
      </c>
      <c r="E1225" s="166">
        <v>847</v>
      </c>
      <c r="F1225" s="166">
        <v>192</v>
      </c>
      <c r="G1225" s="166">
        <v>494</v>
      </c>
      <c r="H1225" s="166">
        <v>161</v>
      </c>
      <c r="I1225" s="178">
        <v>22.668240850059032</v>
      </c>
      <c r="J1225" s="178">
        <v>58.323494687131053</v>
      </c>
      <c r="K1225" s="178">
        <v>19.008264462809919</v>
      </c>
    </row>
    <row r="1226" spans="2:11" ht="15.75" x14ac:dyDescent="0.25">
      <c r="B1226" s="62">
        <v>6433000</v>
      </c>
      <c r="C1226" s="2" t="s">
        <v>35</v>
      </c>
      <c r="D1226" s="56" t="s">
        <v>1809</v>
      </c>
      <c r="E1226" s="166">
        <v>1861</v>
      </c>
      <c r="F1226" s="166">
        <v>429</v>
      </c>
      <c r="G1226" s="166">
        <v>1019</v>
      </c>
      <c r="H1226" s="166">
        <v>413</v>
      </c>
      <c r="I1226" s="178">
        <v>23.052122514777</v>
      </c>
      <c r="J1226" s="178">
        <v>54.755507791509942</v>
      </c>
      <c r="K1226" s="178">
        <v>22.192369693713058</v>
      </c>
    </row>
    <row r="1227" spans="2:11" ht="15.75" x14ac:dyDescent="0.25">
      <c r="B1227" s="63" t="s">
        <v>1810</v>
      </c>
      <c r="C1227" s="64" t="s">
        <v>36</v>
      </c>
      <c r="D1227" s="53" t="s">
        <v>1811</v>
      </c>
      <c r="E1227" s="167">
        <v>1385</v>
      </c>
      <c r="F1227" s="167">
        <v>327</v>
      </c>
      <c r="G1227" s="167">
        <v>747</v>
      </c>
      <c r="H1227" s="167">
        <v>311</v>
      </c>
      <c r="I1227" s="179">
        <v>23.610108303249095</v>
      </c>
      <c r="J1227" s="179">
        <v>53.935018050541515</v>
      </c>
      <c r="K1227" s="179">
        <v>22.454873646209386</v>
      </c>
    </row>
    <row r="1228" spans="2:11" ht="15.75" x14ac:dyDescent="0.25">
      <c r="B1228" s="63" t="s">
        <v>1812</v>
      </c>
      <c r="C1228" s="64" t="s">
        <v>36</v>
      </c>
      <c r="D1228" s="53" t="s">
        <v>471</v>
      </c>
      <c r="E1228" s="167">
        <v>173</v>
      </c>
      <c r="F1228" s="167">
        <v>28</v>
      </c>
      <c r="G1228" s="167">
        <v>99</v>
      </c>
      <c r="H1228" s="167">
        <v>46</v>
      </c>
      <c r="I1228" s="179">
        <v>16.184971098265898</v>
      </c>
      <c r="J1228" s="179">
        <v>57.225433526011557</v>
      </c>
      <c r="K1228" s="179">
        <v>26.589595375722542</v>
      </c>
    </row>
    <row r="1229" spans="2:11" ht="15.75" x14ac:dyDescent="0.25">
      <c r="B1229" s="63" t="s">
        <v>1813</v>
      </c>
      <c r="C1229" s="64" t="s">
        <v>36</v>
      </c>
      <c r="D1229" s="53" t="s">
        <v>1814</v>
      </c>
      <c r="E1229" s="167">
        <v>303</v>
      </c>
      <c r="F1229" s="167">
        <v>74</v>
      </c>
      <c r="G1229" s="167">
        <v>173</v>
      </c>
      <c r="H1229" s="167">
        <v>56</v>
      </c>
      <c r="I1229" s="179">
        <v>24.422442244224424</v>
      </c>
      <c r="J1229" s="179">
        <v>57.095709570957098</v>
      </c>
      <c r="K1229" s="179">
        <v>18.481848184818482</v>
      </c>
    </row>
    <row r="1230" spans="2:11" ht="15.75" x14ac:dyDescent="0.25">
      <c r="B1230" s="62">
        <v>6434000</v>
      </c>
      <c r="C1230" s="2" t="s">
        <v>35</v>
      </c>
      <c r="D1230" s="56" t="s">
        <v>1815</v>
      </c>
      <c r="E1230" s="166">
        <v>1382</v>
      </c>
      <c r="F1230" s="166">
        <v>289</v>
      </c>
      <c r="G1230" s="166">
        <v>801</v>
      </c>
      <c r="H1230" s="166">
        <v>292</v>
      </c>
      <c r="I1230" s="178">
        <v>20.911722141823443</v>
      </c>
      <c r="J1230" s="178">
        <v>57.959479015918959</v>
      </c>
      <c r="K1230" s="178">
        <v>21.128798842257599</v>
      </c>
    </row>
    <row r="1231" spans="2:11" ht="15.75" x14ac:dyDescent="0.25">
      <c r="B1231" s="63" t="s">
        <v>1816</v>
      </c>
      <c r="C1231" s="64" t="s">
        <v>36</v>
      </c>
      <c r="D1231" s="53" t="s">
        <v>1817</v>
      </c>
      <c r="E1231" s="167">
        <v>528</v>
      </c>
      <c r="F1231" s="167">
        <v>119</v>
      </c>
      <c r="G1231" s="167">
        <v>294</v>
      </c>
      <c r="H1231" s="167">
        <v>115</v>
      </c>
      <c r="I1231" s="179">
        <v>22.537878787878789</v>
      </c>
      <c r="J1231" s="179">
        <v>55.68181818181818</v>
      </c>
      <c r="K1231" s="179">
        <v>21.780303030303031</v>
      </c>
    </row>
    <row r="1232" spans="2:11" ht="15.75" x14ac:dyDescent="0.25">
      <c r="B1232" s="63" t="s">
        <v>1818</v>
      </c>
      <c r="C1232" s="64" t="s">
        <v>36</v>
      </c>
      <c r="D1232" s="53" t="s">
        <v>1819</v>
      </c>
      <c r="E1232" s="167">
        <v>492</v>
      </c>
      <c r="F1232" s="167">
        <v>103</v>
      </c>
      <c r="G1232" s="167">
        <v>292</v>
      </c>
      <c r="H1232" s="167">
        <v>97</v>
      </c>
      <c r="I1232" s="179">
        <v>20.934959349593495</v>
      </c>
      <c r="J1232" s="179">
        <v>59.349593495934961</v>
      </c>
      <c r="K1232" s="179">
        <v>19.715447154471544</v>
      </c>
    </row>
    <row r="1233" spans="2:11" ht="15.75" x14ac:dyDescent="0.25">
      <c r="B1233" s="63" t="s">
        <v>1820</v>
      </c>
      <c r="C1233" s="64" t="s">
        <v>36</v>
      </c>
      <c r="D1233" s="53" t="s">
        <v>1821</v>
      </c>
      <c r="E1233" s="167">
        <v>362</v>
      </c>
      <c r="F1233" s="167">
        <v>67</v>
      </c>
      <c r="G1233" s="167">
        <v>215</v>
      </c>
      <c r="H1233" s="167">
        <v>80</v>
      </c>
      <c r="I1233" s="179">
        <v>18.50828729281768</v>
      </c>
      <c r="J1233" s="179">
        <v>59.392265193370164</v>
      </c>
      <c r="K1233" s="179">
        <v>22.099447513812155</v>
      </c>
    </row>
    <row r="1234" spans="2:11" ht="15.75" x14ac:dyDescent="0.25">
      <c r="B1234" s="62">
        <v>6435000</v>
      </c>
      <c r="C1234" s="2" t="s">
        <v>35</v>
      </c>
      <c r="D1234" s="56" t="s">
        <v>1822</v>
      </c>
      <c r="E1234" s="166">
        <v>619</v>
      </c>
      <c r="F1234" s="166">
        <v>165</v>
      </c>
      <c r="G1234" s="166">
        <v>349</v>
      </c>
      <c r="H1234" s="166">
        <v>105</v>
      </c>
      <c r="I1234" s="178">
        <v>26.655896607431341</v>
      </c>
      <c r="J1234" s="178">
        <v>56.381260096930532</v>
      </c>
      <c r="K1234" s="178">
        <v>16.962843295638123</v>
      </c>
    </row>
    <row r="1235" spans="2:11" ht="15.75" x14ac:dyDescent="0.25">
      <c r="B1235" s="62">
        <v>6436000</v>
      </c>
      <c r="C1235" s="2" t="s">
        <v>35</v>
      </c>
      <c r="D1235" s="56" t="s">
        <v>1676</v>
      </c>
      <c r="E1235" s="166">
        <v>2822</v>
      </c>
      <c r="F1235" s="166">
        <v>622</v>
      </c>
      <c r="G1235" s="166">
        <v>1476</v>
      </c>
      <c r="H1235" s="166">
        <v>724</v>
      </c>
      <c r="I1235" s="178">
        <v>22.041105598866054</v>
      </c>
      <c r="J1235" s="178">
        <v>52.303330970942596</v>
      </c>
      <c r="K1235" s="178">
        <v>25.655563430191354</v>
      </c>
    </row>
    <row r="1236" spans="2:11" ht="15.75" x14ac:dyDescent="0.25">
      <c r="B1236" s="63" t="s">
        <v>1823</v>
      </c>
      <c r="C1236" s="64" t="s">
        <v>36</v>
      </c>
      <c r="D1236" s="53" t="s">
        <v>1678</v>
      </c>
      <c r="E1236" s="167">
        <v>1393</v>
      </c>
      <c r="F1236" s="167">
        <v>306</v>
      </c>
      <c r="G1236" s="167">
        <v>734</v>
      </c>
      <c r="H1236" s="167">
        <v>353</v>
      </c>
      <c r="I1236" s="179">
        <v>21.966977745872217</v>
      </c>
      <c r="J1236" s="179">
        <v>52.692031586503951</v>
      </c>
      <c r="K1236" s="179">
        <v>25.340990667623835</v>
      </c>
    </row>
    <row r="1237" spans="2:11" ht="15.75" x14ac:dyDescent="0.25">
      <c r="B1237" s="63" t="s">
        <v>1824</v>
      </c>
      <c r="C1237" s="64" t="s">
        <v>36</v>
      </c>
      <c r="D1237" s="53" t="s">
        <v>1825</v>
      </c>
      <c r="E1237" s="167">
        <v>1176</v>
      </c>
      <c r="F1237" s="167">
        <v>266</v>
      </c>
      <c r="G1237" s="167">
        <v>610</v>
      </c>
      <c r="H1237" s="167">
        <v>300</v>
      </c>
      <c r="I1237" s="179">
        <v>22.61904761904762</v>
      </c>
      <c r="J1237" s="179">
        <v>51.870748299319722</v>
      </c>
      <c r="K1237" s="179">
        <v>25.510204081632654</v>
      </c>
    </row>
    <row r="1238" spans="2:11" ht="15.75" x14ac:dyDescent="0.25">
      <c r="B1238" s="63" t="s">
        <v>1826</v>
      </c>
      <c r="C1238" s="64" t="s">
        <v>36</v>
      </c>
      <c r="D1238" s="53" t="s">
        <v>1827</v>
      </c>
      <c r="E1238" s="167">
        <v>253</v>
      </c>
      <c r="F1238" s="167">
        <v>50</v>
      </c>
      <c r="G1238" s="167">
        <v>132</v>
      </c>
      <c r="H1238" s="167">
        <v>71</v>
      </c>
      <c r="I1238" s="179">
        <v>19.762845849802371</v>
      </c>
      <c r="J1238" s="179">
        <v>52.173913043478258</v>
      </c>
      <c r="K1238" s="179">
        <v>28.063241106719367</v>
      </c>
    </row>
    <row r="1239" spans="2:11" ht="15.75" x14ac:dyDescent="0.25">
      <c r="B1239" s="62">
        <v>6437000</v>
      </c>
      <c r="C1239" s="2" t="s">
        <v>35</v>
      </c>
      <c r="D1239" s="56" t="s">
        <v>1828</v>
      </c>
      <c r="E1239" s="166">
        <v>1673</v>
      </c>
      <c r="F1239" s="166">
        <v>379</v>
      </c>
      <c r="G1239" s="166">
        <v>910</v>
      </c>
      <c r="H1239" s="166">
        <v>384</v>
      </c>
      <c r="I1239" s="178">
        <v>22.653915122534368</v>
      </c>
      <c r="J1239" s="178">
        <v>54.39330543933054</v>
      </c>
      <c r="K1239" s="178">
        <v>22.952779438135089</v>
      </c>
    </row>
    <row r="1240" spans="2:11" ht="15.75" x14ac:dyDescent="0.25">
      <c r="B1240" s="63" t="s">
        <v>1829</v>
      </c>
      <c r="C1240" s="64" t="s">
        <v>36</v>
      </c>
      <c r="D1240" s="53" t="s">
        <v>1830</v>
      </c>
      <c r="E1240" s="167">
        <v>1398</v>
      </c>
      <c r="F1240" s="167">
        <v>325</v>
      </c>
      <c r="G1240" s="167">
        <v>743</v>
      </c>
      <c r="H1240" s="167">
        <v>330</v>
      </c>
      <c r="I1240" s="179">
        <v>23.247496423462088</v>
      </c>
      <c r="J1240" s="179">
        <v>53.14735336194564</v>
      </c>
      <c r="K1240" s="179">
        <v>23.605150214592275</v>
      </c>
    </row>
    <row r="1241" spans="2:11" ht="15.75" x14ac:dyDescent="0.25">
      <c r="B1241" s="63" t="s">
        <v>1831</v>
      </c>
      <c r="C1241" s="64" t="s">
        <v>36</v>
      </c>
      <c r="D1241" s="53" t="s">
        <v>1623</v>
      </c>
      <c r="E1241" s="167">
        <v>275</v>
      </c>
      <c r="F1241" s="167">
        <v>54</v>
      </c>
      <c r="G1241" s="167">
        <v>167</v>
      </c>
      <c r="H1241" s="167">
        <v>54</v>
      </c>
      <c r="I1241" s="179">
        <v>19.636363636363637</v>
      </c>
      <c r="J1241" s="179">
        <v>60.727272727272727</v>
      </c>
      <c r="K1241" s="179">
        <v>19.636363636363637</v>
      </c>
    </row>
    <row r="1242" spans="2:11" ht="15.75" x14ac:dyDescent="0.25">
      <c r="B1242" s="62">
        <v>6438000</v>
      </c>
      <c r="C1242" s="2" t="s">
        <v>35</v>
      </c>
      <c r="D1242" s="56" t="s">
        <v>1832</v>
      </c>
      <c r="E1242" s="166">
        <v>2669</v>
      </c>
      <c r="F1242" s="166">
        <v>507</v>
      </c>
      <c r="G1242" s="166">
        <v>1388</v>
      </c>
      <c r="H1242" s="166">
        <v>774</v>
      </c>
      <c r="I1242" s="178">
        <v>18.995878606219556</v>
      </c>
      <c r="J1242" s="178">
        <v>52.004496065942298</v>
      </c>
      <c r="K1242" s="178">
        <v>28.999625327838142</v>
      </c>
    </row>
    <row r="1243" spans="2:11" ht="15.75" x14ac:dyDescent="0.25">
      <c r="B1243" s="62">
        <v>6439000</v>
      </c>
      <c r="C1243" s="2" t="s">
        <v>35</v>
      </c>
      <c r="D1243" s="56" t="s">
        <v>1833</v>
      </c>
      <c r="E1243" s="166">
        <v>978</v>
      </c>
      <c r="F1243" s="166">
        <v>232</v>
      </c>
      <c r="G1243" s="166">
        <v>510</v>
      </c>
      <c r="H1243" s="166">
        <v>236</v>
      </c>
      <c r="I1243" s="178">
        <v>23.721881390593047</v>
      </c>
      <c r="J1243" s="178">
        <v>52.147239263803677</v>
      </c>
      <c r="K1243" s="178">
        <v>24.130879345603272</v>
      </c>
    </row>
    <row r="1244" spans="2:11" ht="15.75" x14ac:dyDescent="0.25">
      <c r="B1244" s="62">
        <v>6440000</v>
      </c>
      <c r="C1244" s="2" t="s">
        <v>35</v>
      </c>
      <c r="D1244" s="56" t="s">
        <v>1834</v>
      </c>
      <c r="E1244" s="166">
        <v>1169</v>
      </c>
      <c r="F1244" s="166">
        <v>208</v>
      </c>
      <c r="G1244" s="166">
        <v>650</v>
      </c>
      <c r="H1244" s="166">
        <v>311</v>
      </c>
      <c r="I1244" s="178">
        <v>17.792985457656115</v>
      </c>
      <c r="J1244" s="178">
        <v>55.603079555175363</v>
      </c>
      <c r="K1244" s="178">
        <v>26.603934987168522</v>
      </c>
    </row>
    <row r="1245" spans="2:11" ht="15.75" x14ac:dyDescent="0.25">
      <c r="B1245" s="63" t="s">
        <v>1835</v>
      </c>
      <c r="C1245" s="64" t="s">
        <v>36</v>
      </c>
      <c r="D1245" s="53" t="s">
        <v>1836</v>
      </c>
      <c r="E1245" s="167">
        <v>898</v>
      </c>
      <c r="F1245" s="167">
        <v>153</v>
      </c>
      <c r="G1245" s="167">
        <v>498</v>
      </c>
      <c r="H1245" s="167">
        <v>247</v>
      </c>
      <c r="I1245" s="179">
        <v>17.037861915367483</v>
      </c>
      <c r="J1245" s="179">
        <v>55.456570155902007</v>
      </c>
      <c r="K1245" s="179">
        <v>27.505567928730514</v>
      </c>
    </row>
    <row r="1246" spans="2:11" ht="15.75" x14ac:dyDescent="0.25">
      <c r="B1246" s="63" t="s">
        <v>1837</v>
      </c>
      <c r="C1246" s="64" t="s">
        <v>36</v>
      </c>
      <c r="D1246" s="53" t="s">
        <v>1838</v>
      </c>
      <c r="E1246" s="167">
        <v>186</v>
      </c>
      <c r="F1246" s="167">
        <v>36</v>
      </c>
      <c r="G1246" s="167">
        <v>105</v>
      </c>
      <c r="H1246" s="167">
        <v>45</v>
      </c>
      <c r="I1246" s="179">
        <v>19.35483870967742</v>
      </c>
      <c r="J1246" s="179">
        <v>56.451612903225815</v>
      </c>
      <c r="K1246" s="179">
        <v>24.193548387096776</v>
      </c>
    </row>
    <row r="1247" spans="2:11" ht="15.75" x14ac:dyDescent="0.25">
      <c r="B1247" s="63" t="s">
        <v>1839</v>
      </c>
      <c r="C1247" s="64" t="s">
        <v>36</v>
      </c>
      <c r="D1247" s="53" t="s">
        <v>1840</v>
      </c>
      <c r="E1247" s="167">
        <v>85</v>
      </c>
      <c r="F1247" s="167">
        <v>19</v>
      </c>
      <c r="G1247" s="167">
        <v>47</v>
      </c>
      <c r="H1247" s="167">
        <v>19</v>
      </c>
      <c r="I1247" s="179">
        <v>22.352941176470591</v>
      </c>
      <c r="J1247" s="179">
        <v>55.294117647058826</v>
      </c>
      <c r="K1247" s="179">
        <v>22.352941176470591</v>
      </c>
    </row>
    <row r="1248" spans="2:11" ht="15.75" x14ac:dyDescent="0.25">
      <c r="B1248" s="62">
        <v>6441000</v>
      </c>
      <c r="C1248" s="2" t="s">
        <v>35</v>
      </c>
      <c r="D1248" s="56" t="s">
        <v>1841</v>
      </c>
      <c r="E1248" s="166">
        <v>1513</v>
      </c>
      <c r="F1248" s="166">
        <v>358</v>
      </c>
      <c r="G1248" s="166">
        <v>834</v>
      </c>
      <c r="H1248" s="166">
        <v>321</v>
      </c>
      <c r="I1248" s="178">
        <v>23.661599471249172</v>
      </c>
      <c r="J1248" s="178">
        <v>55.122273628552541</v>
      </c>
      <c r="K1248" s="178">
        <v>21.216126900198283</v>
      </c>
    </row>
    <row r="1249" spans="2:11" ht="15.75" x14ac:dyDescent="0.25">
      <c r="B1249" s="63" t="s">
        <v>1842</v>
      </c>
      <c r="C1249" s="64" t="s">
        <v>36</v>
      </c>
      <c r="D1249" s="53" t="s">
        <v>1843</v>
      </c>
      <c r="E1249" s="167">
        <v>587</v>
      </c>
      <c r="F1249" s="167">
        <v>129</v>
      </c>
      <c r="G1249" s="167">
        <v>333</v>
      </c>
      <c r="H1249" s="167">
        <v>125</v>
      </c>
      <c r="I1249" s="179">
        <v>21.976149914821125</v>
      </c>
      <c r="J1249" s="179">
        <v>56.729131175468481</v>
      </c>
      <c r="K1249" s="179">
        <v>21.29471890971039</v>
      </c>
    </row>
    <row r="1250" spans="2:11" ht="15.75" x14ac:dyDescent="0.25">
      <c r="B1250" s="63" t="s">
        <v>1844</v>
      </c>
      <c r="C1250" s="64" t="s">
        <v>36</v>
      </c>
      <c r="D1250" s="53" t="s">
        <v>1845</v>
      </c>
      <c r="E1250" s="167">
        <v>263</v>
      </c>
      <c r="F1250" s="167">
        <v>48</v>
      </c>
      <c r="G1250" s="167">
        <v>147</v>
      </c>
      <c r="H1250" s="167">
        <v>68</v>
      </c>
      <c r="I1250" s="179">
        <v>18.250950570342205</v>
      </c>
      <c r="J1250" s="179">
        <v>55.893536121673002</v>
      </c>
      <c r="K1250" s="179">
        <v>25.85551330798479</v>
      </c>
    </row>
    <row r="1251" spans="2:11" ht="15.75" x14ac:dyDescent="0.25">
      <c r="B1251" s="63" t="s">
        <v>1846</v>
      </c>
      <c r="C1251" s="64" t="s">
        <v>36</v>
      </c>
      <c r="D1251" s="53" t="s">
        <v>1847</v>
      </c>
      <c r="E1251" s="167">
        <v>663</v>
      </c>
      <c r="F1251" s="167">
        <v>181</v>
      </c>
      <c r="G1251" s="167">
        <v>354</v>
      </c>
      <c r="H1251" s="167">
        <v>128</v>
      </c>
      <c r="I1251" s="179">
        <v>27.300150829562593</v>
      </c>
      <c r="J1251" s="179">
        <v>53.393665158371043</v>
      </c>
      <c r="K1251" s="179">
        <v>19.306184012066367</v>
      </c>
    </row>
    <row r="1252" spans="2:11" ht="15.75" x14ac:dyDescent="0.25">
      <c r="B1252" s="62">
        <v>6442000</v>
      </c>
      <c r="C1252" s="2" t="s">
        <v>35</v>
      </c>
      <c r="D1252" s="56" t="s">
        <v>1848</v>
      </c>
      <c r="E1252" s="166">
        <v>876</v>
      </c>
      <c r="F1252" s="166">
        <v>178</v>
      </c>
      <c r="G1252" s="166">
        <v>512</v>
      </c>
      <c r="H1252" s="166">
        <v>186</v>
      </c>
      <c r="I1252" s="178">
        <v>20.319634703196346</v>
      </c>
      <c r="J1252" s="178">
        <v>58.447488584474883</v>
      </c>
      <c r="K1252" s="178">
        <v>21.232876712328768</v>
      </c>
    </row>
    <row r="1253" spans="2:11" ht="15.75" x14ac:dyDescent="0.25">
      <c r="B1253" s="62">
        <v>6443000</v>
      </c>
      <c r="C1253" s="2" t="s">
        <v>35</v>
      </c>
      <c r="D1253" s="56" t="s">
        <v>1849</v>
      </c>
      <c r="E1253" s="166">
        <v>855</v>
      </c>
      <c r="F1253" s="166">
        <v>163</v>
      </c>
      <c r="G1253" s="166">
        <v>492</v>
      </c>
      <c r="H1253" s="166">
        <v>200</v>
      </c>
      <c r="I1253" s="178">
        <v>19.064327485380119</v>
      </c>
      <c r="J1253" s="178">
        <v>57.543859649122808</v>
      </c>
      <c r="K1253" s="178">
        <v>23.391812865497073</v>
      </c>
    </row>
    <row r="1254" spans="2:11" ht="15.75" x14ac:dyDescent="0.25">
      <c r="B1254" s="62">
        <v>6444000</v>
      </c>
      <c r="C1254" s="2" t="s">
        <v>35</v>
      </c>
      <c r="D1254" s="56" t="s">
        <v>1850</v>
      </c>
      <c r="E1254" s="166">
        <v>673</v>
      </c>
      <c r="F1254" s="166">
        <v>149</v>
      </c>
      <c r="G1254" s="166">
        <v>372</v>
      </c>
      <c r="H1254" s="166">
        <v>152</v>
      </c>
      <c r="I1254" s="178">
        <v>22.139673105497771</v>
      </c>
      <c r="J1254" s="178">
        <v>55.274888558692425</v>
      </c>
      <c r="K1254" s="178">
        <v>22.585438335809808</v>
      </c>
    </row>
    <row r="1255" spans="2:11" ht="15.75" x14ac:dyDescent="0.25">
      <c r="B1255" s="63" t="s">
        <v>1851</v>
      </c>
      <c r="C1255" s="64" t="s">
        <v>36</v>
      </c>
      <c r="D1255" s="53" t="s">
        <v>1852</v>
      </c>
      <c r="E1255" s="167">
        <v>547</v>
      </c>
      <c r="F1255" s="167">
        <v>117</v>
      </c>
      <c r="G1255" s="167">
        <v>296</v>
      </c>
      <c r="H1255" s="167">
        <v>134</v>
      </c>
      <c r="I1255" s="179">
        <v>21.389396709323584</v>
      </c>
      <c r="J1255" s="179">
        <v>54.113345521023767</v>
      </c>
      <c r="K1255" s="179">
        <v>24.497257769652649</v>
      </c>
    </row>
    <row r="1256" spans="2:11" ht="15.75" x14ac:dyDescent="0.25">
      <c r="B1256" s="63" t="s">
        <v>1853</v>
      </c>
      <c r="C1256" s="64" t="s">
        <v>36</v>
      </c>
      <c r="D1256" s="53" t="s">
        <v>1854</v>
      </c>
      <c r="E1256" s="167">
        <v>77</v>
      </c>
      <c r="F1256" s="167">
        <v>21</v>
      </c>
      <c r="G1256" s="167">
        <v>44</v>
      </c>
      <c r="H1256" s="167">
        <v>12</v>
      </c>
      <c r="I1256" s="179">
        <v>27.27272727272727</v>
      </c>
      <c r="J1256" s="179">
        <v>57.142857142857139</v>
      </c>
      <c r="K1256" s="179">
        <v>15.584415584415584</v>
      </c>
    </row>
    <row r="1257" spans="2:11" ht="15.75" x14ac:dyDescent="0.25">
      <c r="B1257" s="63" t="s">
        <v>1855</v>
      </c>
      <c r="C1257" s="64" t="s">
        <v>36</v>
      </c>
      <c r="D1257" s="53" t="s">
        <v>1856</v>
      </c>
      <c r="E1257" s="167">
        <v>49</v>
      </c>
      <c r="F1257" s="167">
        <v>11</v>
      </c>
      <c r="G1257" s="167">
        <v>32</v>
      </c>
      <c r="H1257" s="167">
        <v>6</v>
      </c>
      <c r="I1257" s="179">
        <v>22.448979591836736</v>
      </c>
      <c r="J1257" s="179">
        <v>65.306122448979593</v>
      </c>
      <c r="K1257" s="179">
        <v>12.244897959183673</v>
      </c>
    </row>
    <row r="1258" spans="2:11" s="73" customFormat="1" ht="15.75" x14ac:dyDescent="0.25">
      <c r="B1258" s="59">
        <v>6700000</v>
      </c>
      <c r="C1258" s="60" t="s">
        <v>33</v>
      </c>
      <c r="D1258" s="41" t="s">
        <v>1857</v>
      </c>
      <c r="E1258" s="163">
        <v>30243</v>
      </c>
      <c r="F1258" s="163">
        <v>6011</v>
      </c>
      <c r="G1258" s="163">
        <v>16759</v>
      </c>
      <c r="H1258" s="163">
        <v>7473</v>
      </c>
      <c r="I1258" s="175">
        <v>19.875673709618756</v>
      </c>
      <c r="J1258" s="175">
        <v>55.414476077108752</v>
      </c>
      <c r="K1258" s="175">
        <v>24.709850213272492</v>
      </c>
    </row>
    <row r="1259" spans="2:11" ht="15.75" x14ac:dyDescent="0.25">
      <c r="B1259" s="62">
        <v>6701000</v>
      </c>
      <c r="C1259" s="2" t="s">
        <v>35</v>
      </c>
      <c r="D1259" s="56" t="s">
        <v>1858</v>
      </c>
      <c r="E1259" s="166">
        <v>9380</v>
      </c>
      <c r="F1259" s="166">
        <v>2030</v>
      </c>
      <c r="G1259" s="166">
        <v>5033</v>
      </c>
      <c r="H1259" s="166">
        <v>2317</v>
      </c>
      <c r="I1259" s="178">
        <v>21.641791044776117</v>
      </c>
      <c r="J1259" s="178">
        <v>53.656716417910445</v>
      </c>
      <c r="K1259" s="178">
        <v>24.701492537313431</v>
      </c>
    </row>
    <row r="1260" spans="2:11" ht="15.75" x14ac:dyDescent="0.25">
      <c r="B1260" s="63" t="s">
        <v>1859</v>
      </c>
      <c r="C1260" s="64" t="s">
        <v>36</v>
      </c>
      <c r="D1260" s="53" t="s">
        <v>1860</v>
      </c>
      <c r="E1260" s="167">
        <v>7586</v>
      </c>
      <c r="F1260" s="167">
        <v>1756</v>
      </c>
      <c r="G1260" s="167">
        <v>3970</v>
      </c>
      <c r="H1260" s="167">
        <v>1860</v>
      </c>
      <c r="I1260" s="179">
        <v>23.147904033746375</v>
      </c>
      <c r="J1260" s="179">
        <v>52.333245452148688</v>
      </c>
      <c r="K1260" s="179">
        <v>24.51885051410493</v>
      </c>
    </row>
    <row r="1261" spans="2:11" ht="15.75" x14ac:dyDescent="0.25">
      <c r="B1261" s="63" t="s">
        <v>1861</v>
      </c>
      <c r="C1261" s="64" t="s">
        <v>36</v>
      </c>
      <c r="D1261" s="53" t="s">
        <v>1862</v>
      </c>
      <c r="E1261" s="167">
        <v>289</v>
      </c>
      <c r="F1261" s="167">
        <v>41</v>
      </c>
      <c r="G1261" s="167">
        <v>157</v>
      </c>
      <c r="H1261" s="167">
        <v>91</v>
      </c>
      <c r="I1261" s="179">
        <v>14.186851211072666</v>
      </c>
      <c r="J1261" s="179">
        <v>54.325259515570934</v>
      </c>
      <c r="K1261" s="179">
        <v>31.487889273356402</v>
      </c>
    </row>
    <row r="1262" spans="2:11" ht="15.75" x14ac:dyDescent="0.25">
      <c r="B1262" s="63" t="s">
        <v>1863</v>
      </c>
      <c r="C1262" s="64" t="s">
        <v>36</v>
      </c>
      <c r="D1262" s="53" t="s">
        <v>1864</v>
      </c>
      <c r="E1262" s="167">
        <v>816</v>
      </c>
      <c r="F1262" s="167">
        <v>137</v>
      </c>
      <c r="G1262" s="167">
        <v>438</v>
      </c>
      <c r="H1262" s="167">
        <v>241</v>
      </c>
      <c r="I1262" s="179">
        <v>16.78921568627451</v>
      </c>
      <c r="J1262" s="179">
        <v>53.67647058823529</v>
      </c>
      <c r="K1262" s="179">
        <v>29.534313725490197</v>
      </c>
    </row>
    <row r="1263" spans="2:11" ht="15.75" x14ac:dyDescent="0.25">
      <c r="B1263" s="63" t="s">
        <v>1865</v>
      </c>
      <c r="C1263" s="64" t="s">
        <v>36</v>
      </c>
      <c r="D1263" s="53" t="s">
        <v>1866</v>
      </c>
      <c r="E1263" s="167">
        <v>689</v>
      </c>
      <c r="F1263" s="167">
        <v>96</v>
      </c>
      <c r="G1263" s="167">
        <v>468</v>
      </c>
      <c r="H1263" s="167">
        <v>125</v>
      </c>
      <c r="I1263" s="179">
        <v>13.933236574746008</v>
      </c>
      <c r="J1263" s="179">
        <v>67.924528301886795</v>
      </c>
      <c r="K1263" s="179">
        <v>18.142235123367197</v>
      </c>
    </row>
    <row r="1264" spans="2:11" ht="15.75" x14ac:dyDescent="0.25">
      <c r="B1264" s="62">
        <v>6710000</v>
      </c>
      <c r="C1264" s="2" t="s">
        <v>35</v>
      </c>
      <c r="D1264" s="56" t="s">
        <v>1867</v>
      </c>
      <c r="E1264" s="166">
        <v>611</v>
      </c>
      <c r="F1264" s="166">
        <v>129</v>
      </c>
      <c r="G1264" s="166">
        <v>317</v>
      </c>
      <c r="H1264" s="166">
        <v>165</v>
      </c>
      <c r="I1264" s="178">
        <v>21.112929623567922</v>
      </c>
      <c r="J1264" s="178">
        <v>51.882160392798696</v>
      </c>
      <c r="K1264" s="178">
        <v>27.004909983633389</v>
      </c>
    </row>
    <row r="1265" spans="2:11" ht="15.75" x14ac:dyDescent="0.25">
      <c r="B1265" s="62">
        <v>6711000</v>
      </c>
      <c r="C1265" s="2" t="s">
        <v>35</v>
      </c>
      <c r="D1265" s="56" t="s">
        <v>1868</v>
      </c>
      <c r="E1265" s="166">
        <v>1920</v>
      </c>
      <c r="F1265" s="166">
        <v>416</v>
      </c>
      <c r="G1265" s="166">
        <v>1050</v>
      </c>
      <c r="H1265" s="166">
        <v>454</v>
      </c>
      <c r="I1265" s="178">
        <v>21.666666666666668</v>
      </c>
      <c r="J1265" s="178">
        <v>54.6875</v>
      </c>
      <c r="K1265" s="178">
        <v>23.645833333333332</v>
      </c>
    </row>
    <row r="1266" spans="2:11" ht="15.75" x14ac:dyDescent="0.25">
      <c r="B1266" s="62">
        <v>6712000</v>
      </c>
      <c r="C1266" s="2" t="s">
        <v>35</v>
      </c>
      <c r="D1266" s="56" t="s">
        <v>1869</v>
      </c>
      <c r="E1266" s="166">
        <v>339</v>
      </c>
      <c r="F1266" s="166">
        <v>81</v>
      </c>
      <c r="G1266" s="166">
        <v>179</v>
      </c>
      <c r="H1266" s="166">
        <v>79</v>
      </c>
      <c r="I1266" s="178">
        <v>23.893805309734514</v>
      </c>
      <c r="J1266" s="178">
        <v>52.802359882005902</v>
      </c>
      <c r="K1266" s="178">
        <v>23.303834808259587</v>
      </c>
    </row>
    <row r="1267" spans="2:11" ht="15.75" x14ac:dyDescent="0.25">
      <c r="B1267" s="62">
        <v>6713000</v>
      </c>
      <c r="C1267" s="2" t="s">
        <v>35</v>
      </c>
      <c r="D1267" s="56" t="s">
        <v>1870</v>
      </c>
      <c r="E1267" s="166">
        <v>839</v>
      </c>
      <c r="F1267" s="166">
        <v>204</v>
      </c>
      <c r="G1267" s="166">
        <v>448</v>
      </c>
      <c r="H1267" s="166">
        <v>187</v>
      </c>
      <c r="I1267" s="178">
        <v>24.31466030989273</v>
      </c>
      <c r="J1267" s="178">
        <v>53.396901072705603</v>
      </c>
      <c r="K1267" s="178">
        <v>22.288438617401667</v>
      </c>
    </row>
    <row r="1268" spans="2:11" ht="15.75" x14ac:dyDescent="0.25">
      <c r="B1268" s="62">
        <v>6714000</v>
      </c>
      <c r="C1268" s="2" t="s">
        <v>35</v>
      </c>
      <c r="D1268" s="56" t="s">
        <v>1871</v>
      </c>
      <c r="E1268" s="166">
        <v>1130</v>
      </c>
      <c r="F1268" s="166">
        <v>177</v>
      </c>
      <c r="G1268" s="166">
        <v>662</v>
      </c>
      <c r="H1268" s="166">
        <v>291</v>
      </c>
      <c r="I1268" s="178">
        <v>15.663716814159292</v>
      </c>
      <c r="J1268" s="178">
        <v>58.584070796460175</v>
      </c>
      <c r="K1268" s="178">
        <v>25.752212389380531</v>
      </c>
    </row>
    <row r="1269" spans="2:11" ht="15.75" x14ac:dyDescent="0.25">
      <c r="B1269" s="62">
        <v>6715000</v>
      </c>
      <c r="C1269" s="2" t="s">
        <v>35</v>
      </c>
      <c r="D1269" s="56" t="s">
        <v>1872</v>
      </c>
      <c r="E1269" s="166">
        <v>695</v>
      </c>
      <c r="F1269" s="166">
        <v>146</v>
      </c>
      <c r="G1269" s="166">
        <v>388</v>
      </c>
      <c r="H1269" s="166">
        <v>161</v>
      </c>
      <c r="I1269" s="178">
        <v>21.007194244604317</v>
      </c>
      <c r="J1269" s="178">
        <v>55.827338129496404</v>
      </c>
      <c r="K1269" s="178">
        <v>23.165467625899279</v>
      </c>
    </row>
    <row r="1270" spans="2:11" ht="15.75" x14ac:dyDescent="0.25">
      <c r="B1270" s="63" t="s">
        <v>1873</v>
      </c>
      <c r="C1270" s="64" t="s">
        <v>36</v>
      </c>
      <c r="D1270" s="53" t="s">
        <v>1874</v>
      </c>
      <c r="E1270" s="167">
        <v>552</v>
      </c>
      <c r="F1270" s="167">
        <v>103</v>
      </c>
      <c r="G1270" s="167">
        <v>309</v>
      </c>
      <c r="H1270" s="167">
        <v>140</v>
      </c>
      <c r="I1270" s="179">
        <v>18.659420289855071</v>
      </c>
      <c r="J1270" s="179">
        <v>55.978260869565219</v>
      </c>
      <c r="K1270" s="179">
        <v>25.362318840579711</v>
      </c>
    </row>
    <row r="1271" spans="2:11" ht="15.75" x14ac:dyDescent="0.25">
      <c r="B1271" s="63" t="s">
        <v>1875</v>
      </c>
      <c r="C1271" s="64" t="s">
        <v>36</v>
      </c>
      <c r="D1271" s="53" t="s">
        <v>1876</v>
      </c>
      <c r="E1271" s="167">
        <v>34</v>
      </c>
      <c r="F1271" s="167">
        <v>15</v>
      </c>
      <c r="G1271" s="167">
        <v>15</v>
      </c>
      <c r="H1271" s="167">
        <v>4</v>
      </c>
      <c r="I1271" s="179">
        <v>44.117647058823529</v>
      </c>
      <c r="J1271" s="179">
        <v>44.117647058823529</v>
      </c>
      <c r="K1271" s="179">
        <v>11.76470588235294</v>
      </c>
    </row>
    <row r="1272" spans="2:11" ht="15.75" x14ac:dyDescent="0.25">
      <c r="B1272" s="63" t="s">
        <v>1877</v>
      </c>
      <c r="C1272" s="64" t="s">
        <v>36</v>
      </c>
      <c r="D1272" s="53" t="s">
        <v>1878</v>
      </c>
      <c r="E1272" s="167">
        <v>109</v>
      </c>
      <c r="F1272" s="167">
        <v>28</v>
      </c>
      <c r="G1272" s="167">
        <v>64</v>
      </c>
      <c r="H1272" s="167">
        <v>17</v>
      </c>
      <c r="I1272" s="179">
        <v>25.688073394495415</v>
      </c>
      <c r="J1272" s="179">
        <v>58.715596330275233</v>
      </c>
      <c r="K1272" s="179">
        <v>15.596330275229359</v>
      </c>
    </row>
    <row r="1273" spans="2:11" ht="15.75" x14ac:dyDescent="0.25">
      <c r="B1273" s="62">
        <v>6716000</v>
      </c>
      <c r="C1273" s="2" t="s">
        <v>35</v>
      </c>
      <c r="D1273" s="56" t="s">
        <v>365</v>
      </c>
      <c r="E1273" s="166">
        <v>567</v>
      </c>
      <c r="F1273" s="166">
        <v>96</v>
      </c>
      <c r="G1273" s="166">
        <v>307</v>
      </c>
      <c r="H1273" s="166">
        <v>164</v>
      </c>
      <c r="I1273" s="178">
        <v>16.93121693121693</v>
      </c>
      <c r="J1273" s="178">
        <v>54.144620811287481</v>
      </c>
      <c r="K1273" s="178">
        <v>28.924162257495588</v>
      </c>
    </row>
    <row r="1274" spans="2:11" ht="15.75" x14ac:dyDescent="0.25">
      <c r="B1274" s="62">
        <v>6717000</v>
      </c>
      <c r="C1274" s="2" t="s">
        <v>35</v>
      </c>
      <c r="D1274" s="56" t="s">
        <v>1879</v>
      </c>
      <c r="E1274" s="166">
        <v>833</v>
      </c>
      <c r="F1274" s="166">
        <v>149</v>
      </c>
      <c r="G1274" s="166">
        <v>490</v>
      </c>
      <c r="H1274" s="166">
        <v>194</v>
      </c>
      <c r="I1274" s="178">
        <v>17.887154861944779</v>
      </c>
      <c r="J1274" s="178">
        <v>58.82352941176471</v>
      </c>
      <c r="K1274" s="178">
        <v>23.289315726290518</v>
      </c>
    </row>
    <row r="1275" spans="2:11" ht="15.75" x14ac:dyDescent="0.25">
      <c r="B1275" s="63" t="s">
        <v>1880</v>
      </c>
      <c r="C1275" s="64" t="s">
        <v>36</v>
      </c>
      <c r="D1275" s="53" t="s">
        <v>208</v>
      </c>
      <c r="E1275" s="167">
        <v>519</v>
      </c>
      <c r="F1275" s="167">
        <v>98</v>
      </c>
      <c r="G1275" s="167">
        <v>303</v>
      </c>
      <c r="H1275" s="167">
        <v>118</v>
      </c>
      <c r="I1275" s="179">
        <v>18.882466281310212</v>
      </c>
      <c r="J1275" s="179">
        <v>58.381502890173408</v>
      </c>
      <c r="K1275" s="179">
        <v>22.736030828516377</v>
      </c>
    </row>
    <row r="1276" spans="2:11" ht="15.75" x14ac:dyDescent="0.25">
      <c r="B1276" s="63" t="s">
        <v>1881</v>
      </c>
      <c r="C1276" s="64" t="s">
        <v>36</v>
      </c>
      <c r="D1276" s="53" t="s">
        <v>1882</v>
      </c>
      <c r="E1276" s="167">
        <v>314</v>
      </c>
      <c r="F1276" s="167">
        <v>51</v>
      </c>
      <c r="G1276" s="167">
        <v>187</v>
      </c>
      <c r="H1276" s="167">
        <v>76</v>
      </c>
      <c r="I1276" s="179">
        <v>16.242038216560509</v>
      </c>
      <c r="J1276" s="179">
        <v>59.554140127388536</v>
      </c>
      <c r="K1276" s="179">
        <v>24.203821656050955</v>
      </c>
    </row>
    <row r="1277" spans="2:11" ht="15.75" x14ac:dyDescent="0.25">
      <c r="B1277" s="62">
        <v>6718000</v>
      </c>
      <c r="C1277" s="2" t="s">
        <v>35</v>
      </c>
      <c r="D1277" s="56" t="s">
        <v>1883</v>
      </c>
      <c r="E1277" s="166">
        <v>1432</v>
      </c>
      <c r="F1277" s="166">
        <v>242</v>
      </c>
      <c r="G1277" s="166">
        <v>786</v>
      </c>
      <c r="H1277" s="166">
        <v>404</v>
      </c>
      <c r="I1277" s="178">
        <v>16.899441340782122</v>
      </c>
      <c r="J1277" s="178">
        <v>54.88826815642458</v>
      </c>
      <c r="K1277" s="178">
        <v>28.212290502793298</v>
      </c>
    </row>
    <row r="1278" spans="2:11" ht="15.75" x14ac:dyDescent="0.25">
      <c r="B1278" s="62">
        <v>6719000</v>
      </c>
      <c r="C1278" s="2" t="s">
        <v>35</v>
      </c>
      <c r="D1278" s="56" t="s">
        <v>1884</v>
      </c>
      <c r="E1278" s="166">
        <v>682</v>
      </c>
      <c r="F1278" s="166">
        <v>102</v>
      </c>
      <c r="G1278" s="166">
        <v>365</v>
      </c>
      <c r="H1278" s="166">
        <v>215</v>
      </c>
      <c r="I1278" s="178">
        <v>14.95601173020528</v>
      </c>
      <c r="J1278" s="178">
        <v>53.519061583577709</v>
      </c>
      <c r="K1278" s="178">
        <v>31.524926686217007</v>
      </c>
    </row>
    <row r="1279" spans="2:11" ht="15.75" x14ac:dyDescent="0.25">
      <c r="B1279" s="78">
        <v>6719000</v>
      </c>
      <c r="C1279" s="64" t="s">
        <v>36</v>
      </c>
      <c r="D1279" s="53" t="s">
        <v>1886</v>
      </c>
      <c r="E1279" s="167">
        <v>554</v>
      </c>
      <c r="F1279" s="167">
        <v>84</v>
      </c>
      <c r="G1279" s="167">
        <v>288</v>
      </c>
      <c r="H1279" s="167">
        <v>182</v>
      </c>
      <c r="I1279" s="179">
        <v>15.162454873646208</v>
      </c>
      <c r="J1279" s="179">
        <v>51.985559566786996</v>
      </c>
      <c r="K1279" s="179">
        <v>32.851985559566785</v>
      </c>
    </row>
    <row r="1280" spans="2:11" ht="15.75" x14ac:dyDescent="0.25">
      <c r="B1280" s="78">
        <v>6719000</v>
      </c>
      <c r="C1280" s="64" t="s">
        <v>36</v>
      </c>
      <c r="D1280" s="53" t="s">
        <v>2848</v>
      </c>
      <c r="E1280" s="65">
        <v>0</v>
      </c>
      <c r="F1280" s="65">
        <v>0</v>
      </c>
      <c r="G1280" s="65">
        <v>0</v>
      </c>
      <c r="H1280" s="65">
        <v>0</v>
      </c>
      <c r="I1280" s="179" t="s">
        <v>2924</v>
      </c>
      <c r="J1280" s="179" t="s">
        <v>2924</v>
      </c>
      <c r="K1280" s="179" t="s">
        <v>2924</v>
      </c>
    </row>
    <row r="1281" spans="2:11" ht="15.75" x14ac:dyDescent="0.25">
      <c r="B1281" s="63" t="s">
        <v>1887</v>
      </c>
      <c r="C1281" s="64" t="s">
        <v>36</v>
      </c>
      <c r="D1281" s="53" t="s">
        <v>1888</v>
      </c>
      <c r="E1281" s="167">
        <v>128</v>
      </c>
      <c r="F1281" s="167">
        <v>18</v>
      </c>
      <c r="G1281" s="167">
        <v>77</v>
      </c>
      <c r="H1281" s="167">
        <v>33</v>
      </c>
      <c r="I1281" s="179">
        <v>14.0625</v>
      </c>
      <c r="J1281" s="179">
        <v>60.15625</v>
      </c>
      <c r="K1281" s="179">
        <v>25.78125</v>
      </c>
    </row>
    <row r="1282" spans="2:11" ht="15.75" x14ac:dyDescent="0.25">
      <c r="B1282" s="62">
        <v>6720000</v>
      </c>
      <c r="C1282" s="2" t="s">
        <v>35</v>
      </c>
      <c r="D1282" s="56" t="s">
        <v>1889</v>
      </c>
      <c r="E1282" s="166">
        <v>367</v>
      </c>
      <c r="F1282" s="166">
        <v>70</v>
      </c>
      <c r="G1282" s="166">
        <v>228</v>
      </c>
      <c r="H1282" s="166">
        <v>69</v>
      </c>
      <c r="I1282" s="178">
        <v>19.073569482288828</v>
      </c>
      <c r="J1282" s="178">
        <v>62.125340599455036</v>
      </c>
      <c r="K1282" s="178">
        <v>18.801089918256132</v>
      </c>
    </row>
    <row r="1283" spans="2:11" ht="15.75" x14ac:dyDescent="0.25">
      <c r="B1283" s="62">
        <v>6721000</v>
      </c>
      <c r="C1283" s="2" t="s">
        <v>35</v>
      </c>
      <c r="D1283" s="56" t="s">
        <v>1890</v>
      </c>
      <c r="E1283" s="166">
        <v>1416</v>
      </c>
      <c r="F1283" s="166">
        <v>287</v>
      </c>
      <c r="G1283" s="166">
        <v>797</v>
      </c>
      <c r="H1283" s="166">
        <v>332</v>
      </c>
      <c r="I1283" s="178">
        <v>20.268361581920903</v>
      </c>
      <c r="J1283" s="178">
        <v>56.28531073446328</v>
      </c>
      <c r="K1283" s="178">
        <v>23.44632768361582</v>
      </c>
    </row>
    <row r="1284" spans="2:11" ht="15.75" x14ac:dyDescent="0.25">
      <c r="B1284" s="62">
        <v>6722000</v>
      </c>
      <c r="C1284" s="2" t="s">
        <v>35</v>
      </c>
      <c r="D1284" s="56" t="s">
        <v>1891</v>
      </c>
      <c r="E1284" s="166">
        <v>536</v>
      </c>
      <c r="F1284" s="166">
        <v>92</v>
      </c>
      <c r="G1284" s="166">
        <v>339</v>
      </c>
      <c r="H1284" s="166">
        <v>105</v>
      </c>
      <c r="I1284" s="178">
        <v>17.164179104477611</v>
      </c>
      <c r="J1284" s="178">
        <v>63.246268656716417</v>
      </c>
      <c r="K1284" s="178">
        <v>19.589552238805972</v>
      </c>
    </row>
    <row r="1285" spans="2:11" ht="15.75" x14ac:dyDescent="0.25">
      <c r="B1285" s="62">
        <v>6723000</v>
      </c>
      <c r="C1285" s="2" t="s">
        <v>35</v>
      </c>
      <c r="D1285" s="56" t="s">
        <v>1892</v>
      </c>
      <c r="E1285" s="166">
        <v>413</v>
      </c>
      <c r="F1285" s="166">
        <v>69</v>
      </c>
      <c r="G1285" s="166">
        <v>251</v>
      </c>
      <c r="H1285" s="166">
        <v>93</v>
      </c>
      <c r="I1285" s="178">
        <v>16.707021791767556</v>
      </c>
      <c r="J1285" s="178">
        <v>60.774818401937047</v>
      </c>
      <c r="K1285" s="178">
        <v>22.518159806295397</v>
      </c>
    </row>
    <row r="1286" spans="2:11" ht="15.75" x14ac:dyDescent="0.25">
      <c r="B1286" s="63" t="s">
        <v>1893</v>
      </c>
      <c r="C1286" s="64" t="s">
        <v>36</v>
      </c>
      <c r="D1286" s="53" t="s">
        <v>1894</v>
      </c>
      <c r="E1286" s="167">
        <v>224</v>
      </c>
      <c r="F1286" s="167">
        <v>35</v>
      </c>
      <c r="G1286" s="167">
        <v>142</v>
      </c>
      <c r="H1286" s="167">
        <v>47</v>
      </c>
      <c r="I1286" s="179">
        <v>15.625</v>
      </c>
      <c r="J1286" s="179">
        <v>63.392857142857139</v>
      </c>
      <c r="K1286" s="179">
        <v>20.982142857142858</v>
      </c>
    </row>
    <row r="1287" spans="2:11" ht="15.75" x14ac:dyDescent="0.25">
      <c r="B1287" s="63" t="s">
        <v>1895</v>
      </c>
      <c r="C1287" s="64" t="s">
        <v>36</v>
      </c>
      <c r="D1287" s="53" t="s">
        <v>1896</v>
      </c>
      <c r="E1287" s="167">
        <v>189</v>
      </c>
      <c r="F1287" s="167">
        <v>34</v>
      </c>
      <c r="G1287" s="167">
        <v>109</v>
      </c>
      <c r="H1287" s="167">
        <v>46</v>
      </c>
      <c r="I1287" s="179">
        <v>17.989417989417987</v>
      </c>
      <c r="J1287" s="179">
        <v>57.671957671957671</v>
      </c>
      <c r="K1287" s="179">
        <v>24.338624338624339</v>
      </c>
    </row>
    <row r="1288" spans="2:11" ht="15.75" x14ac:dyDescent="0.25">
      <c r="B1288" s="62">
        <v>6724000</v>
      </c>
      <c r="C1288" s="2" t="s">
        <v>35</v>
      </c>
      <c r="D1288" s="56" t="s">
        <v>1897</v>
      </c>
      <c r="E1288" s="166">
        <v>368</v>
      </c>
      <c r="F1288" s="166">
        <v>46</v>
      </c>
      <c r="G1288" s="166">
        <v>227</v>
      </c>
      <c r="H1288" s="166">
        <v>95</v>
      </c>
      <c r="I1288" s="178">
        <v>12.5</v>
      </c>
      <c r="J1288" s="178">
        <v>61.684782608695656</v>
      </c>
      <c r="K1288" s="178">
        <v>25.815217391304344</v>
      </c>
    </row>
    <row r="1289" spans="2:11" ht="15.75" x14ac:dyDescent="0.25">
      <c r="B1289" s="62">
        <v>6725000</v>
      </c>
      <c r="C1289" s="2" t="s">
        <v>35</v>
      </c>
      <c r="D1289" s="56" t="s">
        <v>1898</v>
      </c>
      <c r="E1289" s="166">
        <v>891</v>
      </c>
      <c r="F1289" s="166">
        <v>182</v>
      </c>
      <c r="G1289" s="166">
        <v>493</v>
      </c>
      <c r="H1289" s="166">
        <v>216</v>
      </c>
      <c r="I1289" s="178">
        <v>20.42648709315376</v>
      </c>
      <c r="J1289" s="178">
        <v>55.331088664421998</v>
      </c>
      <c r="K1289" s="178">
        <v>24.242424242424242</v>
      </c>
    </row>
    <row r="1290" spans="2:11" ht="15.75" x14ac:dyDescent="0.25">
      <c r="B1290" s="62">
        <v>6726000</v>
      </c>
      <c r="C1290" s="2" t="s">
        <v>35</v>
      </c>
      <c r="D1290" s="56" t="s">
        <v>1899</v>
      </c>
      <c r="E1290" s="166">
        <v>1188</v>
      </c>
      <c r="F1290" s="166">
        <v>257</v>
      </c>
      <c r="G1290" s="166">
        <v>707</v>
      </c>
      <c r="H1290" s="166">
        <v>224</v>
      </c>
      <c r="I1290" s="178">
        <v>21.632996632996633</v>
      </c>
      <c r="J1290" s="178">
        <v>59.511784511784512</v>
      </c>
      <c r="K1290" s="178">
        <v>18.855218855218855</v>
      </c>
    </row>
    <row r="1291" spans="2:11" ht="15.75" x14ac:dyDescent="0.25">
      <c r="B1291" s="62">
        <v>6726100</v>
      </c>
      <c r="C1291" s="2" t="s">
        <v>35</v>
      </c>
      <c r="D1291" s="56" t="s">
        <v>1900</v>
      </c>
      <c r="E1291" s="166">
        <v>375</v>
      </c>
      <c r="F1291" s="166">
        <v>79</v>
      </c>
      <c r="G1291" s="166">
        <v>217</v>
      </c>
      <c r="H1291" s="166">
        <v>79</v>
      </c>
      <c r="I1291" s="178">
        <v>21.066666666666666</v>
      </c>
      <c r="J1291" s="178">
        <v>57.866666666666667</v>
      </c>
      <c r="K1291" s="178">
        <v>21.066666666666666</v>
      </c>
    </row>
    <row r="1292" spans="2:11" ht="15.75" x14ac:dyDescent="0.25">
      <c r="B1292" s="63" t="s">
        <v>1901</v>
      </c>
      <c r="C1292" s="64" t="s">
        <v>36</v>
      </c>
      <c r="D1292" s="53" t="s">
        <v>1555</v>
      </c>
      <c r="E1292" s="167">
        <v>343</v>
      </c>
      <c r="F1292" s="167">
        <v>66</v>
      </c>
      <c r="G1292" s="167">
        <v>203</v>
      </c>
      <c r="H1292" s="167">
        <v>74</v>
      </c>
      <c r="I1292" s="179">
        <v>19.241982507288629</v>
      </c>
      <c r="J1292" s="179">
        <v>59.183673469387756</v>
      </c>
      <c r="K1292" s="179">
        <v>21.574344023323615</v>
      </c>
    </row>
    <row r="1293" spans="2:11" ht="15.75" x14ac:dyDescent="0.25">
      <c r="B1293" s="63" t="s">
        <v>1902</v>
      </c>
      <c r="C1293" s="64" t="s">
        <v>36</v>
      </c>
      <c r="D1293" s="53" t="s">
        <v>1274</v>
      </c>
      <c r="E1293" s="167">
        <v>32</v>
      </c>
      <c r="F1293" s="167">
        <v>13</v>
      </c>
      <c r="G1293" s="167">
        <v>14</v>
      </c>
      <c r="H1293" s="167">
        <v>5</v>
      </c>
      <c r="I1293" s="179">
        <v>40.625</v>
      </c>
      <c r="J1293" s="179">
        <v>43.75</v>
      </c>
      <c r="K1293" s="179">
        <v>15.625</v>
      </c>
    </row>
    <row r="1294" spans="2:11" ht="15.75" x14ac:dyDescent="0.25">
      <c r="B1294" s="62">
        <v>6727000</v>
      </c>
      <c r="C1294" s="2" t="s">
        <v>35</v>
      </c>
      <c r="D1294" s="56" t="s">
        <v>1903</v>
      </c>
      <c r="E1294" s="166">
        <v>801</v>
      </c>
      <c r="F1294" s="166">
        <v>194</v>
      </c>
      <c r="G1294" s="166">
        <v>446</v>
      </c>
      <c r="H1294" s="166">
        <v>161</v>
      </c>
      <c r="I1294" s="178">
        <v>24.219725343320849</v>
      </c>
      <c r="J1294" s="178">
        <v>55.680399500624219</v>
      </c>
      <c r="K1294" s="178">
        <v>20.099875156054932</v>
      </c>
    </row>
    <row r="1295" spans="2:11" ht="15.75" x14ac:dyDescent="0.25">
      <c r="B1295" s="63" t="s">
        <v>1904</v>
      </c>
      <c r="C1295" s="64" t="s">
        <v>36</v>
      </c>
      <c r="D1295" s="53" t="s">
        <v>1905</v>
      </c>
      <c r="E1295" s="167">
        <v>564</v>
      </c>
      <c r="F1295" s="167">
        <v>130</v>
      </c>
      <c r="G1295" s="167">
        <v>319</v>
      </c>
      <c r="H1295" s="167">
        <v>115</v>
      </c>
      <c r="I1295" s="179">
        <v>23.049645390070921</v>
      </c>
      <c r="J1295" s="179">
        <v>56.560283687943254</v>
      </c>
      <c r="K1295" s="179">
        <v>20.390070921985814</v>
      </c>
    </row>
    <row r="1296" spans="2:11" ht="15.75" x14ac:dyDescent="0.25">
      <c r="B1296" s="63" t="s">
        <v>1906</v>
      </c>
      <c r="C1296" s="64" t="s">
        <v>36</v>
      </c>
      <c r="D1296" s="53" t="s">
        <v>1907</v>
      </c>
      <c r="E1296" s="167">
        <v>237</v>
      </c>
      <c r="F1296" s="167">
        <v>64</v>
      </c>
      <c r="G1296" s="167">
        <v>127</v>
      </c>
      <c r="H1296" s="167">
        <v>46</v>
      </c>
      <c r="I1296" s="179">
        <v>27.004219409282697</v>
      </c>
      <c r="J1296" s="179">
        <v>53.586497890295362</v>
      </c>
      <c r="K1296" s="179">
        <v>19.40928270042194</v>
      </c>
    </row>
    <row r="1297" spans="2:11" ht="15.75" x14ac:dyDescent="0.25">
      <c r="B1297" s="62">
        <v>6728000</v>
      </c>
      <c r="C1297" s="2" t="s">
        <v>35</v>
      </c>
      <c r="D1297" s="56" t="s">
        <v>1908</v>
      </c>
      <c r="E1297" s="166">
        <v>970</v>
      </c>
      <c r="F1297" s="166">
        <v>145</v>
      </c>
      <c r="G1297" s="166">
        <v>548</v>
      </c>
      <c r="H1297" s="166">
        <v>277</v>
      </c>
      <c r="I1297" s="178">
        <v>14.948453608247423</v>
      </c>
      <c r="J1297" s="178">
        <v>56.494845360824741</v>
      </c>
      <c r="K1297" s="178">
        <v>28.556701030927833</v>
      </c>
    </row>
    <row r="1298" spans="2:11" ht="15.75" x14ac:dyDescent="0.25">
      <c r="B1298" s="63" t="s">
        <v>1909</v>
      </c>
      <c r="C1298" s="64" t="s">
        <v>36</v>
      </c>
      <c r="D1298" s="53" t="s">
        <v>1910</v>
      </c>
      <c r="E1298" s="167">
        <v>554</v>
      </c>
      <c r="F1298" s="167">
        <v>93</v>
      </c>
      <c r="G1298" s="167">
        <v>314</v>
      </c>
      <c r="H1298" s="167">
        <v>147</v>
      </c>
      <c r="I1298" s="179">
        <v>16.787003610108304</v>
      </c>
      <c r="J1298" s="179">
        <v>56.678700361010826</v>
      </c>
      <c r="K1298" s="179">
        <v>26.534296028880867</v>
      </c>
    </row>
    <row r="1299" spans="2:11" ht="15.75" x14ac:dyDescent="0.25">
      <c r="B1299" s="63" t="s">
        <v>1911</v>
      </c>
      <c r="C1299" s="64" t="s">
        <v>36</v>
      </c>
      <c r="D1299" s="53" t="s">
        <v>1912</v>
      </c>
      <c r="E1299" s="167">
        <v>144</v>
      </c>
      <c r="F1299" s="167">
        <v>10</v>
      </c>
      <c r="G1299" s="167">
        <v>87</v>
      </c>
      <c r="H1299" s="167">
        <v>47</v>
      </c>
      <c r="I1299" s="179">
        <v>6.9444444444444446</v>
      </c>
      <c r="J1299" s="179">
        <v>60.416666666666664</v>
      </c>
      <c r="K1299" s="179">
        <v>32.638888888888893</v>
      </c>
    </row>
    <row r="1300" spans="2:11" ht="15.75" x14ac:dyDescent="0.25">
      <c r="B1300" s="63" t="s">
        <v>1913</v>
      </c>
      <c r="C1300" s="64" t="s">
        <v>36</v>
      </c>
      <c r="D1300" s="53" t="s">
        <v>1914</v>
      </c>
      <c r="E1300" s="167">
        <v>272</v>
      </c>
      <c r="F1300" s="167">
        <v>42</v>
      </c>
      <c r="G1300" s="167">
        <v>147</v>
      </c>
      <c r="H1300" s="167">
        <v>83</v>
      </c>
      <c r="I1300" s="179">
        <v>15.441176470588236</v>
      </c>
      <c r="J1300" s="179">
        <v>54.044117647058819</v>
      </c>
      <c r="K1300" s="179">
        <v>30.514705882352942</v>
      </c>
    </row>
    <row r="1301" spans="2:11" ht="15.75" x14ac:dyDescent="0.25">
      <c r="B1301" s="62">
        <v>6729000</v>
      </c>
      <c r="C1301" s="2" t="s">
        <v>35</v>
      </c>
      <c r="D1301" s="56" t="s">
        <v>1915</v>
      </c>
      <c r="E1301" s="166">
        <v>1289</v>
      </c>
      <c r="F1301" s="166">
        <v>249</v>
      </c>
      <c r="G1301" s="166">
        <v>732</v>
      </c>
      <c r="H1301" s="166">
        <v>308</v>
      </c>
      <c r="I1301" s="178">
        <v>19.317300232738557</v>
      </c>
      <c r="J1301" s="178">
        <v>56.788207913110945</v>
      </c>
      <c r="K1301" s="178">
        <v>23.894491854150505</v>
      </c>
    </row>
    <row r="1302" spans="2:11" ht="15.75" x14ac:dyDescent="0.25">
      <c r="B1302" s="63" t="s">
        <v>1916</v>
      </c>
      <c r="C1302" s="64" t="s">
        <v>36</v>
      </c>
      <c r="D1302" s="53" t="s">
        <v>1917</v>
      </c>
      <c r="E1302" s="167">
        <v>1035</v>
      </c>
      <c r="F1302" s="167">
        <v>204</v>
      </c>
      <c r="G1302" s="167">
        <v>585</v>
      </c>
      <c r="H1302" s="167">
        <v>246</v>
      </c>
      <c r="I1302" s="179">
        <v>19.710144927536234</v>
      </c>
      <c r="J1302" s="179">
        <v>56.521739130434781</v>
      </c>
      <c r="K1302" s="179">
        <v>23.768115942028984</v>
      </c>
    </row>
    <row r="1303" spans="2:11" ht="15.75" x14ac:dyDescent="0.25">
      <c r="B1303" s="63" t="s">
        <v>1918</v>
      </c>
      <c r="C1303" s="64" t="s">
        <v>36</v>
      </c>
      <c r="D1303" s="53" t="s">
        <v>1919</v>
      </c>
      <c r="E1303" s="167">
        <v>254</v>
      </c>
      <c r="F1303" s="167">
        <v>45</v>
      </c>
      <c r="G1303" s="167">
        <v>147</v>
      </c>
      <c r="H1303" s="167">
        <v>62</v>
      </c>
      <c r="I1303" s="179">
        <v>17.716535433070867</v>
      </c>
      <c r="J1303" s="179">
        <v>57.874015748031496</v>
      </c>
      <c r="K1303" s="179">
        <v>24.409448818897637</v>
      </c>
    </row>
    <row r="1304" spans="2:11" ht="15.75" x14ac:dyDescent="0.25">
      <c r="B1304" s="62">
        <v>6730000</v>
      </c>
      <c r="C1304" s="2" t="s">
        <v>35</v>
      </c>
      <c r="D1304" s="56" t="s">
        <v>1920</v>
      </c>
      <c r="E1304" s="166">
        <v>874</v>
      </c>
      <c r="F1304" s="166">
        <v>164</v>
      </c>
      <c r="G1304" s="166">
        <v>479</v>
      </c>
      <c r="H1304" s="166">
        <v>231</v>
      </c>
      <c r="I1304" s="178">
        <v>18.764302059496568</v>
      </c>
      <c r="J1304" s="178">
        <v>54.805491990846676</v>
      </c>
      <c r="K1304" s="178">
        <v>26.430205949656749</v>
      </c>
    </row>
    <row r="1305" spans="2:11" ht="15.75" x14ac:dyDescent="0.25">
      <c r="B1305" s="63" t="s">
        <v>1921</v>
      </c>
      <c r="C1305" s="64" t="s">
        <v>36</v>
      </c>
      <c r="D1305" s="53" t="s">
        <v>1922</v>
      </c>
      <c r="E1305" s="167">
        <v>588</v>
      </c>
      <c r="F1305" s="167">
        <v>95</v>
      </c>
      <c r="G1305" s="167">
        <v>315</v>
      </c>
      <c r="H1305" s="167">
        <v>178</v>
      </c>
      <c r="I1305" s="179">
        <v>16.156462585034014</v>
      </c>
      <c r="J1305" s="179">
        <v>53.571428571428569</v>
      </c>
      <c r="K1305" s="179">
        <v>30.272108843537417</v>
      </c>
    </row>
    <row r="1306" spans="2:11" ht="15.75" x14ac:dyDescent="0.25">
      <c r="B1306" s="63" t="s">
        <v>1923</v>
      </c>
      <c r="C1306" s="64" t="s">
        <v>36</v>
      </c>
      <c r="D1306" s="53" t="s">
        <v>1924</v>
      </c>
      <c r="E1306" s="167">
        <v>286</v>
      </c>
      <c r="F1306" s="167">
        <v>69</v>
      </c>
      <c r="G1306" s="167">
        <v>164</v>
      </c>
      <c r="H1306" s="167">
        <v>53</v>
      </c>
      <c r="I1306" s="179">
        <v>24.125874125874127</v>
      </c>
      <c r="J1306" s="179">
        <v>57.342657342657347</v>
      </c>
      <c r="K1306" s="179">
        <v>18.53146853146853</v>
      </c>
    </row>
    <row r="1307" spans="2:11" ht="15.75" x14ac:dyDescent="0.25">
      <c r="B1307" s="62">
        <v>6731000</v>
      </c>
      <c r="C1307" s="2" t="s">
        <v>35</v>
      </c>
      <c r="D1307" s="56" t="s">
        <v>1925</v>
      </c>
      <c r="E1307" s="166">
        <v>509</v>
      </c>
      <c r="F1307" s="166">
        <v>100</v>
      </c>
      <c r="G1307" s="166">
        <v>281</v>
      </c>
      <c r="H1307" s="166">
        <v>128</v>
      </c>
      <c r="I1307" s="178">
        <v>19.646365422396855</v>
      </c>
      <c r="J1307" s="178">
        <v>55.20628683693517</v>
      </c>
      <c r="K1307" s="178">
        <v>25.147347740667975</v>
      </c>
    </row>
    <row r="1308" spans="2:11" ht="15.75" x14ac:dyDescent="0.25">
      <c r="B1308" s="62">
        <v>6732000</v>
      </c>
      <c r="C1308" s="2" t="s">
        <v>35</v>
      </c>
      <c r="D1308" s="56" t="s">
        <v>1926</v>
      </c>
      <c r="E1308" s="166">
        <v>1818</v>
      </c>
      <c r="F1308" s="166">
        <v>305</v>
      </c>
      <c r="G1308" s="166">
        <v>989</v>
      </c>
      <c r="H1308" s="166">
        <v>524</v>
      </c>
      <c r="I1308" s="178">
        <v>16.776677667766776</v>
      </c>
      <c r="J1308" s="178">
        <v>54.400440044004405</v>
      </c>
      <c r="K1308" s="178">
        <v>28.822882288228826</v>
      </c>
    </row>
    <row r="1309" spans="2:11" ht="15.75" x14ac:dyDescent="0.25">
      <c r="B1309" s="63" t="s">
        <v>1927</v>
      </c>
      <c r="C1309" s="64" t="s">
        <v>36</v>
      </c>
      <c r="D1309" s="53" t="s">
        <v>1928</v>
      </c>
      <c r="E1309" s="167">
        <v>1006</v>
      </c>
      <c r="F1309" s="167">
        <v>179</v>
      </c>
      <c r="G1309" s="167">
        <v>543</v>
      </c>
      <c r="H1309" s="167">
        <v>284</v>
      </c>
      <c r="I1309" s="179">
        <v>17.793240556660038</v>
      </c>
      <c r="J1309" s="179">
        <v>53.976143141153074</v>
      </c>
      <c r="K1309" s="179">
        <v>28.230616302186878</v>
      </c>
    </row>
    <row r="1310" spans="2:11" ht="15.75" x14ac:dyDescent="0.25">
      <c r="B1310" s="63" t="s">
        <v>1929</v>
      </c>
      <c r="C1310" s="64" t="s">
        <v>36</v>
      </c>
      <c r="D1310" s="53" t="s">
        <v>1930</v>
      </c>
      <c r="E1310" s="167">
        <v>812</v>
      </c>
      <c r="F1310" s="167">
        <v>126</v>
      </c>
      <c r="G1310" s="167">
        <v>446</v>
      </c>
      <c r="H1310" s="167">
        <v>240</v>
      </c>
      <c r="I1310" s="179">
        <v>15.517241379310345</v>
      </c>
      <c r="J1310" s="179">
        <v>54.926108374384242</v>
      </c>
      <c r="K1310" s="179">
        <v>29.55665024630542</v>
      </c>
    </row>
    <row r="1311" spans="2:11" s="73" customFormat="1" ht="15.75" x14ac:dyDescent="0.25">
      <c r="B1311" s="59">
        <v>8000000</v>
      </c>
      <c r="C1311" s="60" t="s">
        <v>33</v>
      </c>
      <c r="D1311" s="41" t="s">
        <v>1931</v>
      </c>
      <c r="E1311" s="163">
        <v>61362</v>
      </c>
      <c r="F1311" s="163">
        <v>13044</v>
      </c>
      <c r="G1311" s="163">
        <v>33101</v>
      </c>
      <c r="H1311" s="163">
        <v>15217</v>
      </c>
      <c r="I1311" s="175">
        <v>21.257455754375673</v>
      </c>
      <c r="J1311" s="175">
        <v>53.943808871940291</v>
      </c>
      <c r="K1311" s="175">
        <v>24.798735373684039</v>
      </c>
    </row>
    <row r="1312" spans="2:11" ht="15.75" x14ac:dyDescent="0.25">
      <c r="B1312" s="62">
        <v>8001000</v>
      </c>
      <c r="C1312" s="2" t="s">
        <v>35</v>
      </c>
      <c r="D1312" s="56" t="s">
        <v>1932</v>
      </c>
      <c r="E1312" s="166">
        <v>14497</v>
      </c>
      <c r="F1312" s="166">
        <v>3394</v>
      </c>
      <c r="G1312" s="166">
        <v>7729</v>
      </c>
      <c r="H1312" s="166">
        <v>3374</v>
      </c>
      <c r="I1312" s="178">
        <v>23.4117403600745</v>
      </c>
      <c r="J1312" s="178">
        <v>53.314478857694695</v>
      </c>
      <c r="K1312" s="178">
        <v>23.273780782230808</v>
      </c>
    </row>
    <row r="1313" spans="2:11" ht="15.75" x14ac:dyDescent="0.25">
      <c r="B1313" s="63" t="s">
        <v>1933</v>
      </c>
      <c r="C1313" s="64" t="s">
        <v>36</v>
      </c>
      <c r="D1313" s="53" t="s">
        <v>1934</v>
      </c>
      <c r="E1313" s="167">
        <v>13915</v>
      </c>
      <c r="F1313" s="167">
        <v>3261</v>
      </c>
      <c r="G1313" s="167">
        <v>7388</v>
      </c>
      <c r="H1313" s="167">
        <v>3266</v>
      </c>
      <c r="I1313" s="179">
        <v>23.435141933165649</v>
      </c>
      <c r="J1313" s="179">
        <v>53.093783686669063</v>
      </c>
      <c r="K1313" s="179">
        <v>23.471074380165287</v>
      </c>
    </row>
    <row r="1314" spans="2:11" ht="15.75" x14ac:dyDescent="0.25">
      <c r="B1314" s="63" t="s">
        <v>1935</v>
      </c>
      <c r="C1314" s="64" t="s">
        <v>36</v>
      </c>
      <c r="D1314" s="53" t="s">
        <v>1936</v>
      </c>
      <c r="E1314" s="167">
        <v>582</v>
      </c>
      <c r="F1314" s="167">
        <v>133</v>
      </c>
      <c r="G1314" s="167">
        <v>341</v>
      </c>
      <c r="H1314" s="167">
        <v>108</v>
      </c>
      <c r="I1314" s="179">
        <v>22.852233676975946</v>
      </c>
      <c r="J1314" s="179">
        <v>58.591065292096225</v>
      </c>
      <c r="K1314" s="179">
        <v>18.556701030927837</v>
      </c>
    </row>
    <row r="1315" spans="2:11" ht="15.75" x14ac:dyDescent="0.25">
      <c r="B1315" s="62">
        <v>8002000</v>
      </c>
      <c r="C1315" s="2" t="s">
        <v>35</v>
      </c>
      <c r="D1315" s="56" t="s">
        <v>1937</v>
      </c>
      <c r="E1315" s="166">
        <v>1064</v>
      </c>
      <c r="F1315" s="166">
        <v>212</v>
      </c>
      <c r="G1315" s="166">
        <v>549</v>
      </c>
      <c r="H1315" s="166">
        <v>303</v>
      </c>
      <c r="I1315" s="178">
        <v>19.924812030075188</v>
      </c>
      <c r="J1315" s="178">
        <v>51.597744360902254</v>
      </c>
      <c r="K1315" s="178">
        <v>28.477443609022558</v>
      </c>
    </row>
    <row r="1316" spans="2:11" ht="15.75" x14ac:dyDescent="0.25">
      <c r="B1316" s="63" t="s">
        <v>1938</v>
      </c>
      <c r="C1316" s="64" t="s">
        <v>36</v>
      </c>
      <c r="D1316" s="53" t="s">
        <v>1939</v>
      </c>
      <c r="E1316" s="167">
        <v>807</v>
      </c>
      <c r="F1316" s="167">
        <v>161</v>
      </c>
      <c r="G1316" s="167">
        <v>404</v>
      </c>
      <c r="H1316" s="167">
        <v>242</v>
      </c>
      <c r="I1316" s="179">
        <v>19.950433705080545</v>
      </c>
      <c r="J1316" s="179">
        <v>50.061957868649323</v>
      </c>
      <c r="K1316" s="179">
        <v>29.987608426270135</v>
      </c>
    </row>
    <row r="1317" spans="2:11" ht="15.75" x14ac:dyDescent="0.25">
      <c r="B1317" s="63" t="s">
        <v>1940</v>
      </c>
      <c r="C1317" s="64" t="s">
        <v>36</v>
      </c>
      <c r="D1317" s="53" t="s">
        <v>1941</v>
      </c>
      <c r="E1317" s="167">
        <v>257</v>
      </c>
      <c r="F1317" s="167">
        <v>51</v>
      </c>
      <c r="G1317" s="167">
        <v>145</v>
      </c>
      <c r="H1317" s="167">
        <v>61</v>
      </c>
      <c r="I1317" s="179">
        <v>19.844357976653697</v>
      </c>
      <c r="J1317" s="179">
        <v>56.420233463035018</v>
      </c>
      <c r="K1317" s="179">
        <v>23.735408560311281</v>
      </c>
    </row>
    <row r="1318" spans="2:11" ht="15.75" x14ac:dyDescent="0.25">
      <c r="B1318" s="62">
        <v>8010000</v>
      </c>
      <c r="C1318" s="2" t="s">
        <v>35</v>
      </c>
      <c r="D1318" s="56" t="s">
        <v>1942</v>
      </c>
      <c r="E1318" s="166">
        <v>1560</v>
      </c>
      <c r="F1318" s="166">
        <v>352</v>
      </c>
      <c r="G1318" s="166">
        <v>845</v>
      </c>
      <c r="H1318" s="166">
        <v>363</v>
      </c>
      <c r="I1318" s="178">
        <v>22.564102564102566</v>
      </c>
      <c r="J1318" s="178">
        <v>54.166666666666664</v>
      </c>
      <c r="K1318" s="178">
        <v>23.26923076923077</v>
      </c>
    </row>
    <row r="1319" spans="2:11" ht="15.75" x14ac:dyDescent="0.25">
      <c r="B1319" s="62">
        <v>8011000</v>
      </c>
      <c r="C1319" s="2" t="s">
        <v>35</v>
      </c>
      <c r="D1319" s="56" t="s">
        <v>1943</v>
      </c>
      <c r="E1319" s="166">
        <v>660</v>
      </c>
      <c r="F1319" s="166">
        <v>125</v>
      </c>
      <c r="G1319" s="166">
        <v>354</v>
      </c>
      <c r="H1319" s="166">
        <v>181</v>
      </c>
      <c r="I1319" s="178">
        <v>18.939393939393938</v>
      </c>
      <c r="J1319" s="178">
        <v>53.63636363636364</v>
      </c>
      <c r="K1319" s="178">
        <v>27.424242424242422</v>
      </c>
    </row>
    <row r="1320" spans="2:11" ht="15.75" x14ac:dyDescent="0.25">
      <c r="B1320" s="62">
        <v>8012000</v>
      </c>
      <c r="C1320" s="2" t="s">
        <v>35</v>
      </c>
      <c r="D1320" s="56" t="s">
        <v>1944</v>
      </c>
      <c r="E1320" s="166">
        <v>1765</v>
      </c>
      <c r="F1320" s="166">
        <v>387</v>
      </c>
      <c r="G1320" s="166">
        <v>971</v>
      </c>
      <c r="H1320" s="166">
        <v>407</v>
      </c>
      <c r="I1320" s="178">
        <v>21.926345609065155</v>
      </c>
      <c r="J1320" s="178">
        <v>55.014164305949009</v>
      </c>
      <c r="K1320" s="178">
        <v>23.059490084985836</v>
      </c>
    </row>
    <row r="1321" spans="2:11" ht="15.75" x14ac:dyDescent="0.25">
      <c r="B1321" s="63" t="s">
        <v>1945</v>
      </c>
      <c r="C1321" s="64" t="s">
        <v>36</v>
      </c>
      <c r="D1321" s="53" t="s">
        <v>1946</v>
      </c>
      <c r="E1321" s="167">
        <v>1459</v>
      </c>
      <c r="F1321" s="167">
        <v>330</v>
      </c>
      <c r="G1321" s="167">
        <v>786</v>
      </c>
      <c r="H1321" s="167">
        <v>343</v>
      </c>
      <c r="I1321" s="179">
        <v>22.618231665524334</v>
      </c>
      <c r="J1321" s="179">
        <v>53.872515421521591</v>
      </c>
      <c r="K1321" s="179">
        <v>23.509252912954079</v>
      </c>
    </row>
    <row r="1322" spans="2:11" ht="15.75" x14ac:dyDescent="0.25">
      <c r="B1322" s="63" t="s">
        <v>1947</v>
      </c>
      <c r="C1322" s="64" t="s">
        <v>36</v>
      </c>
      <c r="D1322" s="53" t="s">
        <v>1948</v>
      </c>
      <c r="E1322" s="167">
        <v>306</v>
      </c>
      <c r="F1322" s="167">
        <v>57</v>
      </c>
      <c r="G1322" s="167">
        <v>185</v>
      </c>
      <c r="H1322" s="167">
        <v>64</v>
      </c>
      <c r="I1322" s="179">
        <v>18.627450980392158</v>
      </c>
      <c r="J1322" s="179">
        <v>60.457516339869279</v>
      </c>
      <c r="K1322" s="179">
        <v>20.915032679738562</v>
      </c>
    </row>
    <row r="1323" spans="2:11" ht="15.75" x14ac:dyDescent="0.25">
      <c r="B1323" s="62">
        <v>8013000</v>
      </c>
      <c r="C1323" s="2" t="s">
        <v>35</v>
      </c>
      <c r="D1323" s="56" t="s">
        <v>1949</v>
      </c>
      <c r="E1323" s="166">
        <v>5235</v>
      </c>
      <c r="F1323" s="166">
        <v>1137</v>
      </c>
      <c r="G1323" s="166">
        <v>2806</v>
      </c>
      <c r="H1323" s="166">
        <v>1292</v>
      </c>
      <c r="I1323" s="178">
        <v>21.719197707736392</v>
      </c>
      <c r="J1323" s="178">
        <v>53.600764087870104</v>
      </c>
      <c r="K1323" s="178">
        <v>24.680038204393504</v>
      </c>
    </row>
    <row r="1324" spans="2:11" ht="15.75" x14ac:dyDescent="0.25">
      <c r="B1324" s="62">
        <v>8014000</v>
      </c>
      <c r="C1324" s="2" t="s">
        <v>35</v>
      </c>
      <c r="D1324" s="56" t="s">
        <v>1950</v>
      </c>
      <c r="E1324" s="166">
        <v>699</v>
      </c>
      <c r="F1324" s="166">
        <v>132</v>
      </c>
      <c r="G1324" s="166">
        <v>391</v>
      </c>
      <c r="H1324" s="166">
        <v>176</v>
      </c>
      <c r="I1324" s="178">
        <v>18.884120171673821</v>
      </c>
      <c r="J1324" s="178">
        <v>55.937052932761091</v>
      </c>
      <c r="K1324" s="178">
        <v>25.178826895565091</v>
      </c>
    </row>
    <row r="1325" spans="2:11" ht="15.75" x14ac:dyDescent="0.25">
      <c r="B1325" s="62">
        <v>8015000</v>
      </c>
      <c r="C1325" s="2" t="s">
        <v>35</v>
      </c>
      <c r="D1325" s="56" t="s">
        <v>1951</v>
      </c>
      <c r="E1325" s="166">
        <v>1673</v>
      </c>
      <c r="F1325" s="166">
        <v>312</v>
      </c>
      <c r="G1325" s="166">
        <v>888</v>
      </c>
      <c r="H1325" s="166">
        <v>473</v>
      </c>
      <c r="I1325" s="178">
        <v>18.649133293484756</v>
      </c>
      <c r="J1325" s="178">
        <v>53.078302450687389</v>
      </c>
      <c r="K1325" s="178">
        <v>28.272564255827852</v>
      </c>
    </row>
    <row r="1326" spans="2:11" ht="15.75" x14ac:dyDescent="0.25">
      <c r="B1326" s="63" t="s">
        <v>1952</v>
      </c>
      <c r="C1326" s="64" t="s">
        <v>36</v>
      </c>
      <c r="D1326" s="53" t="s">
        <v>1953</v>
      </c>
      <c r="E1326" s="167">
        <v>1218</v>
      </c>
      <c r="F1326" s="167">
        <v>219</v>
      </c>
      <c r="G1326" s="167">
        <v>648</v>
      </c>
      <c r="H1326" s="167">
        <v>351</v>
      </c>
      <c r="I1326" s="179">
        <v>17.980295566502463</v>
      </c>
      <c r="J1326" s="179">
        <v>53.201970443349758</v>
      </c>
      <c r="K1326" s="179">
        <v>28.817733990147783</v>
      </c>
    </row>
    <row r="1327" spans="2:11" ht="15.75" x14ac:dyDescent="0.25">
      <c r="B1327" s="63" t="s">
        <v>1954</v>
      </c>
      <c r="C1327" s="64" t="s">
        <v>36</v>
      </c>
      <c r="D1327" s="53" t="s">
        <v>1955</v>
      </c>
      <c r="E1327" s="167">
        <v>455</v>
      </c>
      <c r="F1327" s="167">
        <v>93</v>
      </c>
      <c r="G1327" s="167">
        <v>240</v>
      </c>
      <c r="H1327" s="167">
        <v>122</v>
      </c>
      <c r="I1327" s="179">
        <v>20.439560439560438</v>
      </c>
      <c r="J1327" s="179">
        <v>52.747252747252752</v>
      </c>
      <c r="K1327" s="179">
        <v>26.813186813186814</v>
      </c>
    </row>
    <row r="1328" spans="2:11" ht="15.75" x14ac:dyDescent="0.25">
      <c r="B1328" s="62">
        <v>8016000</v>
      </c>
      <c r="C1328" s="2" t="s">
        <v>35</v>
      </c>
      <c r="D1328" s="56" t="s">
        <v>1956</v>
      </c>
      <c r="E1328" s="166">
        <v>810</v>
      </c>
      <c r="F1328" s="166">
        <v>167</v>
      </c>
      <c r="G1328" s="166">
        <v>458</v>
      </c>
      <c r="H1328" s="166">
        <v>185</v>
      </c>
      <c r="I1328" s="178">
        <v>20.617283950617285</v>
      </c>
      <c r="J1328" s="178">
        <v>56.543209876543209</v>
      </c>
      <c r="K1328" s="178">
        <v>22.839506172839506</v>
      </c>
    </row>
    <row r="1329" spans="2:11" ht="15.75" x14ac:dyDescent="0.25">
      <c r="B1329" s="63" t="s">
        <v>1957</v>
      </c>
      <c r="C1329" s="64" t="s">
        <v>36</v>
      </c>
      <c r="D1329" s="53" t="s">
        <v>1958</v>
      </c>
      <c r="E1329" s="167">
        <v>490</v>
      </c>
      <c r="F1329" s="167">
        <v>71</v>
      </c>
      <c r="G1329" s="167">
        <v>288</v>
      </c>
      <c r="H1329" s="167">
        <v>131</v>
      </c>
      <c r="I1329" s="179">
        <v>14.489795918367346</v>
      </c>
      <c r="J1329" s="179">
        <v>58.775510204081641</v>
      </c>
      <c r="K1329" s="179">
        <v>26.73469387755102</v>
      </c>
    </row>
    <row r="1330" spans="2:11" ht="15.75" x14ac:dyDescent="0.25">
      <c r="B1330" s="63" t="s">
        <v>1959</v>
      </c>
      <c r="C1330" s="64" t="s">
        <v>36</v>
      </c>
      <c r="D1330" s="53" t="s">
        <v>1960</v>
      </c>
      <c r="E1330" s="167">
        <v>320</v>
      </c>
      <c r="F1330" s="167">
        <v>96</v>
      </c>
      <c r="G1330" s="167">
        <v>170</v>
      </c>
      <c r="H1330" s="167">
        <v>54</v>
      </c>
      <c r="I1330" s="179">
        <v>30</v>
      </c>
      <c r="J1330" s="179">
        <v>53.125</v>
      </c>
      <c r="K1330" s="179">
        <v>16.875</v>
      </c>
    </row>
    <row r="1331" spans="2:11" ht="15.75" x14ac:dyDescent="0.25">
      <c r="B1331" s="62">
        <v>8017000</v>
      </c>
      <c r="C1331" s="2" t="s">
        <v>35</v>
      </c>
      <c r="D1331" s="56" t="s">
        <v>1961</v>
      </c>
      <c r="E1331" s="166">
        <v>536</v>
      </c>
      <c r="F1331" s="166">
        <v>101</v>
      </c>
      <c r="G1331" s="166">
        <v>283</v>
      </c>
      <c r="H1331" s="166">
        <v>152</v>
      </c>
      <c r="I1331" s="178">
        <v>18.843283582089551</v>
      </c>
      <c r="J1331" s="178">
        <v>52.798507462686572</v>
      </c>
      <c r="K1331" s="178">
        <v>28.35820895522388</v>
      </c>
    </row>
    <row r="1332" spans="2:11" ht="15.75" x14ac:dyDescent="0.25">
      <c r="B1332" s="63" t="s">
        <v>1962</v>
      </c>
      <c r="C1332" s="64" t="s">
        <v>36</v>
      </c>
      <c r="D1332" s="53" t="s">
        <v>1963</v>
      </c>
      <c r="E1332" s="167">
        <v>448</v>
      </c>
      <c r="F1332" s="167">
        <v>85</v>
      </c>
      <c r="G1332" s="167">
        <v>231</v>
      </c>
      <c r="H1332" s="167">
        <v>132</v>
      </c>
      <c r="I1332" s="179">
        <v>18.973214285714285</v>
      </c>
      <c r="J1332" s="179">
        <v>51.5625</v>
      </c>
      <c r="K1332" s="179">
        <v>29.464285714285715</v>
      </c>
    </row>
    <row r="1333" spans="2:11" ht="15.75" x14ac:dyDescent="0.25">
      <c r="B1333" s="63" t="s">
        <v>1964</v>
      </c>
      <c r="C1333" s="64" t="s">
        <v>36</v>
      </c>
      <c r="D1333" s="53" t="s">
        <v>1965</v>
      </c>
      <c r="E1333" s="167">
        <v>88</v>
      </c>
      <c r="F1333" s="167">
        <v>16</v>
      </c>
      <c r="G1333" s="167">
        <v>52</v>
      </c>
      <c r="H1333" s="167">
        <v>20</v>
      </c>
      <c r="I1333" s="179">
        <v>18.181818181818183</v>
      </c>
      <c r="J1333" s="179">
        <v>59.090909090909093</v>
      </c>
      <c r="K1333" s="179">
        <v>22.727272727272727</v>
      </c>
    </row>
    <row r="1334" spans="2:11" ht="15.75" x14ac:dyDescent="0.25">
      <c r="B1334" s="62">
        <v>8018000</v>
      </c>
      <c r="C1334" s="2" t="s">
        <v>35</v>
      </c>
      <c r="D1334" s="56" t="s">
        <v>1966</v>
      </c>
      <c r="E1334" s="166">
        <v>3857</v>
      </c>
      <c r="F1334" s="166">
        <v>702</v>
      </c>
      <c r="G1334" s="166">
        <v>2015</v>
      </c>
      <c r="H1334" s="166">
        <v>1140</v>
      </c>
      <c r="I1334" s="178">
        <v>18.200674099040707</v>
      </c>
      <c r="J1334" s="178">
        <v>52.24267565465388</v>
      </c>
      <c r="K1334" s="178">
        <v>29.55665024630542</v>
      </c>
    </row>
    <row r="1335" spans="2:11" ht="15.75" x14ac:dyDescent="0.25">
      <c r="B1335" s="63" t="s">
        <v>1967</v>
      </c>
      <c r="C1335" s="64" t="s">
        <v>36</v>
      </c>
      <c r="D1335" s="53" t="s">
        <v>1968</v>
      </c>
      <c r="E1335" s="167">
        <v>3616</v>
      </c>
      <c r="F1335" s="167">
        <v>657</v>
      </c>
      <c r="G1335" s="167">
        <v>1891</v>
      </c>
      <c r="H1335" s="167">
        <v>1068</v>
      </c>
      <c r="I1335" s="179">
        <v>18.169247787610622</v>
      </c>
      <c r="J1335" s="179">
        <v>52.295353982300888</v>
      </c>
      <c r="K1335" s="179">
        <v>29.535398230088493</v>
      </c>
    </row>
    <row r="1336" spans="2:11" ht="15.75" x14ac:dyDescent="0.25">
      <c r="B1336" s="63" t="s">
        <v>1969</v>
      </c>
      <c r="C1336" s="64" t="s">
        <v>36</v>
      </c>
      <c r="D1336" s="53" t="s">
        <v>1970</v>
      </c>
      <c r="E1336" s="167">
        <v>241</v>
      </c>
      <c r="F1336" s="167">
        <v>45</v>
      </c>
      <c r="G1336" s="167">
        <v>124</v>
      </c>
      <c r="H1336" s="167">
        <v>72</v>
      </c>
      <c r="I1336" s="179">
        <v>18.672199170124482</v>
      </c>
      <c r="J1336" s="179">
        <v>51.452282157676343</v>
      </c>
      <c r="K1336" s="179">
        <v>29.875518672199171</v>
      </c>
    </row>
    <row r="1337" spans="2:11" ht="15.75" x14ac:dyDescent="0.25">
      <c r="B1337" s="62">
        <v>8019000</v>
      </c>
      <c r="C1337" s="2" t="s">
        <v>35</v>
      </c>
      <c r="D1337" s="56" t="s">
        <v>1971</v>
      </c>
      <c r="E1337" s="166">
        <v>2302</v>
      </c>
      <c r="F1337" s="166">
        <v>522</v>
      </c>
      <c r="G1337" s="166">
        <v>1298</v>
      </c>
      <c r="H1337" s="166">
        <v>482</v>
      </c>
      <c r="I1337" s="178">
        <v>22.67593397046047</v>
      </c>
      <c r="J1337" s="178">
        <v>56.385751520417024</v>
      </c>
      <c r="K1337" s="178">
        <v>20.938314509122502</v>
      </c>
    </row>
    <row r="1338" spans="2:11" ht="15.75" x14ac:dyDescent="0.25">
      <c r="B1338" s="63" t="s">
        <v>1972</v>
      </c>
      <c r="C1338" s="64" t="s">
        <v>36</v>
      </c>
      <c r="D1338" s="53" t="s">
        <v>1973</v>
      </c>
      <c r="E1338" s="167">
        <v>2037</v>
      </c>
      <c r="F1338" s="167">
        <v>451</v>
      </c>
      <c r="G1338" s="167">
        <v>1163</v>
      </c>
      <c r="H1338" s="167">
        <v>423</v>
      </c>
      <c r="I1338" s="179">
        <v>22.140402552773686</v>
      </c>
      <c r="J1338" s="179">
        <v>57.093765341188018</v>
      </c>
      <c r="K1338" s="179">
        <v>20.765832106038292</v>
      </c>
    </row>
    <row r="1339" spans="2:11" ht="15.75" x14ac:dyDescent="0.25">
      <c r="B1339" s="63" t="s">
        <v>1974</v>
      </c>
      <c r="C1339" s="64" t="s">
        <v>36</v>
      </c>
      <c r="D1339" s="53" t="s">
        <v>1975</v>
      </c>
      <c r="E1339" s="167">
        <v>265</v>
      </c>
      <c r="F1339" s="167">
        <v>71</v>
      </c>
      <c r="G1339" s="167">
        <v>135</v>
      </c>
      <c r="H1339" s="167">
        <v>59</v>
      </c>
      <c r="I1339" s="179">
        <v>26.79245283018868</v>
      </c>
      <c r="J1339" s="179">
        <v>50.943396226415096</v>
      </c>
      <c r="K1339" s="179">
        <v>22.264150943396228</v>
      </c>
    </row>
    <row r="1340" spans="2:11" ht="15.75" x14ac:dyDescent="0.25">
      <c r="B1340" s="62">
        <v>8020000</v>
      </c>
      <c r="C1340" s="2" t="s">
        <v>35</v>
      </c>
      <c r="D1340" s="56" t="s">
        <v>1976</v>
      </c>
      <c r="E1340" s="166">
        <v>1465</v>
      </c>
      <c r="F1340" s="166">
        <v>306</v>
      </c>
      <c r="G1340" s="166">
        <v>767</v>
      </c>
      <c r="H1340" s="166">
        <v>392</v>
      </c>
      <c r="I1340" s="178">
        <v>20.887372013651877</v>
      </c>
      <c r="J1340" s="178">
        <v>52.354948805460758</v>
      </c>
      <c r="K1340" s="178">
        <v>26.757679180887372</v>
      </c>
    </row>
    <row r="1341" spans="2:11" ht="15.75" x14ac:dyDescent="0.25">
      <c r="B1341" s="63" t="s">
        <v>1977</v>
      </c>
      <c r="C1341" s="64" t="s">
        <v>36</v>
      </c>
      <c r="D1341" s="53" t="s">
        <v>1978</v>
      </c>
      <c r="E1341" s="167">
        <v>1316</v>
      </c>
      <c r="F1341" s="167">
        <v>280</v>
      </c>
      <c r="G1341" s="167">
        <v>673</v>
      </c>
      <c r="H1341" s="167">
        <v>363</v>
      </c>
      <c r="I1341" s="179">
        <v>21.276595744680851</v>
      </c>
      <c r="J1341" s="179">
        <v>51.139817629179326</v>
      </c>
      <c r="K1341" s="179">
        <v>27.583586626139816</v>
      </c>
    </row>
    <row r="1342" spans="2:11" ht="15.75" x14ac:dyDescent="0.25">
      <c r="B1342" s="63" t="s">
        <v>1979</v>
      </c>
      <c r="C1342" s="64" t="s">
        <v>36</v>
      </c>
      <c r="D1342" s="53" t="s">
        <v>1980</v>
      </c>
      <c r="E1342" s="167">
        <v>149</v>
      </c>
      <c r="F1342" s="167">
        <v>26</v>
      </c>
      <c r="G1342" s="167">
        <v>94</v>
      </c>
      <c r="H1342" s="167">
        <v>29</v>
      </c>
      <c r="I1342" s="179">
        <v>17.449664429530202</v>
      </c>
      <c r="J1342" s="179">
        <v>63.087248322147651</v>
      </c>
      <c r="K1342" s="179">
        <v>19.463087248322147</v>
      </c>
    </row>
    <row r="1343" spans="2:11" ht="15.75" x14ac:dyDescent="0.25">
      <c r="B1343" s="62">
        <v>8021000</v>
      </c>
      <c r="C1343" s="2" t="s">
        <v>35</v>
      </c>
      <c r="D1343" s="56" t="s">
        <v>1981</v>
      </c>
      <c r="E1343" s="166">
        <v>1136</v>
      </c>
      <c r="F1343" s="166">
        <v>280</v>
      </c>
      <c r="G1343" s="166">
        <v>621</v>
      </c>
      <c r="H1343" s="166">
        <v>235</v>
      </c>
      <c r="I1343" s="178">
        <v>24.647887323943664</v>
      </c>
      <c r="J1343" s="178">
        <v>54.665492957746473</v>
      </c>
      <c r="K1343" s="178">
        <v>20.68661971830986</v>
      </c>
    </row>
    <row r="1344" spans="2:11" ht="15.75" x14ac:dyDescent="0.25">
      <c r="B1344" s="62">
        <v>8022000</v>
      </c>
      <c r="C1344" s="2" t="s">
        <v>35</v>
      </c>
      <c r="D1344" s="56" t="s">
        <v>400</v>
      </c>
      <c r="E1344" s="166">
        <v>532</v>
      </c>
      <c r="F1344" s="166">
        <v>95</v>
      </c>
      <c r="G1344" s="166">
        <v>274</v>
      </c>
      <c r="H1344" s="166">
        <v>163</v>
      </c>
      <c r="I1344" s="178">
        <v>17.857142857142858</v>
      </c>
      <c r="J1344" s="178">
        <v>51.503759398496243</v>
      </c>
      <c r="K1344" s="178">
        <v>30.639097744360903</v>
      </c>
    </row>
    <row r="1345" spans="2:11" ht="15.75" x14ac:dyDescent="0.25">
      <c r="B1345" s="62">
        <v>8023000</v>
      </c>
      <c r="C1345" s="2" t="s">
        <v>35</v>
      </c>
      <c r="D1345" s="56" t="s">
        <v>1982</v>
      </c>
      <c r="E1345" s="166">
        <v>2327</v>
      </c>
      <c r="F1345" s="166">
        <v>481</v>
      </c>
      <c r="G1345" s="166">
        <v>1274</v>
      </c>
      <c r="H1345" s="166">
        <v>572</v>
      </c>
      <c r="I1345" s="178">
        <v>20.670391061452513</v>
      </c>
      <c r="J1345" s="178">
        <v>54.748603351955303</v>
      </c>
      <c r="K1345" s="178">
        <v>24.581005586592177</v>
      </c>
    </row>
    <row r="1346" spans="2:11" ht="15.75" x14ac:dyDescent="0.25">
      <c r="B1346" s="63" t="s">
        <v>1983</v>
      </c>
      <c r="C1346" s="64" t="s">
        <v>36</v>
      </c>
      <c r="D1346" s="53" t="s">
        <v>1984</v>
      </c>
      <c r="E1346" s="167">
        <v>1835</v>
      </c>
      <c r="F1346" s="167">
        <v>383</v>
      </c>
      <c r="G1346" s="167">
        <v>983</v>
      </c>
      <c r="H1346" s="167">
        <v>469</v>
      </c>
      <c r="I1346" s="179">
        <v>20.871934604904631</v>
      </c>
      <c r="J1346" s="179">
        <v>53.56948228882834</v>
      </c>
      <c r="K1346" s="179">
        <v>25.558583106267029</v>
      </c>
    </row>
    <row r="1347" spans="2:11" ht="15.75" x14ac:dyDescent="0.25">
      <c r="B1347" s="63" t="s">
        <v>1985</v>
      </c>
      <c r="C1347" s="64" t="s">
        <v>36</v>
      </c>
      <c r="D1347" s="53" t="s">
        <v>1986</v>
      </c>
      <c r="E1347" s="167">
        <v>492</v>
      </c>
      <c r="F1347" s="167">
        <v>98</v>
      </c>
      <c r="G1347" s="167">
        <v>291</v>
      </c>
      <c r="H1347" s="167">
        <v>103</v>
      </c>
      <c r="I1347" s="179">
        <v>19.918699186991869</v>
      </c>
      <c r="J1347" s="179">
        <v>59.146341463414629</v>
      </c>
      <c r="K1347" s="179">
        <v>20.934959349593495</v>
      </c>
    </row>
    <row r="1348" spans="2:11" ht="15.75" x14ac:dyDescent="0.25">
      <c r="B1348" s="62">
        <v>8024000</v>
      </c>
      <c r="C1348" s="2" t="s">
        <v>35</v>
      </c>
      <c r="D1348" s="56" t="s">
        <v>1987</v>
      </c>
      <c r="E1348" s="166">
        <v>1935</v>
      </c>
      <c r="F1348" s="166">
        <v>379</v>
      </c>
      <c r="G1348" s="166">
        <v>1010</v>
      </c>
      <c r="H1348" s="166">
        <v>546</v>
      </c>
      <c r="I1348" s="178">
        <v>19.586563307493542</v>
      </c>
      <c r="J1348" s="178">
        <v>52.196382428940566</v>
      </c>
      <c r="K1348" s="178">
        <v>28.217054263565895</v>
      </c>
    </row>
    <row r="1349" spans="2:11" ht="15.75" x14ac:dyDescent="0.25">
      <c r="B1349" s="63" t="s">
        <v>1988</v>
      </c>
      <c r="C1349" s="64" t="s">
        <v>36</v>
      </c>
      <c r="D1349" s="53" t="s">
        <v>1345</v>
      </c>
      <c r="E1349" s="167">
        <v>598</v>
      </c>
      <c r="F1349" s="167">
        <v>102</v>
      </c>
      <c r="G1349" s="167">
        <v>300</v>
      </c>
      <c r="H1349" s="167">
        <v>196</v>
      </c>
      <c r="I1349" s="179">
        <v>17.056856187290968</v>
      </c>
      <c r="J1349" s="179">
        <v>50.167224080267559</v>
      </c>
      <c r="K1349" s="179">
        <v>32.775919732441473</v>
      </c>
    </row>
    <row r="1350" spans="2:11" ht="15.75" x14ac:dyDescent="0.25">
      <c r="B1350" s="63" t="s">
        <v>1989</v>
      </c>
      <c r="C1350" s="64" t="s">
        <v>36</v>
      </c>
      <c r="D1350" s="53" t="s">
        <v>1478</v>
      </c>
      <c r="E1350" s="167">
        <v>612</v>
      </c>
      <c r="F1350" s="167">
        <v>125</v>
      </c>
      <c r="G1350" s="167">
        <v>331</v>
      </c>
      <c r="H1350" s="167">
        <v>156</v>
      </c>
      <c r="I1350" s="179">
        <v>20.424836601307188</v>
      </c>
      <c r="J1350" s="179">
        <v>54.084967320261434</v>
      </c>
      <c r="K1350" s="179">
        <v>25.490196078431371</v>
      </c>
    </row>
    <row r="1351" spans="2:11" ht="15.75" x14ac:dyDescent="0.25">
      <c r="B1351" s="63" t="s">
        <v>1990</v>
      </c>
      <c r="C1351" s="64" t="s">
        <v>36</v>
      </c>
      <c r="D1351" s="53" t="s">
        <v>1991</v>
      </c>
      <c r="E1351" s="167">
        <v>725</v>
      </c>
      <c r="F1351" s="167">
        <v>152</v>
      </c>
      <c r="G1351" s="167">
        <v>379</v>
      </c>
      <c r="H1351" s="167">
        <v>194</v>
      </c>
      <c r="I1351" s="179">
        <v>20.96551724137931</v>
      </c>
      <c r="J1351" s="179">
        <v>52.275862068965516</v>
      </c>
      <c r="K1351" s="179">
        <v>26.758620689655171</v>
      </c>
    </row>
    <row r="1352" spans="2:11" ht="15.75" x14ac:dyDescent="0.25">
      <c r="B1352" s="62">
        <v>8025000</v>
      </c>
      <c r="C1352" s="2" t="s">
        <v>35</v>
      </c>
      <c r="D1352" s="56" t="s">
        <v>886</v>
      </c>
      <c r="E1352" s="166">
        <v>1483</v>
      </c>
      <c r="F1352" s="166">
        <v>304</v>
      </c>
      <c r="G1352" s="166">
        <v>757</v>
      </c>
      <c r="H1352" s="166">
        <v>422</v>
      </c>
      <c r="I1352" s="178">
        <v>20.498988536749831</v>
      </c>
      <c r="J1352" s="178">
        <v>51.045178691840867</v>
      </c>
      <c r="K1352" s="178">
        <v>28.455832771409305</v>
      </c>
    </row>
    <row r="1353" spans="2:11" ht="15.75" x14ac:dyDescent="0.25">
      <c r="B1353" s="62">
        <v>8026000</v>
      </c>
      <c r="C1353" s="2" t="s">
        <v>35</v>
      </c>
      <c r="D1353" s="56" t="s">
        <v>1992</v>
      </c>
      <c r="E1353" s="166">
        <v>972</v>
      </c>
      <c r="F1353" s="166">
        <v>179</v>
      </c>
      <c r="G1353" s="166">
        <v>510</v>
      </c>
      <c r="H1353" s="166">
        <v>283</v>
      </c>
      <c r="I1353" s="178">
        <v>18.415637860082303</v>
      </c>
      <c r="J1353" s="178">
        <v>52.469135802469133</v>
      </c>
      <c r="K1353" s="178">
        <v>29.115226337448558</v>
      </c>
    </row>
    <row r="1354" spans="2:11" ht="15.75" x14ac:dyDescent="0.25">
      <c r="B1354" s="62">
        <v>8027000</v>
      </c>
      <c r="C1354" s="2" t="s">
        <v>35</v>
      </c>
      <c r="D1354" s="56" t="s">
        <v>1274</v>
      </c>
      <c r="E1354" s="166">
        <v>1254</v>
      </c>
      <c r="F1354" s="166">
        <v>290</v>
      </c>
      <c r="G1354" s="166">
        <v>679</v>
      </c>
      <c r="H1354" s="166">
        <v>285</v>
      </c>
      <c r="I1354" s="178">
        <v>23.125996810207337</v>
      </c>
      <c r="J1354" s="178">
        <v>54.146730462519933</v>
      </c>
      <c r="K1354" s="178">
        <v>22.727272727272727</v>
      </c>
    </row>
    <row r="1355" spans="2:11" ht="15.75" x14ac:dyDescent="0.25">
      <c r="B1355" s="62">
        <v>8028000</v>
      </c>
      <c r="C1355" s="2" t="s">
        <v>35</v>
      </c>
      <c r="D1355" s="56" t="s">
        <v>1993</v>
      </c>
      <c r="E1355" s="166">
        <v>2658</v>
      </c>
      <c r="F1355" s="166">
        <v>469</v>
      </c>
      <c r="G1355" s="166">
        <v>1503</v>
      </c>
      <c r="H1355" s="166">
        <v>686</v>
      </c>
      <c r="I1355" s="178">
        <v>17.64484574868322</v>
      </c>
      <c r="J1355" s="178">
        <v>56.546275395033859</v>
      </c>
      <c r="K1355" s="178">
        <v>25.80887885628292</v>
      </c>
    </row>
    <row r="1356" spans="2:11" ht="15.75" x14ac:dyDescent="0.25">
      <c r="B1356" s="62">
        <v>8029000</v>
      </c>
      <c r="C1356" s="2" t="s">
        <v>35</v>
      </c>
      <c r="D1356" s="56" t="s">
        <v>1994</v>
      </c>
      <c r="E1356" s="166">
        <v>4824</v>
      </c>
      <c r="F1356" s="166">
        <v>1146</v>
      </c>
      <c r="G1356" s="166">
        <v>2719</v>
      </c>
      <c r="H1356" s="166">
        <v>959</v>
      </c>
      <c r="I1356" s="178">
        <v>23.756218905472636</v>
      </c>
      <c r="J1356" s="178">
        <v>56.364013266998334</v>
      </c>
      <c r="K1356" s="178">
        <v>19.879767827529022</v>
      </c>
    </row>
    <row r="1357" spans="2:11" ht="15.75" x14ac:dyDescent="0.25">
      <c r="B1357" s="62">
        <v>8030000</v>
      </c>
      <c r="C1357" s="2" t="s">
        <v>35</v>
      </c>
      <c r="D1357" s="56" t="s">
        <v>1995</v>
      </c>
      <c r="E1357" s="166">
        <v>985</v>
      </c>
      <c r="F1357" s="166">
        <v>175</v>
      </c>
      <c r="G1357" s="166">
        <v>498</v>
      </c>
      <c r="H1357" s="166">
        <v>312</v>
      </c>
      <c r="I1357" s="178">
        <v>17.766497461928935</v>
      </c>
      <c r="J1357" s="178">
        <v>50.558375634517773</v>
      </c>
      <c r="K1357" s="178">
        <v>31.675126903553299</v>
      </c>
    </row>
    <row r="1358" spans="2:11" ht="15.75" x14ac:dyDescent="0.25">
      <c r="B1358" s="62">
        <v>8031000</v>
      </c>
      <c r="C1358" s="2" t="s">
        <v>35</v>
      </c>
      <c r="D1358" s="56" t="s">
        <v>1996</v>
      </c>
      <c r="E1358" s="166">
        <v>982</v>
      </c>
      <c r="F1358" s="166">
        <v>219</v>
      </c>
      <c r="G1358" s="166">
        <v>550</v>
      </c>
      <c r="H1358" s="166">
        <v>213</v>
      </c>
      <c r="I1358" s="178">
        <v>22.301425661914458</v>
      </c>
      <c r="J1358" s="178">
        <v>56.008146639511203</v>
      </c>
      <c r="K1358" s="178">
        <v>21.690427698574339</v>
      </c>
    </row>
    <row r="1359" spans="2:11" ht="15.75" x14ac:dyDescent="0.25">
      <c r="B1359" s="62">
        <v>8032000</v>
      </c>
      <c r="C1359" s="2" t="s">
        <v>35</v>
      </c>
      <c r="D1359" s="56" t="s">
        <v>1997</v>
      </c>
      <c r="E1359" s="166">
        <v>985</v>
      </c>
      <c r="F1359" s="166">
        <v>206</v>
      </c>
      <c r="G1359" s="166">
        <v>570</v>
      </c>
      <c r="H1359" s="166">
        <v>209</v>
      </c>
      <c r="I1359" s="178">
        <v>20.913705583756347</v>
      </c>
      <c r="J1359" s="178">
        <v>57.868020304568525</v>
      </c>
      <c r="K1359" s="178">
        <v>21.218274111675125</v>
      </c>
    </row>
    <row r="1360" spans="2:11" ht="15.75" x14ac:dyDescent="0.25">
      <c r="B1360" s="62">
        <v>8033000</v>
      </c>
      <c r="C1360" s="2" t="s">
        <v>35</v>
      </c>
      <c r="D1360" s="56" t="s">
        <v>1998</v>
      </c>
      <c r="E1360" s="166">
        <v>3073</v>
      </c>
      <c r="F1360" s="166">
        <v>553</v>
      </c>
      <c r="G1360" s="166">
        <v>1642</v>
      </c>
      <c r="H1360" s="166">
        <v>878</v>
      </c>
      <c r="I1360" s="178">
        <v>17.995444191343964</v>
      </c>
      <c r="J1360" s="178">
        <v>53.43312723722746</v>
      </c>
      <c r="K1360" s="178">
        <v>28.571428571428569</v>
      </c>
    </row>
    <row r="1361" spans="2:11" ht="15.75" x14ac:dyDescent="0.25">
      <c r="B1361" s="62">
        <v>8034000</v>
      </c>
      <c r="C1361" s="2" t="s">
        <v>35</v>
      </c>
      <c r="D1361" s="56" t="s">
        <v>1999</v>
      </c>
      <c r="E1361" s="166">
        <v>2093</v>
      </c>
      <c r="F1361" s="166">
        <v>419</v>
      </c>
      <c r="G1361" s="166">
        <v>1140</v>
      </c>
      <c r="H1361" s="166">
        <v>534</v>
      </c>
      <c r="I1361" s="178">
        <v>20.01911132345915</v>
      </c>
      <c r="J1361" s="178">
        <v>54.467271858576204</v>
      </c>
      <c r="K1361" s="178">
        <v>25.513616817964646</v>
      </c>
    </row>
    <row r="1362" spans="2:11" s="73" customFormat="1" ht="15.75" x14ac:dyDescent="0.25">
      <c r="B1362" s="59">
        <v>8300000</v>
      </c>
      <c r="C1362" s="60" t="s">
        <v>33</v>
      </c>
      <c r="D1362" s="41" t="s">
        <v>2000</v>
      </c>
      <c r="E1362" s="163">
        <v>25394</v>
      </c>
      <c r="F1362" s="163">
        <v>5252</v>
      </c>
      <c r="G1362" s="163">
        <v>13919</v>
      </c>
      <c r="H1362" s="163">
        <v>6223</v>
      </c>
      <c r="I1362" s="175">
        <v>20.682050878160197</v>
      </c>
      <c r="J1362" s="175">
        <v>54.812160352839257</v>
      </c>
      <c r="K1362" s="175">
        <v>24.505788769000553</v>
      </c>
    </row>
    <row r="1363" spans="2:11" ht="15.75" x14ac:dyDescent="0.25">
      <c r="B1363" s="62">
        <v>8301000</v>
      </c>
      <c r="C1363" s="2" t="s">
        <v>35</v>
      </c>
      <c r="D1363" s="56" t="s">
        <v>2001</v>
      </c>
      <c r="E1363" s="166">
        <v>4797</v>
      </c>
      <c r="F1363" s="166">
        <v>1031</v>
      </c>
      <c r="G1363" s="166">
        <v>2526</v>
      </c>
      <c r="H1363" s="166">
        <v>1240</v>
      </c>
      <c r="I1363" s="178">
        <v>21.492599541380027</v>
      </c>
      <c r="J1363" s="178">
        <v>52.657911194496563</v>
      </c>
      <c r="K1363" s="178">
        <v>25.84948926412341</v>
      </c>
    </row>
    <row r="1364" spans="2:11" ht="15.75" x14ac:dyDescent="0.25">
      <c r="B1364" s="62">
        <v>8310000</v>
      </c>
      <c r="C1364" s="2" t="s">
        <v>35</v>
      </c>
      <c r="D1364" s="56" t="s">
        <v>2002</v>
      </c>
      <c r="E1364" s="166">
        <v>803</v>
      </c>
      <c r="F1364" s="166">
        <v>147</v>
      </c>
      <c r="G1364" s="166">
        <v>456</v>
      </c>
      <c r="H1364" s="166">
        <v>200</v>
      </c>
      <c r="I1364" s="178">
        <v>18.306351183063512</v>
      </c>
      <c r="J1364" s="178">
        <v>56.787048567870492</v>
      </c>
      <c r="K1364" s="178">
        <v>24.906600249066003</v>
      </c>
    </row>
    <row r="1365" spans="2:11" ht="15.75" x14ac:dyDescent="0.25">
      <c r="B1365" s="63" t="s">
        <v>2003</v>
      </c>
      <c r="C1365" s="64" t="s">
        <v>36</v>
      </c>
      <c r="D1365" s="53" t="s">
        <v>2004</v>
      </c>
      <c r="E1365" s="167">
        <v>591</v>
      </c>
      <c r="F1365" s="167">
        <v>118</v>
      </c>
      <c r="G1365" s="167">
        <v>330</v>
      </c>
      <c r="H1365" s="167">
        <v>143</v>
      </c>
      <c r="I1365" s="179">
        <v>19.96615905245347</v>
      </c>
      <c r="J1365" s="179">
        <v>55.837563451776653</v>
      </c>
      <c r="K1365" s="179">
        <v>24.196277495769884</v>
      </c>
    </row>
    <row r="1366" spans="2:11" ht="15.75" x14ac:dyDescent="0.25">
      <c r="B1366" s="63" t="s">
        <v>2005</v>
      </c>
      <c r="C1366" s="64" t="s">
        <v>36</v>
      </c>
      <c r="D1366" s="53" t="s">
        <v>2006</v>
      </c>
      <c r="E1366" s="167">
        <v>211</v>
      </c>
      <c r="F1366" s="167">
        <v>29</v>
      </c>
      <c r="G1366" s="167">
        <v>125</v>
      </c>
      <c r="H1366" s="167">
        <v>57</v>
      </c>
      <c r="I1366" s="179">
        <v>13.744075829383887</v>
      </c>
      <c r="J1366" s="179">
        <v>59.241706161137444</v>
      </c>
      <c r="K1366" s="179">
        <v>27.014218009478675</v>
      </c>
    </row>
    <row r="1367" spans="2:11" ht="15.75" x14ac:dyDescent="0.25">
      <c r="B1367" s="63" t="s">
        <v>2007</v>
      </c>
      <c r="C1367" s="64" t="s">
        <v>36</v>
      </c>
      <c r="D1367" s="53" t="s">
        <v>1688</v>
      </c>
      <c r="E1367" s="167">
        <v>1</v>
      </c>
      <c r="F1367" s="167">
        <v>0</v>
      </c>
      <c r="G1367" s="167">
        <v>1</v>
      </c>
      <c r="H1367" s="167">
        <v>0</v>
      </c>
      <c r="I1367" s="179">
        <v>0</v>
      </c>
      <c r="J1367" s="179">
        <v>100</v>
      </c>
      <c r="K1367" s="179">
        <v>0</v>
      </c>
    </row>
    <row r="1368" spans="2:11" ht="15.75" x14ac:dyDescent="0.25">
      <c r="B1368" s="62">
        <v>8311000</v>
      </c>
      <c r="C1368" s="2" t="s">
        <v>35</v>
      </c>
      <c r="D1368" s="56" t="s">
        <v>2008</v>
      </c>
      <c r="E1368" s="166">
        <v>901</v>
      </c>
      <c r="F1368" s="166">
        <v>185</v>
      </c>
      <c r="G1368" s="166">
        <v>530</v>
      </c>
      <c r="H1368" s="166">
        <v>186</v>
      </c>
      <c r="I1368" s="178">
        <v>20.532741398446174</v>
      </c>
      <c r="J1368" s="178">
        <v>58.82352941176471</v>
      </c>
      <c r="K1368" s="178">
        <v>20.643729189789124</v>
      </c>
    </row>
    <row r="1369" spans="2:11" ht="15.75" x14ac:dyDescent="0.25">
      <c r="B1369" s="62">
        <v>8312000</v>
      </c>
      <c r="C1369" s="2" t="s">
        <v>35</v>
      </c>
      <c r="D1369" s="56" t="s">
        <v>2009</v>
      </c>
      <c r="E1369" s="166">
        <v>776</v>
      </c>
      <c r="F1369" s="166">
        <v>142</v>
      </c>
      <c r="G1369" s="166">
        <v>431</v>
      </c>
      <c r="H1369" s="166">
        <v>203</v>
      </c>
      <c r="I1369" s="178">
        <v>18.298969072164947</v>
      </c>
      <c r="J1369" s="178">
        <v>55.541237113402062</v>
      </c>
      <c r="K1369" s="178">
        <v>26.159793814432991</v>
      </c>
    </row>
    <row r="1370" spans="2:11" ht="15.75" x14ac:dyDescent="0.25">
      <c r="B1370" s="63" t="s">
        <v>2010</v>
      </c>
      <c r="C1370" s="64" t="s">
        <v>36</v>
      </c>
      <c r="D1370" s="53" t="s">
        <v>2011</v>
      </c>
      <c r="E1370" s="167">
        <v>578</v>
      </c>
      <c r="F1370" s="167">
        <v>97</v>
      </c>
      <c r="G1370" s="167">
        <v>332</v>
      </c>
      <c r="H1370" s="167">
        <v>149</v>
      </c>
      <c r="I1370" s="179">
        <v>16.782006920415224</v>
      </c>
      <c r="J1370" s="179">
        <v>57.439446366782008</v>
      </c>
      <c r="K1370" s="179">
        <v>25.778546712802768</v>
      </c>
    </row>
    <row r="1371" spans="2:11" ht="15.75" x14ac:dyDescent="0.25">
      <c r="B1371" s="63" t="s">
        <v>2012</v>
      </c>
      <c r="C1371" s="64" t="s">
        <v>36</v>
      </c>
      <c r="D1371" s="53" t="s">
        <v>723</v>
      </c>
      <c r="E1371" s="167">
        <v>198</v>
      </c>
      <c r="F1371" s="167">
        <v>45</v>
      </c>
      <c r="G1371" s="167">
        <v>99</v>
      </c>
      <c r="H1371" s="167">
        <v>54</v>
      </c>
      <c r="I1371" s="179">
        <v>22.727272727272727</v>
      </c>
      <c r="J1371" s="179">
        <v>50</v>
      </c>
      <c r="K1371" s="179">
        <v>27.27272727272727</v>
      </c>
    </row>
    <row r="1372" spans="2:11" ht="15.75" x14ac:dyDescent="0.25">
      <c r="B1372" s="62">
        <v>8313000</v>
      </c>
      <c r="C1372" s="2" t="s">
        <v>35</v>
      </c>
      <c r="D1372" s="56" t="s">
        <v>2013</v>
      </c>
      <c r="E1372" s="166">
        <v>1514</v>
      </c>
      <c r="F1372" s="166">
        <v>283</v>
      </c>
      <c r="G1372" s="166">
        <v>792</v>
      </c>
      <c r="H1372" s="166">
        <v>439</v>
      </c>
      <c r="I1372" s="178">
        <v>18.692206076618227</v>
      </c>
      <c r="J1372" s="178">
        <v>52.3117569352708</v>
      </c>
      <c r="K1372" s="178">
        <v>28.996036988110962</v>
      </c>
    </row>
    <row r="1373" spans="2:11" ht="15.75" x14ac:dyDescent="0.25">
      <c r="B1373" s="62">
        <v>8314000</v>
      </c>
      <c r="C1373" s="2" t="s">
        <v>35</v>
      </c>
      <c r="D1373" s="56" t="s">
        <v>2014</v>
      </c>
      <c r="E1373" s="166">
        <v>2169</v>
      </c>
      <c r="F1373" s="166">
        <v>428</v>
      </c>
      <c r="G1373" s="166">
        <v>1152</v>
      </c>
      <c r="H1373" s="166">
        <v>589</v>
      </c>
      <c r="I1373" s="178">
        <v>19.732595666205626</v>
      </c>
      <c r="J1373" s="178">
        <v>53.11203319502075</v>
      </c>
      <c r="K1373" s="178">
        <v>27.155371138773628</v>
      </c>
    </row>
    <row r="1374" spans="2:11" ht="15.75" x14ac:dyDescent="0.25">
      <c r="B1374" s="63" t="s">
        <v>2015</v>
      </c>
      <c r="C1374" s="64" t="s">
        <v>36</v>
      </c>
      <c r="D1374" s="53" t="s">
        <v>2016</v>
      </c>
      <c r="E1374" s="167">
        <v>1948</v>
      </c>
      <c r="F1374" s="167">
        <v>393</v>
      </c>
      <c r="G1374" s="167">
        <v>1025</v>
      </c>
      <c r="H1374" s="167">
        <v>530</v>
      </c>
      <c r="I1374" s="179">
        <v>20.17453798767967</v>
      </c>
      <c r="J1374" s="179">
        <v>52.618069815195071</v>
      </c>
      <c r="K1374" s="179">
        <v>27.207392197125259</v>
      </c>
    </row>
    <row r="1375" spans="2:11" ht="15.75" x14ac:dyDescent="0.25">
      <c r="B1375" s="63" t="s">
        <v>2017</v>
      </c>
      <c r="C1375" s="64" t="s">
        <v>36</v>
      </c>
      <c r="D1375" s="53" t="s">
        <v>2018</v>
      </c>
      <c r="E1375" s="167">
        <v>173</v>
      </c>
      <c r="F1375" s="167">
        <v>33</v>
      </c>
      <c r="G1375" s="167">
        <v>100</v>
      </c>
      <c r="H1375" s="167">
        <v>40</v>
      </c>
      <c r="I1375" s="179">
        <v>19.075144508670519</v>
      </c>
      <c r="J1375" s="179">
        <v>57.80346820809249</v>
      </c>
      <c r="K1375" s="179">
        <v>23.121387283236995</v>
      </c>
    </row>
    <row r="1376" spans="2:11" ht="15.75" x14ac:dyDescent="0.25">
      <c r="B1376" s="63" t="s">
        <v>2019</v>
      </c>
      <c r="C1376" s="64" t="s">
        <v>36</v>
      </c>
      <c r="D1376" s="53" t="s">
        <v>2020</v>
      </c>
      <c r="E1376" s="167">
        <v>48</v>
      </c>
      <c r="F1376" s="167">
        <v>2</v>
      </c>
      <c r="G1376" s="167">
        <v>27</v>
      </c>
      <c r="H1376" s="167">
        <v>19</v>
      </c>
      <c r="I1376" s="179">
        <v>4.1666666666666661</v>
      </c>
      <c r="J1376" s="179">
        <v>56.25</v>
      </c>
      <c r="K1376" s="179">
        <v>39.583333333333329</v>
      </c>
    </row>
    <row r="1377" spans="2:11" ht="15.75" x14ac:dyDescent="0.25">
      <c r="B1377" s="62">
        <v>8315000</v>
      </c>
      <c r="C1377" s="2" t="s">
        <v>35</v>
      </c>
      <c r="D1377" s="56" t="s">
        <v>2021</v>
      </c>
      <c r="E1377" s="166">
        <v>1359</v>
      </c>
      <c r="F1377" s="166">
        <v>293</v>
      </c>
      <c r="G1377" s="166">
        <v>748</v>
      </c>
      <c r="H1377" s="166">
        <v>318</v>
      </c>
      <c r="I1377" s="178">
        <v>21.559970566593083</v>
      </c>
      <c r="J1377" s="178">
        <v>55.040470934510665</v>
      </c>
      <c r="K1377" s="178">
        <v>23.399558498896248</v>
      </c>
    </row>
    <row r="1378" spans="2:11" ht="15.75" x14ac:dyDescent="0.25">
      <c r="B1378" s="62">
        <v>8316000</v>
      </c>
      <c r="C1378" s="2" t="s">
        <v>35</v>
      </c>
      <c r="D1378" s="56" t="s">
        <v>2022</v>
      </c>
      <c r="E1378" s="166">
        <v>881</v>
      </c>
      <c r="F1378" s="166">
        <v>172</v>
      </c>
      <c r="G1378" s="166">
        <v>505</v>
      </c>
      <c r="H1378" s="166">
        <v>204</v>
      </c>
      <c r="I1378" s="178">
        <v>19.523269012485812</v>
      </c>
      <c r="J1378" s="178">
        <v>57.321225879682181</v>
      </c>
      <c r="K1378" s="178">
        <v>23.15550510783201</v>
      </c>
    </row>
    <row r="1379" spans="2:11" ht="15.75" x14ac:dyDescent="0.25">
      <c r="B1379" s="63" t="s">
        <v>2023</v>
      </c>
      <c r="C1379" s="64" t="s">
        <v>36</v>
      </c>
      <c r="D1379" s="53" t="s">
        <v>2024</v>
      </c>
      <c r="E1379" s="167">
        <v>513</v>
      </c>
      <c r="F1379" s="167">
        <v>98</v>
      </c>
      <c r="G1379" s="167">
        <v>292</v>
      </c>
      <c r="H1379" s="167">
        <v>123</v>
      </c>
      <c r="I1379" s="179">
        <v>19.103313840155945</v>
      </c>
      <c r="J1379" s="179">
        <v>56.920077972709549</v>
      </c>
      <c r="K1379" s="179">
        <v>23.976608187134502</v>
      </c>
    </row>
    <row r="1380" spans="2:11" ht="15.75" x14ac:dyDescent="0.25">
      <c r="B1380" s="63" t="s">
        <v>2025</v>
      </c>
      <c r="C1380" s="64" t="s">
        <v>36</v>
      </c>
      <c r="D1380" s="53" t="s">
        <v>2026</v>
      </c>
      <c r="E1380" s="167">
        <v>192</v>
      </c>
      <c r="F1380" s="167">
        <v>46</v>
      </c>
      <c r="G1380" s="167">
        <v>110</v>
      </c>
      <c r="H1380" s="167">
        <v>36</v>
      </c>
      <c r="I1380" s="179">
        <v>23.958333333333336</v>
      </c>
      <c r="J1380" s="179">
        <v>57.291666666666664</v>
      </c>
      <c r="K1380" s="179">
        <v>18.75</v>
      </c>
    </row>
    <row r="1381" spans="2:11" ht="15.75" x14ac:dyDescent="0.25">
      <c r="B1381" s="63" t="s">
        <v>2027</v>
      </c>
      <c r="C1381" s="64" t="s">
        <v>36</v>
      </c>
      <c r="D1381" s="53" t="s">
        <v>2028</v>
      </c>
      <c r="E1381" s="167">
        <v>176</v>
      </c>
      <c r="F1381" s="167">
        <v>28</v>
      </c>
      <c r="G1381" s="167">
        <v>103</v>
      </c>
      <c r="H1381" s="167">
        <v>45</v>
      </c>
      <c r="I1381" s="179">
        <v>15.909090909090908</v>
      </c>
      <c r="J1381" s="179">
        <v>58.522727272727273</v>
      </c>
      <c r="K1381" s="179">
        <v>25.568181818181817</v>
      </c>
    </row>
    <row r="1382" spans="2:11" ht="15.75" x14ac:dyDescent="0.25">
      <c r="B1382" s="62">
        <v>8317000</v>
      </c>
      <c r="C1382" s="2" t="s">
        <v>35</v>
      </c>
      <c r="D1382" s="56" t="s">
        <v>2029</v>
      </c>
      <c r="E1382" s="166">
        <v>464</v>
      </c>
      <c r="F1382" s="166">
        <v>94</v>
      </c>
      <c r="G1382" s="166">
        <v>276</v>
      </c>
      <c r="H1382" s="166">
        <v>94</v>
      </c>
      <c r="I1382" s="178">
        <v>20.258620689655171</v>
      </c>
      <c r="J1382" s="178">
        <v>59.482758620689658</v>
      </c>
      <c r="K1382" s="178">
        <v>20.258620689655171</v>
      </c>
    </row>
    <row r="1383" spans="2:11" ht="15.75" x14ac:dyDescent="0.25">
      <c r="B1383" s="62">
        <v>8318000</v>
      </c>
      <c r="C1383" s="2" t="s">
        <v>35</v>
      </c>
      <c r="D1383" s="56" t="s">
        <v>2030</v>
      </c>
      <c r="E1383" s="166">
        <v>908</v>
      </c>
      <c r="F1383" s="166">
        <v>244</v>
      </c>
      <c r="G1383" s="166">
        <v>510</v>
      </c>
      <c r="H1383" s="166">
        <v>154</v>
      </c>
      <c r="I1383" s="178">
        <v>26.872246696035241</v>
      </c>
      <c r="J1383" s="178">
        <v>56.167400881057276</v>
      </c>
      <c r="K1383" s="178">
        <v>16.960352422907491</v>
      </c>
    </row>
    <row r="1384" spans="2:11" ht="15.75" x14ac:dyDescent="0.25">
      <c r="B1384" s="62">
        <v>8319000</v>
      </c>
      <c r="C1384" s="2" t="s">
        <v>35</v>
      </c>
      <c r="D1384" s="56" t="s">
        <v>449</v>
      </c>
      <c r="E1384" s="166">
        <v>507</v>
      </c>
      <c r="F1384" s="166">
        <v>91</v>
      </c>
      <c r="G1384" s="166">
        <v>286</v>
      </c>
      <c r="H1384" s="166">
        <v>130</v>
      </c>
      <c r="I1384" s="178">
        <v>17.948717948717949</v>
      </c>
      <c r="J1384" s="178">
        <v>56.410256410256409</v>
      </c>
      <c r="K1384" s="178">
        <v>25.641025641025639</v>
      </c>
    </row>
    <row r="1385" spans="2:11" ht="15.75" x14ac:dyDescent="0.25">
      <c r="B1385" s="62">
        <v>8320000</v>
      </c>
      <c r="C1385" s="2" t="s">
        <v>35</v>
      </c>
      <c r="D1385" s="56" t="s">
        <v>2031</v>
      </c>
      <c r="E1385" s="166">
        <v>348</v>
      </c>
      <c r="F1385" s="166">
        <v>75</v>
      </c>
      <c r="G1385" s="166">
        <v>183</v>
      </c>
      <c r="H1385" s="166">
        <v>90</v>
      </c>
      <c r="I1385" s="178">
        <v>21.551724137931032</v>
      </c>
      <c r="J1385" s="178">
        <v>52.586206896551722</v>
      </c>
      <c r="K1385" s="178">
        <v>25.862068965517242</v>
      </c>
    </row>
    <row r="1386" spans="2:11" ht="15.75" x14ac:dyDescent="0.25">
      <c r="B1386" s="62">
        <v>8321000</v>
      </c>
      <c r="C1386" s="2" t="s">
        <v>35</v>
      </c>
      <c r="D1386" s="56" t="s">
        <v>2032</v>
      </c>
      <c r="E1386" s="166">
        <v>1691</v>
      </c>
      <c r="F1386" s="166">
        <v>360</v>
      </c>
      <c r="G1386" s="166">
        <v>912</v>
      </c>
      <c r="H1386" s="166">
        <v>419</v>
      </c>
      <c r="I1386" s="178">
        <v>21.289178001182734</v>
      </c>
      <c r="J1386" s="178">
        <v>53.932584269662918</v>
      </c>
      <c r="K1386" s="178">
        <v>24.778237729154345</v>
      </c>
    </row>
    <row r="1387" spans="2:11" ht="15.75" x14ac:dyDescent="0.25">
      <c r="B1387" s="62">
        <v>8322000</v>
      </c>
      <c r="C1387" s="2" t="s">
        <v>35</v>
      </c>
      <c r="D1387" s="56" t="s">
        <v>1130</v>
      </c>
      <c r="E1387" s="166">
        <v>541</v>
      </c>
      <c r="F1387" s="166">
        <v>123</v>
      </c>
      <c r="G1387" s="166">
        <v>312</v>
      </c>
      <c r="H1387" s="166">
        <v>106</v>
      </c>
      <c r="I1387" s="178">
        <v>22.735674676524951</v>
      </c>
      <c r="J1387" s="178">
        <v>57.670979667282808</v>
      </c>
      <c r="K1387" s="178">
        <v>19.593345656192238</v>
      </c>
    </row>
    <row r="1388" spans="2:11" ht="15.75" x14ac:dyDescent="0.25">
      <c r="B1388" s="62">
        <v>8323000</v>
      </c>
      <c r="C1388" s="2" t="s">
        <v>35</v>
      </c>
      <c r="D1388" s="56" t="s">
        <v>2033</v>
      </c>
      <c r="E1388" s="166">
        <v>1123</v>
      </c>
      <c r="F1388" s="166">
        <v>205</v>
      </c>
      <c r="G1388" s="166">
        <v>572</v>
      </c>
      <c r="H1388" s="166">
        <v>346</v>
      </c>
      <c r="I1388" s="178">
        <v>18.254674977738201</v>
      </c>
      <c r="J1388" s="178">
        <v>50.934995547640249</v>
      </c>
      <c r="K1388" s="178">
        <v>30.81032947462155</v>
      </c>
    </row>
    <row r="1389" spans="2:11" ht="15.75" x14ac:dyDescent="0.25">
      <c r="B1389" s="62">
        <v>8324000</v>
      </c>
      <c r="C1389" s="2" t="s">
        <v>35</v>
      </c>
      <c r="D1389" s="56" t="s">
        <v>373</v>
      </c>
      <c r="E1389" s="166">
        <v>528</v>
      </c>
      <c r="F1389" s="166">
        <v>107</v>
      </c>
      <c r="G1389" s="166">
        <v>316</v>
      </c>
      <c r="H1389" s="166">
        <v>105</v>
      </c>
      <c r="I1389" s="178">
        <v>20.265151515151516</v>
      </c>
      <c r="J1389" s="178">
        <v>59.848484848484851</v>
      </c>
      <c r="K1389" s="178">
        <v>19.886363636363637</v>
      </c>
    </row>
    <row r="1390" spans="2:11" ht="15.75" x14ac:dyDescent="0.25">
      <c r="B1390" s="62">
        <v>8325000</v>
      </c>
      <c r="C1390" s="2" t="s">
        <v>35</v>
      </c>
      <c r="D1390" s="56" t="s">
        <v>2034</v>
      </c>
      <c r="E1390" s="166">
        <v>1823</v>
      </c>
      <c r="F1390" s="166">
        <v>451</v>
      </c>
      <c r="G1390" s="166">
        <v>976</v>
      </c>
      <c r="H1390" s="166">
        <v>396</v>
      </c>
      <c r="I1390" s="178">
        <v>24.739440482720791</v>
      </c>
      <c r="J1390" s="178">
        <v>53.538123971475592</v>
      </c>
      <c r="K1390" s="178">
        <v>21.72243554580362</v>
      </c>
    </row>
    <row r="1391" spans="2:11" ht="15.75" x14ac:dyDescent="0.25">
      <c r="B1391" s="62">
        <v>8326000</v>
      </c>
      <c r="C1391" s="2" t="s">
        <v>35</v>
      </c>
      <c r="D1391" s="56" t="s">
        <v>2035</v>
      </c>
      <c r="E1391" s="166">
        <v>433</v>
      </c>
      <c r="F1391" s="166">
        <v>76</v>
      </c>
      <c r="G1391" s="166">
        <v>239</v>
      </c>
      <c r="H1391" s="166">
        <v>118</v>
      </c>
      <c r="I1391" s="178">
        <v>17.551963048498845</v>
      </c>
      <c r="J1391" s="178">
        <v>55.196304849884527</v>
      </c>
      <c r="K1391" s="178">
        <v>27.251732101616629</v>
      </c>
    </row>
    <row r="1392" spans="2:11" ht="15.75" x14ac:dyDescent="0.25">
      <c r="B1392" s="63" t="s">
        <v>2036</v>
      </c>
      <c r="C1392" s="64" t="s">
        <v>36</v>
      </c>
      <c r="D1392" s="53" t="s">
        <v>2037</v>
      </c>
      <c r="E1392" s="167">
        <v>30</v>
      </c>
      <c r="F1392" s="167">
        <v>5</v>
      </c>
      <c r="G1392" s="167">
        <v>17</v>
      </c>
      <c r="H1392" s="167">
        <v>8</v>
      </c>
      <c r="I1392" s="179">
        <v>16.666666666666664</v>
      </c>
      <c r="J1392" s="179">
        <v>56.666666666666664</v>
      </c>
      <c r="K1392" s="179">
        <v>26.666666666666668</v>
      </c>
    </row>
    <row r="1393" spans="2:11" ht="15.75" x14ac:dyDescent="0.25">
      <c r="B1393" s="63" t="s">
        <v>2038</v>
      </c>
      <c r="C1393" s="64" t="s">
        <v>36</v>
      </c>
      <c r="D1393" s="53" t="s">
        <v>2039</v>
      </c>
      <c r="E1393" s="167">
        <v>403</v>
      </c>
      <c r="F1393" s="167">
        <v>71</v>
      </c>
      <c r="G1393" s="167">
        <v>222</v>
      </c>
      <c r="H1393" s="167">
        <v>110</v>
      </c>
      <c r="I1393" s="179">
        <v>17.617866004962778</v>
      </c>
      <c r="J1393" s="179">
        <v>55.086848635235732</v>
      </c>
      <c r="K1393" s="179">
        <v>27.29528535980149</v>
      </c>
    </row>
    <row r="1394" spans="2:11" ht="15.75" x14ac:dyDescent="0.25">
      <c r="B1394" s="62">
        <v>8327000</v>
      </c>
      <c r="C1394" s="2" t="s">
        <v>35</v>
      </c>
      <c r="D1394" s="56" t="s">
        <v>2040</v>
      </c>
      <c r="E1394" s="166">
        <v>642</v>
      </c>
      <c r="F1394" s="166">
        <v>144</v>
      </c>
      <c r="G1394" s="166">
        <v>366</v>
      </c>
      <c r="H1394" s="166">
        <v>132</v>
      </c>
      <c r="I1394" s="178">
        <v>22.429906542056074</v>
      </c>
      <c r="J1394" s="178">
        <v>57.009345794392516</v>
      </c>
      <c r="K1394" s="178">
        <v>20.5607476635514</v>
      </c>
    </row>
    <row r="1395" spans="2:11" ht="15.75" x14ac:dyDescent="0.25">
      <c r="B1395" s="63" t="s">
        <v>2041</v>
      </c>
      <c r="C1395" s="64" t="s">
        <v>36</v>
      </c>
      <c r="D1395" s="53" t="s">
        <v>1227</v>
      </c>
      <c r="E1395" s="167">
        <v>635</v>
      </c>
      <c r="F1395" s="167">
        <v>144</v>
      </c>
      <c r="G1395" s="167">
        <v>360</v>
      </c>
      <c r="H1395" s="167">
        <v>131</v>
      </c>
      <c r="I1395" s="179">
        <v>22.677165354330707</v>
      </c>
      <c r="J1395" s="179">
        <v>56.69291338582677</v>
      </c>
      <c r="K1395" s="179">
        <v>20.629921259842522</v>
      </c>
    </row>
    <row r="1396" spans="2:11" ht="15.75" x14ac:dyDescent="0.25">
      <c r="B1396" s="63" t="s">
        <v>2042</v>
      </c>
      <c r="C1396" s="64" t="s">
        <v>36</v>
      </c>
      <c r="D1396" s="53" t="s">
        <v>2043</v>
      </c>
      <c r="E1396" s="167">
        <v>7</v>
      </c>
      <c r="F1396" s="167">
        <v>0</v>
      </c>
      <c r="G1396" s="167">
        <v>6</v>
      </c>
      <c r="H1396" s="167">
        <v>1</v>
      </c>
      <c r="I1396" s="179">
        <v>0</v>
      </c>
      <c r="J1396" s="179">
        <v>85.714285714285708</v>
      </c>
      <c r="K1396" s="179">
        <v>14.285714285714285</v>
      </c>
    </row>
    <row r="1397" spans="2:11" ht="15.75" x14ac:dyDescent="0.25">
      <c r="B1397" s="62">
        <v>8328000</v>
      </c>
      <c r="C1397" s="2" t="s">
        <v>35</v>
      </c>
      <c r="D1397" s="56" t="s">
        <v>2044</v>
      </c>
      <c r="E1397" s="166">
        <v>808</v>
      </c>
      <c r="F1397" s="166">
        <v>158</v>
      </c>
      <c r="G1397" s="166">
        <v>491</v>
      </c>
      <c r="H1397" s="166">
        <v>159</v>
      </c>
      <c r="I1397" s="178">
        <v>19.554455445544555</v>
      </c>
      <c r="J1397" s="178">
        <v>60.767326732673268</v>
      </c>
      <c r="K1397" s="178">
        <v>19.67821782178218</v>
      </c>
    </row>
    <row r="1398" spans="2:11" ht="15.75" x14ac:dyDescent="0.25">
      <c r="B1398" s="62">
        <v>8329000</v>
      </c>
      <c r="C1398" s="2" t="s">
        <v>35</v>
      </c>
      <c r="D1398" s="56" t="s">
        <v>1049</v>
      </c>
      <c r="E1398" s="166">
        <v>740</v>
      </c>
      <c r="F1398" s="166">
        <v>134</v>
      </c>
      <c r="G1398" s="166">
        <v>410</v>
      </c>
      <c r="H1398" s="166">
        <v>196</v>
      </c>
      <c r="I1398" s="178">
        <v>18.108108108108109</v>
      </c>
      <c r="J1398" s="178">
        <v>55.405405405405403</v>
      </c>
      <c r="K1398" s="178">
        <v>26.486486486486488</v>
      </c>
    </row>
    <row r="1399" spans="2:11" ht="15.75" x14ac:dyDescent="0.25">
      <c r="B1399" s="62">
        <v>8330000</v>
      </c>
      <c r="C1399" s="2" t="s">
        <v>35</v>
      </c>
      <c r="D1399" s="56" t="s">
        <v>2045</v>
      </c>
      <c r="E1399" s="166">
        <v>491</v>
      </c>
      <c r="F1399" s="166">
        <v>92</v>
      </c>
      <c r="G1399" s="166">
        <v>276</v>
      </c>
      <c r="H1399" s="166">
        <v>123</v>
      </c>
      <c r="I1399" s="178">
        <v>18.737270875763748</v>
      </c>
      <c r="J1399" s="178">
        <v>56.211812627291245</v>
      </c>
      <c r="K1399" s="178">
        <v>25.050916496945007</v>
      </c>
    </row>
    <row r="1400" spans="2:11" ht="15.75" x14ac:dyDescent="0.25">
      <c r="B1400" s="62">
        <v>8331000</v>
      </c>
      <c r="C1400" s="2" t="s">
        <v>35</v>
      </c>
      <c r="D1400" s="56" t="s">
        <v>2046</v>
      </c>
      <c r="E1400" s="166">
        <v>1147</v>
      </c>
      <c r="F1400" s="166">
        <v>217</v>
      </c>
      <c r="G1400" s="166">
        <v>654</v>
      </c>
      <c r="H1400" s="166">
        <v>276</v>
      </c>
      <c r="I1400" s="178">
        <v>18.918918918918919</v>
      </c>
      <c r="J1400" s="178">
        <v>57.018308631211859</v>
      </c>
      <c r="K1400" s="178">
        <v>24.062772449869225</v>
      </c>
    </row>
    <row r="1401" spans="2:11" ht="15.75" x14ac:dyDescent="0.25">
      <c r="B1401" s="63" t="s">
        <v>2047</v>
      </c>
      <c r="C1401" s="64" t="s">
        <v>36</v>
      </c>
      <c r="D1401" s="53" t="s">
        <v>2048</v>
      </c>
      <c r="E1401" s="167">
        <v>734</v>
      </c>
      <c r="F1401" s="167">
        <v>119</v>
      </c>
      <c r="G1401" s="167">
        <v>411</v>
      </c>
      <c r="H1401" s="167">
        <v>204</v>
      </c>
      <c r="I1401" s="179">
        <v>16.212534059945504</v>
      </c>
      <c r="J1401" s="179">
        <v>55.994550408719348</v>
      </c>
      <c r="K1401" s="179">
        <v>27.792915531335151</v>
      </c>
    </row>
    <row r="1402" spans="2:11" ht="15.75" x14ac:dyDescent="0.25">
      <c r="B1402" s="63" t="s">
        <v>2049</v>
      </c>
      <c r="C1402" s="64" t="s">
        <v>36</v>
      </c>
      <c r="D1402" s="53" t="s">
        <v>2050</v>
      </c>
      <c r="E1402" s="167">
        <v>413</v>
      </c>
      <c r="F1402" s="167">
        <v>98</v>
      </c>
      <c r="G1402" s="167">
        <v>243</v>
      </c>
      <c r="H1402" s="167">
        <v>72</v>
      </c>
      <c r="I1402" s="179">
        <v>23.728813559322035</v>
      </c>
      <c r="J1402" s="179">
        <v>58.837772397094433</v>
      </c>
      <c r="K1402" s="179">
        <v>17.433414043583532</v>
      </c>
    </row>
    <row r="1403" spans="2:11" s="73" customFormat="1" ht="15.75" x14ac:dyDescent="0.25">
      <c r="B1403" s="59">
        <v>8900000</v>
      </c>
      <c r="C1403" s="60" t="s">
        <v>33</v>
      </c>
      <c r="D1403" s="41" t="s">
        <v>2051</v>
      </c>
      <c r="E1403" s="163">
        <v>41452</v>
      </c>
      <c r="F1403" s="163">
        <v>8442</v>
      </c>
      <c r="G1403" s="163">
        <v>22211</v>
      </c>
      <c r="H1403" s="163">
        <v>10799</v>
      </c>
      <c r="I1403" s="175">
        <v>20.36572421113577</v>
      </c>
      <c r="J1403" s="175">
        <v>53.582456817523884</v>
      </c>
      <c r="K1403" s="175">
        <v>26.051818971340346</v>
      </c>
    </row>
    <row r="1404" spans="2:11" ht="15.75" x14ac:dyDescent="0.25">
      <c r="B1404" s="62">
        <v>8901000</v>
      </c>
      <c r="C1404" s="2" t="s">
        <v>35</v>
      </c>
      <c r="D1404" s="56" t="s">
        <v>2052</v>
      </c>
      <c r="E1404" s="166">
        <v>5670</v>
      </c>
      <c r="F1404" s="166">
        <v>1241</v>
      </c>
      <c r="G1404" s="166">
        <v>2826</v>
      </c>
      <c r="H1404" s="166">
        <v>1603</v>
      </c>
      <c r="I1404" s="178">
        <v>21.887125220458554</v>
      </c>
      <c r="J1404" s="178">
        <v>49.841269841269842</v>
      </c>
      <c r="K1404" s="178">
        <v>28.271604938271604</v>
      </c>
    </row>
    <row r="1405" spans="2:11" ht="15.75" x14ac:dyDescent="0.25">
      <c r="B1405" s="63" t="s">
        <v>2053</v>
      </c>
      <c r="C1405" s="64" t="s">
        <v>36</v>
      </c>
      <c r="D1405" s="53" t="s">
        <v>2054</v>
      </c>
      <c r="E1405" s="167">
        <v>4695</v>
      </c>
      <c r="F1405" s="167">
        <v>1028</v>
      </c>
      <c r="G1405" s="167">
        <v>2321</v>
      </c>
      <c r="H1405" s="167">
        <v>1346</v>
      </c>
      <c r="I1405" s="179">
        <v>21.895633652822152</v>
      </c>
      <c r="J1405" s="179">
        <v>49.435569755058573</v>
      </c>
      <c r="K1405" s="179">
        <v>28.668796592119278</v>
      </c>
    </row>
    <row r="1406" spans="2:11" ht="15.75" x14ac:dyDescent="0.25">
      <c r="B1406" s="63" t="s">
        <v>2055</v>
      </c>
      <c r="C1406" s="64" t="s">
        <v>36</v>
      </c>
      <c r="D1406" s="53" t="s">
        <v>2056</v>
      </c>
      <c r="E1406" s="167">
        <v>718</v>
      </c>
      <c r="F1406" s="167">
        <v>156</v>
      </c>
      <c r="G1406" s="167">
        <v>348</v>
      </c>
      <c r="H1406" s="167">
        <v>214</v>
      </c>
      <c r="I1406" s="179">
        <v>21.727019498607241</v>
      </c>
      <c r="J1406" s="179">
        <v>48.467966573816156</v>
      </c>
      <c r="K1406" s="179">
        <v>29.805013927576603</v>
      </c>
    </row>
    <row r="1407" spans="2:11" ht="15.75" x14ac:dyDescent="0.25">
      <c r="B1407" s="63" t="s">
        <v>2057</v>
      </c>
      <c r="C1407" s="64" t="s">
        <v>36</v>
      </c>
      <c r="D1407" s="53" t="s">
        <v>2058</v>
      </c>
      <c r="E1407" s="167">
        <v>257</v>
      </c>
      <c r="F1407" s="167">
        <v>57</v>
      </c>
      <c r="G1407" s="167">
        <v>157</v>
      </c>
      <c r="H1407" s="167">
        <v>43</v>
      </c>
      <c r="I1407" s="179">
        <v>22.178988326848248</v>
      </c>
      <c r="J1407" s="179">
        <v>61.089494163424128</v>
      </c>
      <c r="K1407" s="179">
        <v>16.731517509727624</v>
      </c>
    </row>
    <row r="1408" spans="2:11" ht="15.75" x14ac:dyDescent="0.25">
      <c r="B1408" s="62">
        <v>8910000</v>
      </c>
      <c r="C1408" s="2" t="s">
        <v>35</v>
      </c>
      <c r="D1408" s="56" t="s">
        <v>2059</v>
      </c>
      <c r="E1408" s="166">
        <v>2185</v>
      </c>
      <c r="F1408" s="166">
        <v>507</v>
      </c>
      <c r="G1408" s="166">
        <v>1234</v>
      </c>
      <c r="H1408" s="166">
        <v>444</v>
      </c>
      <c r="I1408" s="178">
        <v>23.203661327231121</v>
      </c>
      <c r="J1408" s="178">
        <v>56.475972540045774</v>
      </c>
      <c r="K1408" s="178">
        <v>20.320366132723112</v>
      </c>
    </row>
    <row r="1409" spans="2:11" ht="15.75" x14ac:dyDescent="0.25">
      <c r="B1409" s="63" t="s">
        <v>2060</v>
      </c>
      <c r="C1409" s="64" t="s">
        <v>36</v>
      </c>
      <c r="D1409" s="53" t="s">
        <v>2061</v>
      </c>
      <c r="E1409" s="167">
        <v>1638</v>
      </c>
      <c r="F1409" s="167">
        <v>356</v>
      </c>
      <c r="G1409" s="167">
        <v>935</v>
      </c>
      <c r="H1409" s="167">
        <v>347</v>
      </c>
      <c r="I1409" s="179">
        <v>21.733821733821735</v>
      </c>
      <c r="J1409" s="179">
        <v>57.081807081807078</v>
      </c>
      <c r="K1409" s="179">
        <v>21.184371184371184</v>
      </c>
    </row>
    <row r="1410" spans="2:11" ht="15.75" x14ac:dyDescent="0.25">
      <c r="B1410" s="63" t="s">
        <v>2062</v>
      </c>
      <c r="C1410" s="64" t="s">
        <v>36</v>
      </c>
      <c r="D1410" s="53" t="s">
        <v>2063</v>
      </c>
      <c r="E1410" s="167">
        <v>547</v>
      </c>
      <c r="F1410" s="167">
        <v>151</v>
      </c>
      <c r="G1410" s="167">
        <v>299</v>
      </c>
      <c r="H1410" s="167">
        <v>97</v>
      </c>
      <c r="I1410" s="179">
        <v>27.605118829981716</v>
      </c>
      <c r="J1410" s="179">
        <v>54.6617915904936</v>
      </c>
      <c r="K1410" s="179">
        <v>17.73308957952468</v>
      </c>
    </row>
    <row r="1411" spans="2:11" ht="15.75" x14ac:dyDescent="0.25">
      <c r="B1411" s="62">
        <v>8911000</v>
      </c>
      <c r="C1411" s="2" t="s">
        <v>35</v>
      </c>
      <c r="D1411" s="56" t="s">
        <v>2064</v>
      </c>
      <c r="E1411" s="166">
        <v>336</v>
      </c>
      <c r="F1411" s="166">
        <v>59</v>
      </c>
      <c r="G1411" s="166">
        <v>196</v>
      </c>
      <c r="H1411" s="166">
        <v>81</v>
      </c>
      <c r="I1411" s="178">
        <v>17.559523809523807</v>
      </c>
      <c r="J1411" s="178">
        <v>58.333333333333336</v>
      </c>
      <c r="K1411" s="178">
        <v>24.107142857142858</v>
      </c>
    </row>
    <row r="1412" spans="2:11" ht="15.75" x14ac:dyDescent="0.25">
      <c r="B1412" s="62">
        <v>8912000</v>
      </c>
      <c r="C1412" s="2" t="s">
        <v>35</v>
      </c>
      <c r="D1412" s="56" t="s">
        <v>2065</v>
      </c>
      <c r="E1412" s="166">
        <v>1634</v>
      </c>
      <c r="F1412" s="166">
        <v>334</v>
      </c>
      <c r="G1412" s="166">
        <v>866</v>
      </c>
      <c r="H1412" s="166">
        <v>434</v>
      </c>
      <c r="I1412" s="178">
        <v>20.440636474908199</v>
      </c>
      <c r="J1412" s="178">
        <v>52.998776009791925</v>
      </c>
      <c r="K1412" s="178">
        <v>26.560587515299876</v>
      </c>
    </row>
    <row r="1413" spans="2:11" ht="15.75" x14ac:dyDescent="0.25">
      <c r="B1413" s="63" t="s">
        <v>2066</v>
      </c>
      <c r="C1413" s="64" t="s">
        <v>36</v>
      </c>
      <c r="D1413" s="53" t="s">
        <v>2067</v>
      </c>
      <c r="E1413" s="167">
        <v>570</v>
      </c>
      <c r="F1413" s="167">
        <v>128</v>
      </c>
      <c r="G1413" s="167">
        <v>286</v>
      </c>
      <c r="H1413" s="167">
        <v>156</v>
      </c>
      <c r="I1413" s="179">
        <v>22.456140350877192</v>
      </c>
      <c r="J1413" s="179">
        <v>50.175438596491226</v>
      </c>
      <c r="K1413" s="179">
        <v>27.368421052631582</v>
      </c>
    </row>
    <row r="1414" spans="2:11" ht="15.75" x14ac:dyDescent="0.25">
      <c r="B1414" s="63" t="s">
        <v>2068</v>
      </c>
      <c r="C1414" s="64" t="s">
        <v>36</v>
      </c>
      <c r="D1414" s="53" t="s">
        <v>2069</v>
      </c>
      <c r="E1414" s="167">
        <v>1064</v>
      </c>
      <c r="F1414" s="167">
        <v>206</v>
      </c>
      <c r="G1414" s="167">
        <v>580</v>
      </c>
      <c r="H1414" s="167">
        <v>278</v>
      </c>
      <c r="I1414" s="179">
        <v>19.360902255639097</v>
      </c>
      <c r="J1414" s="179">
        <v>54.511278195488721</v>
      </c>
      <c r="K1414" s="179">
        <v>26.127819548872182</v>
      </c>
    </row>
    <row r="1415" spans="2:11" ht="15.75" x14ac:dyDescent="0.25">
      <c r="B1415" s="62">
        <v>8913000</v>
      </c>
      <c r="C1415" s="2" t="s">
        <v>35</v>
      </c>
      <c r="D1415" s="56" t="s">
        <v>1623</v>
      </c>
      <c r="E1415" s="166">
        <v>1087</v>
      </c>
      <c r="F1415" s="166">
        <v>225</v>
      </c>
      <c r="G1415" s="166">
        <v>578</v>
      </c>
      <c r="H1415" s="166">
        <v>284</v>
      </c>
      <c r="I1415" s="178">
        <v>20.699172033118675</v>
      </c>
      <c r="J1415" s="178">
        <v>53.173873045078203</v>
      </c>
      <c r="K1415" s="178">
        <v>26.126954921803129</v>
      </c>
    </row>
    <row r="1416" spans="2:11" ht="15.75" x14ac:dyDescent="0.25">
      <c r="B1416" s="62">
        <v>8914000</v>
      </c>
      <c r="C1416" s="2" t="s">
        <v>35</v>
      </c>
      <c r="D1416" s="56" t="s">
        <v>2070</v>
      </c>
      <c r="E1416" s="166">
        <v>1933</v>
      </c>
      <c r="F1416" s="166">
        <v>392</v>
      </c>
      <c r="G1416" s="166">
        <v>1055</v>
      </c>
      <c r="H1416" s="166">
        <v>486</v>
      </c>
      <c r="I1416" s="178">
        <v>20.279358510087945</v>
      </c>
      <c r="J1416" s="178">
        <v>54.578375581996895</v>
      </c>
      <c r="K1416" s="178">
        <v>25.142265907915156</v>
      </c>
    </row>
    <row r="1417" spans="2:11" ht="15.75" x14ac:dyDescent="0.25">
      <c r="B1417" s="63" t="s">
        <v>2071</v>
      </c>
      <c r="C1417" s="64" t="s">
        <v>36</v>
      </c>
      <c r="D1417" s="53" t="s">
        <v>2072</v>
      </c>
      <c r="E1417" s="167">
        <v>1025</v>
      </c>
      <c r="F1417" s="167">
        <v>212</v>
      </c>
      <c r="G1417" s="167">
        <v>522</v>
      </c>
      <c r="H1417" s="167">
        <v>291</v>
      </c>
      <c r="I1417" s="179">
        <v>20.682926829268293</v>
      </c>
      <c r="J1417" s="179">
        <v>50.926829268292686</v>
      </c>
      <c r="K1417" s="179">
        <v>28.390243902439021</v>
      </c>
    </row>
    <row r="1418" spans="2:11" ht="15.75" x14ac:dyDescent="0.25">
      <c r="B1418" s="63" t="s">
        <v>2073</v>
      </c>
      <c r="C1418" s="64" t="s">
        <v>36</v>
      </c>
      <c r="D1418" s="53" t="s">
        <v>2074</v>
      </c>
      <c r="E1418" s="167">
        <v>891</v>
      </c>
      <c r="F1418" s="167">
        <v>175</v>
      </c>
      <c r="G1418" s="167">
        <v>523</v>
      </c>
      <c r="H1418" s="167">
        <v>193</v>
      </c>
      <c r="I1418" s="179">
        <v>19.640852974186306</v>
      </c>
      <c r="J1418" s="179">
        <v>58.698092031425361</v>
      </c>
      <c r="K1418" s="179">
        <v>21.66105499438833</v>
      </c>
    </row>
    <row r="1419" spans="2:11" ht="15.75" x14ac:dyDescent="0.25">
      <c r="B1419" s="63" t="s">
        <v>2075</v>
      </c>
      <c r="C1419" s="64" t="s">
        <v>36</v>
      </c>
      <c r="D1419" s="53" t="s">
        <v>2076</v>
      </c>
      <c r="E1419" s="167">
        <v>17</v>
      </c>
      <c r="F1419" s="167">
        <v>5</v>
      </c>
      <c r="G1419" s="167">
        <v>10</v>
      </c>
      <c r="H1419" s="167">
        <v>2</v>
      </c>
      <c r="I1419" s="179">
        <v>29.411764705882355</v>
      </c>
      <c r="J1419" s="179">
        <v>58.82352941176471</v>
      </c>
      <c r="K1419" s="179">
        <v>11.76470588235294</v>
      </c>
    </row>
    <row r="1420" spans="2:11" ht="15.75" x14ac:dyDescent="0.25">
      <c r="B1420" s="62">
        <v>8915000</v>
      </c>
      <c r="C1420" s="2" t="s">
        <v>35</v>
      </c>
      <c r="D1420" s="56" t="s">
        <v>2077</v>
      </c>
      <c r="E1420" s="166">
        <v>1928</v>
      </c>
      <c r="F1420" s="166">
        <v>416</v>
      </c>
      <c r="G1420" s="166">
        <v>1043</v>
      </c>
      <c r="H1420" s="166">
        <v>469</v>
      </c>
      <c r="I1420" s="178">
        <v>21.57676348547718</v>
      </c>
      <c r="J1420" s="178">
        <v>54.097510373443981</v>
      </c>
      <c r="K1420" s="178">
        <v>24.325726141078839</v>
      </c>
    </row>
    <row r="1421" spans="2:11" ht="15.75" x14ac:dyDescent="0.25">
      <c r="B1421" s="62">
        <v>8916000</v>
      </c>
      <c r="C1421" s="2" t="s">
        <v>35</v>
      </c>
      <c r="D1421" s="56" t="s">
        <v>2078</v>
      </c>
      <c r="E1421" s="166">
        <v>1498</v>
      </c>
      <c r="F1421" s="166">
        <v>251</v>
      </c>
      <c r="G1421" s="166">
        <v>859</v>
      </c>
      <c r="H1421" s="166">
        <v>388</v>
      </c>
      <c r="I1421" s="178">
        <v>16.755674232309747</v>
      </c>
      <c r="J1421" s="178">
        <v>57.343124165554073</v>
      </c>
      <c r="K1421" s="178">
        <v>25.901201602136183</v>
      </c>
    </row>
    <row r="1422" spans="2:11" ht="15.75" x14ac:dyDescent="0.25">
      <c r="B1422" s="63" t="s">
        <v>2079</v>
      </c>
      <c r="C1422" s="64" t="s">
        <v>36</v>
      </c>
      <c r="D1422" s="53" t="s">
        <v>2080</v>
      </c>
      <c r="E1422" s="167">
        <v>1317</v>
      </c>
      <c r="F1422" s="167">
        <v>230</v>
      </c>
      <c r="G1422" s="167">
        <v>752</v>
      </c>
      <c r="H1422" s="167">
        <v>335</v>
      </c>
      <c r="I1422" s="179">
        <v>17.463933181473045</v>
      </c>
      <c r="J1422" s="179">
        <v>57.099468488990127</v>
      </c>
      <c r="K1422" s="179">
        <v>25.436598329536825</v>
      </c>
    </row>
    <row r="1423" spans="2:11" ht="15.75" x14ac:dyDescent="0.25">
      <c r="B1423" s="63" t="s">
        <v>2081</v>
      </c>
      <c r="C1423" s="64" t="s">
        <v>36</v>
      </c>
      <c r="D1423" s="53" t="s">
        <v>2082</v>
      </c>
      <c r="E1423" s="167">
        <v>181</v>
      </c>
      <c r="F1423" s="167">
        <v>21</v>
      </c>
      <c r="G1423" s="167">
        <v>107</v>
      </c>
      <c r="H1423" s="167">
        <v>53</v>
      </c>
      <c r="I1423" s="179">
        <v>11.602209944751381</v>
      </c>
      <c r="J1423" s="179">
        <v>59.11602209944752</v>
      </c>
      <c r="K1423" s="179">
        <v>29.281767955801101</v>
      </c>
    </row>
    <row r="1424" spans="2:11" ht="15.75" x14ac:dyDescent="0.25">
      <c r="B1424" s="62">
        <v>8916100</v>
      </c>
      <c r="C1424" s="2" t="s">
        <v>35</v>
      </c>
      <c r="D1424" s="56" t="s">
        <v>2083</v>
      </c>
      <c r="E1424" s="166">
        <v>1010</v>
      </c>
      <c r="F1424" s="166">
        <v>187</v>
      </c>
      <c r="G1424" s="166">
        <v>570</v>
      </c>
      <c r="H1424" s="166">
        <v>253</v>
      </c>
      <c r="I1424" s="178">
        <v>18.514851485148515</v>
      </c>
      <c r="J1424" s="178">
        <v>56.435643564356432</v>
      </c>
      <c r="K1424" s="178">
        <v>25.049504950495049</v>
      </c>
    </row>
    <row r="1425" spans="2:11" ht="15.75" x14ac:dyDescent="0.25">
      <c r="B1425" s="62">
        <v>8917000</v>
      </c>
      <c r="C1425" s="2" t="s">
        <v>35</v>
      </c>
      <c r="D1425" s="56" t="s">
        <v>2084</v>
      </c>
      <c r="E1425" s="166">
        <v>558</v>
      </c>
      <c r="F1425" s="166">
        <v>99</v>
      </c>
      <c r="G1425" s="166">
        <v>319</v>
      </c>
      <c r="H1425" s="166">
        <v>140</v>
      </c>
      <c r="I1425" s="178">
        <v>17.741935483870968</v>
      </c>
      <c r="J1425" s="178">
        <v>57.168458781362006</v>
      </c>
      <c r="K1425" s="178">
        <v>25.089605734767023</v>
      </c>
    </row>
    <row r="1426" spans="2:11" ht="15.75" x14ac:dyDescent="0.25">
      <c r="B1426" s="62">
        <v>8918000</v>
      </c>
      <c r="C1426" s="2" t="s">
        <v>35</v>
      </c>
      <c r="D1426" s="56" t="s">
        <v>2085</v>
      </c>
      <c r="E1426" s="166">
        <v>395</v>
      </c>
      <c r="F1426" s="166">
        <v>81</v>
      </c>
      <c r="G1426" s="166">
        <v>222</v>
      </c>
      <c r="H1426" s="166">
        <v>92</v>
      </c>
      <c r="I1426" s="178">
        <v>20.506329113924053</v>
      </c>
      <c r="J1426" s="178">
        <v>56.202531645569621</v>
      </c>
      <c r="K1426" s="178">
        <v>23.291139240506329</v>
      </c>
    </row>
    <row r="1427" spans="2:11" ht="15.75" x14ac:dyDescent="0.25">
      <c r="B1427" s="62">
        <v>8919000</v>
      </c>
      <c r="C1427" s="2" t="s">
        <v>35</v>
      </c>
      <c r="D1427" s="56" t="s">
        <v>2086</v>
      </c>
      <c r="E1427" s="166">
        <v>919</v>
      </c>
      <c r="F1427" s="166">
        <v>195</v>
      </c>
      <c r="G1427" s="166">
        <v>514</v>
      </c>
      <c r="H1427" s="166">
        <v>210</v>
      </c>
      <c r="I1427" s="178">
        <v>21.218715995647443</v>
      </c>
      <c r="J1427" s="178">
        <v>55.930359085962998</v>
      </c>
      <c r="K1427" s="178">
        <v>22.850924918389552</v>
      </c>
    </row>
    <row r="1428" spans="2:11" ht="15.75" x14ac:dyDescent="0.25">
      <c r="B1428" s="62">
        <v>8920000</v>
      </c>
      <c r="C1428" s="2" t="s">
        <v>35</v>
      </c>
      <c r="D1428" s="56" t="s">
        <v>2087</v>
      </c>
      <c r="E1428" s="166">
        <v>644</v>
      </c>
      <c r="F1428" s="166">
        <v>165</v>
      </c>
      <c r="G1428" s="166">
        <v>345</v>
      </c>
      <c r="H1428" s="166">
        <v>134</v>
      </c>
      <c r="I1428" s="178">
        <v>25.621118012422361</v>
      </c>
      <c r="J1428" s="178">
        <v>53.571428571428569</v>
      </c>
      <c r="K1428" s="178">
        <v>20.80745341614907</v>
      </c>
    </row>
    <row r="1429" spans="2:11" ht="15.75" x14ac:dyDescent="0.25">
      <c r="B1429" s="62">
        <v>8921000</v>
      </c>
      <c r="C1429" s="2" t="s">
        <v>35</v>
      </c>
      <c r="D1429" s="56" t="s">
        <v>2088</v>
      </c>
      <c r="E1429" s="166">
        <v>1637</v>
      </c>
      <c r="F1429" s="166">
        <v>320</v>
      </c>
      <c r="G1429" s="166">
        <v>910</v>
      </c>
      <c r="H1429" s="166">
        <v>407</v>
      </c>
      <c r="I1429" s="178">
        <v>19.547953573610265</v>
      </c>
      <c r="J1429" s="178">
        <v>55.589492974954183</v>
      </c>
      <c r="K1429" s="178">
        <v>24.862553451435552</v>
      </c>
    </row>
    <row r="1430" spans="2:11" ht="15.75" x14ac:dyDescent="0.25">
      <c r="B1430" s="63" t="s">
        <v>2834</v>
      </c>
      <c r="C1430" s="64" t="s">
        <v>36</v>
      </c>
      <c r="D1430" s="53" t="s">
        <v>2089</v>
      </c>
      <c r="E1430" s="167">
        <v>1087</v>
      </c>
      <c r="F1430" s="167">
        <v>236</v>
      </c>
      <c r="G1430" s="167">
        <v>589</v>
      </c>
      <c r="H1430" s="167">
        <v>262</v>
      </c>
      <c r="I1430" s="179">
        <v>21.711131554737811</v>
      </c>
      <c r="J1430" s="179">
        <v>54.185832566697336</v>
      </c>
      <c r="K1430" s="179">
        <v>24.103035878564857</v>
      </c>
    </row>
    <row r="1431" spans="2:11" ht="15.75" x14ac:dyDescent="0.25">
      <c r="B1431" s="63" t="s">
        <v>2090</v>
      </c>
      <c r="C1431" s="64" t="s">
        <v>36</v>
      </c>
      <c r="D1431" s="53" t="s">
        <v>2091</v>
      </c>
      <c r="E1431" s="167">
        <v>537</v>
      </c>
      <c r="F1431" s="167">
        <v>82</v>
      </c>
      <c r="G1431" s="167">
        <v>315</v>
      </c>
      <c r="H1431" s="167">
        <v>140</v>
      </c>
      <c r="I1431" s="179">
        <v>15.27001862197393</v>
      </c>
      <c r="J1431" s="179">
        <v>58.659217877094974</v>
      </c>
      <c r="K1431" s="179">
        <v>26.070763500931101</v>
      </c>
    </row>
    <row r="1432" spans="2:11" ht="15.75" x14ac:dyDescent="0.25">
      <c r="B1432" s="63" t="s">
        <v>2092</v>
      </c>
      <c r="C1432" s="64" t="s">
        <v>36</v>
      </c>
      <c r="D1432" s="53" t="s">
        <v>2093</v>
      </c>
      <c r="E1432" s="167">
        <v>13</v>
      </c>
      <c r="F1432" s="167">
        <v>2</v>
      </c>
      <c r="G1432" s="167">
        <v>6</v>
      </c>
      <c r="H1432" s="167">
        <v>5</v>
      </c>
      <c r="I1432" s="179">
        <v>15.384615384615385</v>
      </c>
      <c r="J1432" s="179">
        <v>46.153846153846153</v>
      </c>
      <c r="K1432" s="179">
        <v>38.461538461538467</v>
      </c>
    </row>
    <row r="1433" spans="2:11" ht="15.75" x14ac:dyDescent="0.25">
      <c r="B1433" s="62">
        <v>8922000</v>
      </c>
      <c r="C1433" s="2" t="s">
        <v>35</v>
      </c>
      <c r="D1433" s="56" t="s">
        <v>2094</v>
      </c>
      <c r="E1433" s="166">
        <v>842</v>
      </c>
      <c r="F1433" s="166">
        <v>134</v>
      </c>
      <c r="G1433" s="166">
        <v>421</v>
      </c>
      <c r="H1433" s="166">
        <v>287</v>
      </c>
      <c r="I1433" s="178">
        <v>15.914489311163896</v>
      </c>
      <c r="J1433" s="178">
        <v>50</v>
      </c>
      <c r="K1433" s="178">
        <v>34.085510688836109</v>
      </c>
    </row>
    <row r="1434" spans="2:11" ht="15.75" x14ac:dyDescent="0.25">
      <c r="B1434" s="62">
        <v>8923000</v>
      </c>
      <c r="C1434" s="2" t="s">
        <v>35</v>
      </c>
      <c r="D1434" s="56" t="s">
        <v>2095</v>
      </c>
      <c r="E1434" s="166">
        <v>1475</v>
      </c>
      <c r="F1434" s="166">
        <v>301</v>
      </c>
      <c r="G1434" s="166">
        <v>783</v>
      </c>
      <c r="H1434" s="166">
        <v>391</v>
      </c>
      <c r="I1434" s="178">
        <v>20.406779661016948</v>
      </c>
      <c r="J1434" s="178">
        <v>53.084745762711862</v>
      </c>
      <c r="K1434" s="178">
        <v>26.508474576271183</v>
      </c>
    </row>
    <row r="1435" spans="2:11" ht="15.75" x14ac:dyDescent="0.25">
      <c r="B1435" s="62">
        <v>8924000</v>
      </c>
      <c r="C1435" s="2" t="s">
        <v>35</v>
      </c>
      <c r="D1435" s="56" t="s">
        <v>1528</v>
      </c>
      <c r="E1435" s="166">
        <v>1166</v>
      </c>
      <c r="F1435" s="166">
        <v>261</v>
      </c>
      <c r="G1435" s="166">
        <v>636</v>
      </c>
      <c r="H1435" s="166">
        <v>269</v>
      </c>
      <c r="I1435" s="178">
        <v>22.384219554030874</v>
      </c>
      <c r="J1435" s="178">
        <v>54.54545454545454</v>
      </c>
      <c r="K1435" s="178">
        <v>23.070325900514579</v>
      </c>
    </row>
    <row r="1436" spans="2:11" ht="15.75" x14ac:dyDescent="0.25">
      <c r="B1436" s="62">
        <v>8925000</v>
      </c>
      <c r="C1436" s="2" t="s">
        <v>35</v>
      </c>
      <c r="D1436" s="56" t="s">
        <v>2096</v>
      </c>
      <c r="E1436" s="166">
        <v>2508</v>
      </c>
      <c r="F1436" s="166">
        <v>462</v>
      </c>
      <c r="G1436" s="166">
        <v>1279</v>
      </c>
      <c r="H1436" s="166">
        <v>767</v>
      </c>
      <c r="I1436" s="178">
        <v>18.421052631578945</v>
      </c>
      <c r="J1436" s="178">
        <v>50.996810207336516</v>
      </c>
      <c r="K1436" s="178">
        <v>30.582137161084528</v>
      </c>
    </row>
    <row r="1437" spans="2:11" ht="15.75" x14ac:dyDescent="0.25">
      <c r="B1437" s="63" t="s">
        <v>2097</v>
      </c>
      <c r="C1437" s="64" t="s">
        <v>36</v>
      </c>
      <c r="D1437" s="53" t="s">
        <v>2098</v>
      </c>
      <c r="E1437" s="167">
        <v>2179</v>
      </c>
      <c r="F1437" s="167">
        <v>415</v>
      </c>
      <c r="G1437" s="167">
        <v>1110</v>
      </c>
      <c r="H1437" s="167">
        <v>654</v>
      </c>
      <c r="I1437" s="179">
        <v>19.045433685176686</v>
      </c>
      <c r="J1437" s="179">
        <v>50.940798531436435</v>
      </c>
      <c r="K1437" s="179">
        <v>30.013767783386875</v>
      </c>
    </row>
    <row r="1438" spans="2:11" ht="15.75" x14ac:dyDescent="0.25">
      <c r="B1438" s="63" t="s">
        <v>2099</v>
      </c>
      <c r="C1438" s="64" t="s">
        <v>36</v>
      </c>
      <c r="D1438" s="53" t="s">
        <v>2100</v>
      </c>
      <c r="E1438" s="167">
        <v>329</v>
      </c>
      <c r="F1438" s="167">
        <v>47</v>
      </c>
      <c r="G1438" s="167">
        <v>169</v>
      </c>
      <c r="H1438" s="167">
        <v>113</v>
      </c>
      <c r="I1438" s="179">
        <v>14.285714285714285</v>
      </c>
      <c r="J1438" s="179">
        <v>51.367781155015201</v>
      </c>
      <c r="K1438" s="179">
        <v>34.346504559270521</v>
      </c>
    </row>
    <row r="1439" spans="2:11" ht="15.75" x14ac:dyDescent="0.25">
      <c r="B1439" s="62">
        <v>8926000</v>
      </c>
      <c r="C1439" s="2" t="s">
        <v>35</v>
      </c>
      <c r="D1439" s="56" t="s">
        <v>2101</v>
      </c>
      <c r="E1439" s="166">
        <v>1840</v>
      </c>
      <c r="F1439" s="166">
        <v>400</v>
      </c>
      <c r="G1439" s="166">
        <v>1044</v>
      </c>
      <c r="H1439" s="166">
        <v>396</v>
      </c>
      <c r="I1439" s="178">
        <v>21.739130434782609</v>
      </c>
      <c r="J1439" s="178">
        <v>56.739130434782616</v>
      </c>
      <c r="K1439" s="178">
        <v>21.521739130434785</v>
      </c>
    </row>
    <row r="1440" spans="2:11" ht="15.75" x14ac:dyDescent="0.25">
      <c r="B1440" s="63" t="s">
        <v>2102</v>
      </c>
      <c r="C1440" s="64" t="s">
        <v>36</v>
      </c>
      <c r="D1440" s="53" t="s">
        <v>2103</v>
      </c>
      <c r="E1440" s="167">
        <v>1832</v>
      </c>
      <c r="F1440" s="167">
        <v>400</v>
      </c>
      <c r="G1440" s="167">
        <v>1041</v>
      </c>
      <c r="H1440" s="167">
        <v>391</v>
      </c>
      <c r="I1440" s="179">
        <v>21.834061135371179</v>
      </c>
      <c r="J1440" s="179">
        <v>56.82314410480349</v>
      </c>
      <c r="K1440" s="179">
        <v>21.342794759825328</v>
      </c>
    </row>
    <row r="1441" spans="2:11" ht="15.75" x14ac:dyDescent="0.25">
      <c r="B1441" s="78">
        <v>8926001</v>
      </c>
      <c r="C1441" s="64" t="s">
        <v>36</v>
      </c>
      <c r="D1441" s="53" t="s">
        <v>2105</v>
      </c>
      <c r="E1441" s="65">
        <v>8</v>
      </c>
      <c r="F1441" s="65">
        <v>0</v>
      </c>
      <c r="G1441" s="65">
        <v>3</v>
      </c>
      <c r="H1441" s="65">
        <v>5</v>
      </c>
      <c r="I1441" s="179">
        <v>0</v>
      </c>
      <c r="J1441" s="179">
        <v>37.5</v>
      </c>
      <c r="K1441" s="179">
        <v>62.5</v>
      </c>
    </row>
    <row r="1442" spans="2:11" ht="15.75" x14ac:dyDescent="0.25">
      <c r="B1442" s="78">
        <v>8926002</v>
      </c>
      <c r="C1442" s="64" t="s">
        <v>36</v>
      </c>
      <c r="D1442" s="53" t="s">
        <v>2856</v>
      </c>
      <c r="E1442" s="65">
        <v>0</v>
      </c>
      <c r="F1442" s="65">
        <v>0</v>
      </c>
      <c r="G1442" s="65">
        <v>0</v>
      </c>
      <c r="H1442" s="65">
        <v>0</v>
      </c>
      <c r="I1442" s="179" t="s">
        <v>2924</v>
      </c>
      <c r="J1442" s="179" t="s">
        <v>2924</v>
      </c>
      <c r="K1442" s="179" t="s">
        <v>2924</v>
      </c>
    </row>
    <row r="1443" spans="2:11" ht="15.75" x14ac:dyDescent="0.25">
      <c r="B1443" s="62">
        <v>8927000</v>
      </c>
      <c r="C1443" s="2" t="s">
        <v>35</v>
      </c>
      <c r="D1443" s="56" t="s">
        <v>2106</v>
      </c>
      <c r="E1443" s="166">
        <v>611</v>
      </c>
      <c r="F1443" s="166">
        <v>133</v>
      </c>
      <c r="G1443" s="166">
        <v>354</v>
      </c>
      <c r="H1443" s="166">
        <v>124</v>
      </c>
      <c r="I1443" s="178">
        <v>21.76759410801964</v>
      </c>
      <c r="J1443" s="178">
        <v>57.937806873977081</v>
      </c>
      <c r="K1443" s="178">
        <v>20.294599018003272</v>
      </c>
    </row>
    <row r="1444" spans="2:11" ht="15.75" x14ac:dyDescent="0.25">
      <c r="B1444" s="62">
        <v>8928000</v>
      </c>
      <c r="C1444" s="2" t="s">
        <v>35</v>
      </c>
      <c r="D1444" s="56" t="s">
        <v>2107</v>
      </c>
      <c r="E1444" s="166">
        <v>469</v>
      </c>
      <c r="F1444" s="166">
        <v>62</v>
      </c>
      <c r="G1444" s="166">
        <v>233</v>
      </c>
      <c r="H1444" s="166">
        <v>174</v>
      </c>
      <c r="I1444" s="178">
        <v>13.219616204690832</v>
      </c>
      <c r="J1444" s="178">
        <v>49.680170575692962</v>
      </c>
      <c r="K1444" s="178">
        <v>37.100213219616208</v>
      </c>
    </row>
    <row r="1445" spans="2:11" ht="15.75" x14ac:dyDescent="0.25">
      <c r="B1445" s="62">
        <v>8929000</v>
      </c>
      <c r="C1445" s="2" t="s">
        <v>35</v>
      </c>
      <c r="D1445" s="56" t="s">
        <v>2108</v>
      </c>
      <c r="E1445" s="166">
        <v>655</v>
      </c>
      <c r="F1445" s="166">
        <v>140</v>
      </c>
      <c r="G1445" s="166">
        <v>369</v>
      </c>
      <c r="H1445" s="166">
        <v>146</v>
      </c>
      <c r="I1445" s="178">
        <v>21.374045801526716</v>
      </c>
      <c r="J1445" s="178">
        <v>56.335877862595417</v>
      </c>
      <c r="K1445" s="178">
        <v>22.290076335877863</v>
      </c>
    </row>
    <row r="1446" spans="2:11" ht="15.75" x14ac:dyDescent="0.25">
      <c r="B1446" s="63" t="s">
        <v>2109</v>
      </c>
      <c r="C1446" s="64" t="s">
        <v>36</v>
      </c>
      <c r="D1446" s="53" t="s">
        <v>2110</v>
      </c>
      <c r="E1446" s="167">
        <v>446</v>
      </c>
      <c r="F1446" s="167">
        <v>88</v>
      </c>
      <c r="G1446" s="167">
        <v>253</v>
      </c>
      <c r="H1446" s="167">
        <v>105</v>
      </c>
      <c r="I1446" s="179">
        <v>19.730941704035875</v>
      </c>
      <c r="J1446" s="179">
        <v>56.72645739910314</v>
      </c>
      <c r="K1446" s="179">
        <v>23.542600896860989</v>
      </c>
    </row>
    <row r="1447" spans="2:11" ht="15.75" x14ac:dyDescent="0.25">
      <c r="B1447" s="63" t="s">
        <v>2111</v>
      </c>
      <c r="C1447" s="64" t="s">
        <v>36</v>
      </c>
      <c r="D1447" s="53" t="s">
        <v>544</v>
      </c>
      <c r="E1447" s="167">
        <v>144</v>
      </c>
      <c r="F1447" s="167">
        <v>36</v>
      </c>
      <c r="G1447" s="167">
        <v>85</v>
      </c>
      <c r="H1447" s="167">
        <v>23</v>
      </c>
      <c r="I1447" s="179">
        <v>25</v>
      </c>
      <c r="J1447" s="179">
        <v>59.027777777777779</v>
      </c>
      <c r="K1447" s="179">
        <v>15.972222222222221</v>
      </c>
    </row>
    <row r="1448" spans="2:11" ht="15.75" x14ac:dyDescent="0.25">
      <c r="B1448" s="63" t="s">
        <v>2112</v>
      </c>
      <c r="C1448" s="64" t="s">
        <v>36</v>
      </c>
      <c r="D1448" s="53" t="s">
        <v>2113</v>
      </c>
      <c r="E1448" s="167">
        <v>65</v>
      </c>
      <c r="F1448" s="167">
        <v>16</v>
      </c>
      <c r="G1448" s="167">
        <v>31</v>
      </c>
      <c r="H1448" s="167">
        <v>18</v>
      </c>
      <c r="I1448" s="179">
        <v>24.615384615384617</v>
      </c>
      <c r="J1448" s="179">
        <v>47.692307692307693</v>
      </c>
      <c r="K1448" s="179">
        <v>27.692307692307693</v>
      </c>
    </row>
    <row r="1449" spans="2:11" ht="15.75" x14ac:dyDescent="0.25">
      <c r="B1449" s="62">
        <v>8930000</v>
      </c>
      <c r="C1449" s="2" t="s">
        <v>35</v>
      </c>
      <c r="D1449" s="56" t="s">
        <v>2114</v>
      </c>
      <c r="E1449" s="166">
        <v>1080</v>
      </c>
      <c r="F1449" s="166">
        <v>224</v>
      </c>
      <c r="G1449" s="166">
        <v>581</v>
      </c>
      <c r="H1449" s="166">
        <v>275</v>
      </c>
      <c r="I1449" s="178">
        <v>20.74074074074074</v>
      </c>
      <c r="J1449" s="178">
        <v>53.796296296296298</v>
      </c>
      <c r="K1449" s="178">
        <v>25.462962962962965</v>
      </c>
    </row>
    <row r="1450" spans="2:11" ht="15.75" x14ac:dyDescent="0.25">
      <c r="B1450" s="63" t="s">
        <v>2115</v>
      </c>
      <c r="C1450" s="64" t="s">
        <v>36</v>
      </c>
      <c r="D1450" s="53" t="s">
        <v>1414</v>
      </c>
      <c r="E1450" s="167">
        <v>508</v>
      </c>
      <c r="F1450" s="167">
        <v>87</v>
      </c>
      <c r="G1450" s="167">
        <v>248</v>
      </c>
      <c r="H1450" s="167">
        <v>173</v>
      </c>
      <c r="I1450" s="179">
        <v>17.125984251968504</v>
      </c>
      <c r="J1450" s="179">
        <v>48.818897637795274</v>
      </c>
      <c r="K1450" s="179">
        <v>34.055118110236222</v>
      </c>
    </row>
    <row r="1451" spans="2:11" ht="15.75" x14ac:dyDescent="0.25">
      <c r="B1451" s="63" t="s">
        <v>2116</v>
      </c>
      <c r="C1451" s="64" t="s">
        <v>36</v>
      </c>
      <c r="D1451" s="53" t="s">
        <v>1326</v>
      </c>
      <c r="E1451" s="167">
        <v>245</v>
      </c>
      <c r="F1451" s="167">
        <v>75</v>
      </c>
      <c r="G1451" s="167">
        <v>127</v>
      </c>
      <c r="H1451" s="167">
        <v>43</v>
      </c>
      <c r="I1451" s="179">
        <v>30.612244897959183</v>
      </c>
      <c r="J1451" s="179">
        <v>51.836734693877553</v>
      </c>
      <c r="K1451" s="179">
        <v>17.551020408163264</v>
      </c>
    </row>
    <row r="1452" spans="2:11" ht="15.75" x14ac:dyDescent="0.25">
      <c r="B1452" s="63" t="s">
        <v>2117</v>
      </c>
      <c r="C1452" s="64" t="s">
        <v>36</v>
      </c>
      <c r="D1452" s="53" t="s">
        <v>2118</v>
      </c>
      <c r="E1452" s="167">
        <v>114</v>
      </c>
      <c r="F1452" s="167">
        <v>14</v>
      </c>
      <c r="G1452" s="167">
        <v>80</v>
      </c>
      <c r="H1452" s="167">
        <v>20</v>
      </c>
      <c r="I1452" s="179">
        <v>12.280701754385964</v>
      </c>
      <c r="J1452" s="179">
        <v>70.175438596491219</v>
      </c>
      <c r="K1452" s="179">
        <v>17.543859649122805</v>
      </c>
    </row>
    <row r="1453" spans="2:11" ht="15.75" x14ac:dyDescent="0.25">
      <c r="B1453" s="63" t="s">
        <v>2119</v>
      </c>
      <c r="C1453" s="64" t="s">
        <v>36</v>
      </c>
      <c r="D1453" s="53" t="s">
        <v>915</v>
      </c>
      <c r="E1453" s="167">
        <v>104</v>
      </c>
      <c r="F1453" s="167">
        <v>30</v>
      </c>
      <c r="G1453" s="167">
        <v>56</v>
      </c>
      <c r="H1453" s="167">
        <v>18</v>
      </c>
      <c r="I1453" s="179">
        <v>28.846153846153843</v>
      </c>
      <c r="J1453" s="179">
        <v>53.846153846153847</v>
      </c>
      <c r="K1453" s="179">
        <v>17.307692307692307</v>
      </c>
    </row>
    <row r="1454" spans="2:11" ht="15.75" x14ac:dyDescent="0.25">
      <c r="B1454" s="63" t="s">
        <v>2120</v>
      </c>
      <c r="C1454" s="64" t="s">
        <v>36</v>
      </c>
      <c r="D1454" s="53" t="s">
        <v>2121</v>
      </c>
      <c r="E1454" s="167">
        <v>109</v>
      </c>
      <c r="F1454" s="167">
        <v>18</v>
      </c>
      <c r="G1454" s="167">
        <v>70</v>
      </c>
      <c r="H1454" s="167">
        <v>21</v>
      </c>
      <c r="I1454" s="179">
        <v>16.513761467889911</v>
      </c>
      <c r="J1454" s="179">
        <v>64.22018348623854</v>
      </c>
      <c r="K1454" s="179">
        <v>19.26605504587156</v>
      </c>
    </row>
    <row r="1455" spans="2:11" ht="15.75" x14ac:dyDescent="0.25">
      <c r="B1455" s="62">
        <v>8931000</v>
      </c>
      <c r="C1455" s="2" t="s">
        <v>35</v>
      </c>
      <c r="D1455" s="56" t="s">
        <v>2122</v>
      </c>
      <c r="E1455" s="166">
        <v>1709</v>
      </c>
      <c r="F1455" s="166">
        <v>319</v>
      </c>
      <c r="G1455" s="166">
        <v>846</v>
      </c>
      <c r="H1455" s="166">
        <v>544</v>
      </c>
      <c r="I1455" s="178">
        <v>18.665886483323582</v>
      </c>
      <c r="J1455" s="178">
        <v>49.50263311878291</v>
      </c>
      <c r="K1455" s="178">
        <v>31.831480397893504</v>
      </c>
    </row>
    <row r="1456" spans="2:11" ht="15.75" x14ac:dyDescent="0.25">
      <c r="B1456" s="63" t="s">
        <v>2123</v>
      </c>
      <c r="C1456" s="64" t="s">
        <v>36</v>
      </c>
      <c r="D1456" s="53" t="s">
        <v>2124</v>
      </c>
      <c r="E1456" s="167">
        <v>1561</v>
      </c>
      <c r="F1456" s="167">
        <v>289</v>
      </c>
      <c r="G1456" s="167">
        <v>770</v>
      </c>
      <c r="H1456" s="167">
        <v>502</v>
      </c>
      <c r="I1456" s="179">
        <v>18.513773222293402</v>
      </c>
      <c r="J1456" s="179">
        <v>49.327354260089685</v>
      </c>
      <c r="K1456" s="179">
        <v>32.158872517616913</v>
      </c>
    </row>
    <row r="1457" spans="2:11" ht="15.75" x14ac:dyDescent="0.25">
      <c r="B1457" s="63" t="s">
        <v>2125</v>
      </c>
      <c r="C1457" s="64" t="s">
        <v>36</v>
      </c>
      <c r="D1457" s="53" t="s">
        <v>2126</v>
      </c>
      <c r="E1457" s="167">
        <v>148</v>
      </c>
      <c r="F1457" s="167">
        <v>30</v>
      </c>
      <c r="G1457" s="167">
        <v>76</v>
      </c>
      <c r="H1457" s="167">
        <v>42</v>
      </c>
      <c r="I1457" s="179">
        <v>20.27027027027027</v>
      </c>
      <c r="J1457" s="179">
        <v>51.351351351351347</v>
      </c>
      <c r="K1457" s="179">
        <v>28.378378378378379</v>
      </c>
    </row>
    <row r="1458" spans="2:11" ht="15.75" x14ac:dyDescent="0.25">
      <c r="B1458" s="62">
        <v>8932000</v>
      </c>
      <c r="C1458" s="2" t="s">
        <v>35</v>
      </c>
      <c r="D1458" s="56" t="s">
        <v>2127</v>
      </c>
      <c r="E1458" s="166">
        <v>1459</v>
      </c>
      <c r="F1458" s="166">
        <v>322</v>
      </c>
      <c r="G1458" s="166">
        <v>793</v>
      </c>
      <c r="H1458" s="166">
        <v>344</v>
      </c>
      <c r="I1458" s="178">
        <v>22.069910897875257</v>
      </c>
      <c r="J1458" s="178">
        <v>54.352296093214534</v>
      </c>
      <c r="K1458" s="178">
        <v>23.577793008910213</v>
      </c>
    </row>
    <row r="1459" spans="2:11" ht="15.75" x14ac:dyDescent="0.25">
      <c r="B1459" s="62">
        <v>8933000</v>
      </c>
      <c r="C1459" s="2" t="s">
        <v>35</v>
      </c>
      <c r="D1459" s="56" t="s">
        <v>2128</v>
      </c>
      <c r="E1459" s="166">
        <v>1111</v>
      </c>
      <c r="F1459" s="166">
        <v>209</v>
      </c>
      <c r="G1459" s="166">
        <v>566</v>
      </c>
      <c r="H1459" s="166">
        <v>336</v>
      </c>
      <c r="I1459" s="178">
        <v>18.811881188118811</v>
      </c>
      <c r="J1459" s="178">
        <v>50.945094509450954</v>
      </c>
      <c r="K1459" s="178">
        <v>30.243024302430243</v>
      </c>
    </row>
    <row r="1460" spans="2:11" ht="15.75" x14ac:dyDescent="0.25">
      <c r="B1460" s="63" t="s">
        <v>2129</v>
      </c>
      <c r="C1460" s="64" t="s">
        <v>36</v>
      </c>
      <c r="D1460" s="53" t="s">
        <v>2130</v>
      </c>
      <c r="E1460" s="167">
        <v>797</v>
      </c>
      <c r="F1460" s="167">
        <v>142</v>
      </c>
      <c r="G1460" s="167">
        <v>386</v>
      </c>
      <c r="H1460" s="167">
        <v>269</v>
      </c>
      <c r="I1460" s="179">
        <v>17.816813048933501</v>
      </c>
      <c r="J1460" s="179">
        <v>48.431618569636136</v>
      </c>
      <c r="K1460" s="179">
        <v>33.75156838143036</v>
      </c>
    </row>
    <row r="1461" spans="2:11" ht="15.75" x14ac:dyDescent="0.25">
      <c r="B1461" s="63" t="s">
        <v>2131</v>
      </c>
      <c r="C1461" s="64" t="s">
        <v>36</v>
      </c>
      <c r="D1461" s="53" t="s">
        <v>2132</v>
      </c>
      <c r="E1461" s="167">
        <v>314</v>
      </c>
      <c r="F1461" s="167">
        <v>67</v>
      </c>
      <c r="G1461" s="167">
        <v>180</v>
      </c>
      <c r="H1461" s="167">
        <v>67</v>
      </c>
      <c r="I1461" s="179">
        <v>21.337579617834397</v>
      </c>
      <c r="J1461" s="179">
        <v>57.324840764331206</v>
      </c>
      <c r="K1461" s="179">
        <v>21.337579617834397</v>
      </c>
    </row>
    <row r="1462" spans="2:11" ht="15.75" x14ac:dyDescent="0.25">
      <c r="B1462" s="62">
        <v>8934000</v>
      </c>
      <c r="C1462" s="2" t="s">
        <v>35</v>
      </c>
      <c r="D1462" s="56" t="s">
        <v>2133</v>
      </c>
      <c r="E1462" s="166">
        <v>1022</v>
      </c>
      <c r="F1462" s="166">
        <v>186</v>
      </c>
      <c r="G1462" s="166">
        <v>574</v>
      </c>
      <c r="H1462" s="166">
        <v>262</v>
      </c>
      <c r="I1462" s="178">
        <v>18.199608610567513</v>
      </c>
      <c r="J1462" s="178">
        <v>56.164383561643838</v>
      </c>
      <c r="K1462" s="178">
        <v>25.636007827788649</v>
      </c>
    </row>
    <row r="1463" spans="2:11" ht="15.75" x14ac:dyDescent="0.25">
      <c r="B1463" s="63" t="s">
        <v>2134</v>
      </c>
      <c r="C1463" s="64" t="s">
        <v>36</v>
      </c>
      <c r="D1463" s="53" t="s">
        <v>2135</v>
      </c>
      <c r="E1463" s="167">
        <v>807</v>
      </c>
      <c r="F1463" s="167">
        <v>148</v>
      </c>
      <c r="G1463" s="167">
        <v>444</v>
      </c>
      <c r="H1463" s="167">
        <v>215</v>
      </c>
      <c r="I1463" s="179">
        <v>18.339529120198264</v>
      </c>
      <c r="J1463" s="179">
        <v>55.018587360594793</v>
      </c>
      <c r="K1463" s="179">
        <v>26.641883519206939</v>
      </c>
    </row>
    <row r="1464" spans="2:11" ht="15.75" x14ac:dyDescent="0.25">
      <c r="B1464" s="63" t="s">
        <v>2136</v>
      </c>
      <c r="C1464" s="64" t="s">
        <v>36</v>
      </c>
      <c r="D1464" s="53" t="s">
        <v>2137</v>
      </c>
      <c r="E1464" s="167">
        <v>215</v>
      </c>
      <c r="F1464" s="167">
        <v>38</v>
      </c>
      <c r="G1464" s="167">
        <v>130</v>
      </c>
      <c r="H1464" s="167">
        <v>47</v>
      </c>
      <c r="I1464" s="179">
        <v>17.674418604651162</v>
      </c>
      <c r="J1464" s="179">
        <v>60.465116279069761</v>
      </c>
      <c r="K1464" s="179">
        <v>21.86046511627907</v>
      </c>
    </row>
    <row r="1465" spans="2:11" ht="15.75" x14ac:dyDescent="0.25">
      <c r="B1465" s="62">
        <v>8935000</v>
      </c>
      <c r="C1465" s="2" t="s">
        <v>35</v>
      </c>
      <c r="D1465" s="56" t="s">
        <v>1284</v>
      </c>
      <c r="E1465" s="166">
        <v>988</v>
      </c>
      <c r="F1465" s="166">
        <v>170</v>
      </c>
      <c r="G1465" s="166">
        <v>523</v>
      </c>
      <c r="H1465" s="166">
        <v>295</v>
      </c>
      <c r="I1465" s="178">
        <v>17.20647773279352</v>
      </c>
      <c r="J1465" s="178">
        <v>52.935222672064775</v>
      </c>
      <c r="K1465" s="178">
        <v>29.858299595141702</v>
      </c>
    </row>
    <row r="1466" spans="2:11" ht="15.75" x14ac:dyDescent="0.25">
      <c r="B1466" s="62">
        <v>8936000</v>
      </c>
      <c r="C1466" s="2" t="s">
        <v>35</v>
      </c>
      <c r="D1466" s="56" t="s">
        <v>1625</v>
      </c>
      <c r="E1466" s="166">
        <v>763</v>
      </c>
      <c r="F1466" s="166">
        <v>163</v>
      </c>
      <c r="G1466" s="166">
        <v>410</v>
      </c>
      <c r="H1466" s="166">
        <v>190</v>
      </c>
      <c r="I1466" s="178">
        <v>21.363040629095675</v>
      </c>
      <c r="J1466" s="178">
        <v>53.735255570117957</v>
      </c>
      <c r="K1466" s="178">
        <v>24.901703800786372</v>
      </c>
    </row>
    <row r="1467" spans="2:11" ht="15.75" x14ac:dyDescent="0.25">
      <c r="B1467" s="62">
        <v>8937000</v>
      </c>
      <c r="C1467" s="2" t="s">
        <v>35</v>
      </c>
      <c r="D1467" s="56" t="s">
        <v>788</v>
      </c>
      <c r="E1467" s="166">
        <v>1835</v>
      </c>
      <c r="F1467" s="166">
        <v>395</v>
      </c>
      <c r="G1467" s="166">
        <v>1006</v>
      </c>
      <c r="H1467" s="166">
        <v>434</v>
      </c>
      <c r="I1467" s="178">
        <v>21.525885558583106</v>
      </c>
      <c r="J1467" s="178">
        <v>54.822888283378745</v>
      </c>
      <c r="K1467" s="178">
        <v>23.651226158038146</v>
      </c>
    </row>
    <row r="1468" spans="2:11" ht="15.75" x14ac:dyDescent="0.25">
      <c r="B1468" s="62">
        <v>8938000</v>
      </c>
      <c r="C1468" s="2" t="s">
        <v>35</v>
      </c>
      <c r="D1468" s="56" t="s">
        <v>2138</v>
      </c>
      <c r="E1468" s="166">
        <v>485</v>
      </c>
      <c r="F1468" s="166">
        <v>89</v>
      </c>
      <c r="G1468" s="166">
        <v>256</v>
      </c>
      <c r="H1468" s="166">
        <v>140</v>
      </c>
      <c r="I1468" s="178">
        <v>18.350515463917525</v>
      </c>
      <c r="J1468" s="178">
        <v>52.78350515463918</v>
      </c>
      <c r="K1468" s="178">
        <v>28.865979381443296</v>
      </c>
    </row>
    <row r="1469" spans="2:11" ht="15.75" x14ac:dyDescent="0.25">
      <c r="B1469" s="78">
        <v>8938000</v>
      </c>
      <c r="C1469" s="64" t="s">
        <v>36</v>
      </c>
      <c r="D1469" s="53" t="s">
        <v>2140</v>
      </c>
      <c r="E1469" s="167">
        <v>472</v>
      </c>
      <c r="F1469" s="167">
        <v>85</v>
      </c>
      <c r="G1469" s="167">
        <v>248</v>
      </c>
      <c r="H1469" s="167">
        <v>139</v>
      </c>
      <c r="I1469" s="179">
        <v>18.008474576271187</v>
      </c>
      <c r="J1469" s="179">
        <v>52.542372881355938</v>
      </c>
      <c r="K1469" s="179">
        <v>29.449152542372879</v>
      </c>
    </row>
    <row r="1470" spans="2:11" ht="15.75" x14ac:dyDescent="0.25">
      <c r="B1470" s="78">
        <v>8938001</v>
      </c>
      <c r="C1470" s="64" t="s">
        <v>36</v>
      </c>
      <c r="D1470" s="53" t="s">
        <v>2851</v>
      </c>
      <c r="E1470" s="65">
        <v>0</v>
      </c>
      <c r="F1470" s="65">
        <v>0</v>
      </c>
      <c r="G1470" s="65">
        <v>0</v>
      </c>
      <c r="H1470" s="65">
        <v>0</v>
      </c>
      <c r="I1470" s="179" t="s">
        <v>2924</v>
      </c>
      <c r="J1470" s="179" t="s">
        <v>2924</v>
      </c>
      <c r="K1470" s="179" t="s">
        <v>2924</v>
      </c>
    </row>
    <row r="1471" spans="2:11" ht="15.75" x14ac:dyDescent="0.25">
      <c r="B1471" s="63" t="s">
        <v>2141</v>
      </c>
      <c r="C1471" s="64" t="s">
        <v>36</v>
      </c>
      <c r="D1471" s="53" t="s">
        <v>2142</v>
      </c>
      <c r="E1471" s="65">
        <v>13</v>
      </c>
      <c r="F1471" s="65">
        <v>4</v>
      </c>
      <c r="G1471" s="65">
        <v>8</v>
      </c>
      <c r="H1471" s="65">
        <v>1</v>
      </c>
      <c r="I1471" s="179">
        <v>30.76923076923077</v>
      </c>
      <c r="J1471" s="179">
        <v>61.53846153846154</v>
      </c>
      <c r="K1471" s="179">
        <v>7.6923076923076925</v>
      </c>
    </row>
    <row r="1472" spans="2:11" s="73" customFormat="1" ht="15.75" x14ac:dyDescent="0.25">
      <c r="B1472" s="59">
        <v>9200000</v>
      </c>
      <c r="C1472" s="60" t="s">
        <v>33</v>
      </c>
      <c r="D1472" s="41" t="s">
        <v>2143</v>
      </c>
      <c r="E1472" s="163">
        <v>75804</v>
      </c>
      <c r="F1472" s="163">
        <v>16831</v>
      </c>
      <c r="G1472" s="163">
        <v>42237</v>
      </c>
      <c r="H1472" s="163">
        <v>16736</v>
      </c>
      <c r="I1472" s="175">
        <v>22.203313809297661</v>
      </c>
      <c r="J1472" s="175">
        <v>55.718695583346523</v>
      </c>
      <c r="K1472" s="175">
        <v>22.077990607355812</v>
      </c>
    </row>
    <row r="1473" spans="2:11" ht="15.75" x14ac:dyDescent="0.25">
      <c r="B1473" s="62">
        <v>9201000</v>
      </c>
      <c r="C1473" s="2" t="s">
        <v>35</v>
      </c>
      <c r="D1473" s="56" t="s">
        <v>2144</v>
      </c>
      <c r="E1473" s="166">
        <v>26457</v>
      </c>
      <c r="F1473" s="166">
        <v>6019</v>
      </c>
      <c r="G1473" s="166">
        <v>15132</v>
      </c>
      <c r="H1473" s="166">
        <v>5306</v>
      </c>
      <c r="I1473" s="178">
        <v>22.750122840836074</v>
      </c>
      <c r="J1473" s="178">
        <v>57.194693275881612</v>
      </c>
      <c r="K1473" s="178">
        <v>20.055183883282307</v>
      </c>
    </row>
    <row r="1474" spans="2:11" ht="15.75" x14ac:dyDescent="0.25">
      <c r="B1474" s="62">
        <v>9202000</v>
      </c>
      <c r="C1474" s="2" t="s">
        <v>35</v>
      </c>
      <c r="D1474" s="56" t="s">
        <v>2145</v>
      </c>
      <c r="E1474" s="166">
        <v>1698</v>
      </c>
      <c r="F1474" s="166">
        <v>311</v>
      </c>
      <c r="G1474" s="166">
        <v>877</v>
      </c>
      <c r="H1474" s="166">
        <v>510</v>
      </c>
      <c r="I1474" s="178">
        <v>18.315665488810364</v>
      </c>
      <c r="J1474" s="178">
        <v>51.648998822143696</v>
      </c>
      <c r="K1474" s="178">
        <v>30.03533568904594</v>
      </c>
    </row>
    <row r="1475" spans="2:11" ht="15.75" x14ac:dyDescent="0.25">
      <c r="B1475" s="63" t="s">
        <v>2146</v>
      </c>
      <c r="C1475" s="64" t="s">
        <v>36</v>
      </c>
      <c r="D1475" s="53" t="s">
        <v>1576</v>
      </c>
      <c r="E1475" s="167">
        <v>1390</v>
      </c>
      <c r="F1475" s="167">
        <v>254</v>
      </c>
      <c r="G1475" s="167">
        <v>712</v>
      </c>
      <c r="H1475" s="167">
        <v>424</v>
      </c>
      <c r="I1475" s="179">
        <v>18.273381294964029</v>
      </c>
      <c r="J1475" s="179">
        <v>51.223021582733807</v>
      </c>
      <c r="K1475" s="179">
        <v>30.503597122302157</v>
      </c>
    </row>
    <row r="1476" spans="2:11" ht="15.75" x14ac:dyDescent="0.25">
      <c r="B1476" s="63" t="s">
        <v>2147</v>
      </c>
      <c r="C1476" s="64" t="s">
        <v>36</v>
      </c>
      <c r="D1476" s="53" t="s">
        <v>1042</v>
      </c>
      <c r="E1476" s="167">
        <v>308</v>
      </c>
      <c r="F1476" s="167">
        <v>57</v>
      </c>
      <c r="G1476" s="167">
        <v>165</v>
      </c>
      <c r="H1476" s="167">
        <v>86</v>
      </c>
      <c r="I1476" s="179">
        <v>18.506493506493506</v>
      </c>
      <c r="J1476" s="179">
        <v>53.571428571428569</v>
      </c>
      <c r="K1476" s="179">
        <v>27.922077922077921</v>
      </c>
    </row>
    <row r="1477" spans="2:11" ht="15.75" x14ac:dyDescent="0.25">
      <c r="B1477" s="62">
        <v>9210000</v>
      </c>
      <c r="C1477" s="2" t="s">
        <v>35</v>
      </c>
      <c r="D1477" s="56" t="s">
        <v>2148</v>
      </c>
      <c r="E1477" s="166">
        <v>740</v>
      </c>
      <c r="F1477" s="166">
        <v>147</v>
      </c>
      <c r="G1477" s="166">
        <v>414</v>
      </c>
      <c r="H1477" s="166">
        <v>179</v>
      </c>
      <c r="I1477" s="178">
        <v>19.864864864864863</v>
      </c>
      <c r="J1477" s="178">
        <v>55.945945945945944</v>
      </c>
      <c r="K1477" s="178">
        <v>24.189189189189189</v>
      </c>
    </row>
    <row r="1478" spans="2:11" ht="15.75" x14ac:dyDescent="0.25">
      <c r="B1478" s="63" t="s">
        <v>2149</v>
      </c>
      <c r="C1478" s="64" t="s">
        <v>36</v>
      </c>
      <c r="D1478" s="53" t="s">
        <v>2150</v>
      </c>
      <c r="E1478" s="167">
        <v>497</v>
      </c>
      <c r="F1478" s="167">
        <v>91</v>
      </c>
      <c r="G1478" s="167">
        <v>286</v>
      </c>
      <c r="H1478" s="167">
        <v>120</v>
      </c>
      <c r="I1478" s="179">
        <v>18.30985915492958</v>
      </c>
      <c r="J1478" s="179">
        <v>57.545271629778668</v>
      </c>
      <c r="K1478" s="179">
        <v>24.144869215291749</v>
      </c>
    </row>
    <row r="1479" spans="2:11" ht="15.75" x14ac:dyDescent="0.25">
      <c r="B1479" s="63" t="s">
        <v>2151</v>
      </c>
      <c r="C1479" s="64" t="s">
        <v>36</v>
      </c>
      <c r="D1479" s="53" t="s">
        <v>2152</v>
      </c>
      <c r="E1479" s="167">
        <v>55</v>
      </c>
      <c r="F1479" s="167">
        <v>17</v>
      </c>
      <c r="G1479" s="167">
        <v>30</v>
      </c>
      <c r="H1479" s="167">
        <v>8</v>
      </c>
      <c r="I1479" s="179">
        <v>30.909090909090907</v>
      </c>
      <c r="J1479" s="179">
        <v>54.54545454545454</v>
      </c>
      <c r="K1479" s="179">
        <v>14.545454545454545</v>
      </c>
    </row>
    <row r="1480" spans="2:11" ht="15.75" x14ac:dyDescent="0.25">
      <c r="B1480" s="63" t="s">
        <v>2153</v>
      </c>
      <c r="C1480" s="64" t="s">
        <v>36</v>
      </c>
      <c r="D1480" s="53" t="s">
        <v>2154</v>
      </c>
      <c r="E1480" s="167">
        <v>188</v>
      </c>
      <c r="F1480" s="167">
        <v>39</v>
      </c>
      <c r="G1480" s="167">
        <v>98</v>
      </c>
      <c r="H1480" s="167">
        <v>51</v>
      </c>
      <c r="I1480" s="179">
        <v>20.74468085106383</v>
      </c>
      <c r="J1480" s="179">
        <v>52.12765957446809</v>
      </c>
      <c r="K1480" s="179">
        <v>27.127659574468083</v>
      </c>
    </row>
    <row r="1481" spans="2:11" ht="15.75" x14ac:dyDescent="0.25">
      <c r="B1481" s="62">
        <v>9211000</v>
      </c>
      <c r="C1481" s="2" t="s">
        <v>35</v>
      </c>
      <c r="D1481" s="56" t="s">
        <v>560</v>
      </c>
      <c r="E1481" s="166">
        <v>708</v>
      </c>
      <c r="F1481" s="166">
        <v>148</v>
      </c>
      <c r="G1481" s="166">
        <v>369</v>
      </c>
      <c r="H1481" s="166">
        <v>191</v>
      </c>
      <c r="I1481" s="178">
        <v>20.903954802259886</v>
      </c>
      <c r="J1481" s="178">
        <v>52.118644067796616</v>
      </c>
      <c r="K1481" s="178">
        <v>26.977401129943502</v>
      </c>
    </row>
    <row r="1482" spans="2:11" ht="15.75" x14ac:dyDescent="0.25">
      <c r="B1482" s="63" t="s">
        <v>2155</v>
      </c>
      <c r="C1482" s="64" t="s">
        <v>36</v>
      </c>
      <c r="D1482" s="53" t="s">
        <v>324</v>
      </c>
      <c r="E1482" s="167">
        <v>638</v>
      </c>
      <c r="F1482" s="167">
        <v>139</v>
      </c>
      <c r="G1482" s="167">
        <v>330</v>
      </c>
      <c r="H1482" s="167">
        <v>169</v>
      </c>
      <c r="I1482" s="179">
        <v>21.786833855799372</v>
      </c>
      <c r="J1482" s="179">
        <v>51.724137931034484</v>
      </c>
      <c r="K1482" s="179">
        <v>26.489028213166144</v>
      </c>
    </row>
    <row r="1483" spans="2:11" ht="15.75" x14ac:dyDescent="0.25">
      <c r="B1483" s="63" t="s">
        <v>2156</v>
      </c>
      <c r="C1483" s="64" t="s">
        <v>36</v>
      </c>
      <c r="D1483" s="53" t="s">
        <v>2157</v>
      </c>
      <c r="E1483" s="167">
        <v>39</v>
      </c>
      <c r="F1483" s="167">
        <v>4</v>
      </c>
      <c r="G1483" s="167">
        <v>25</v>
      </c>
      <c r="H1483" s="167">
        <v>10</v>
      </c>
      <c r="I1483" s="179">
        <v>10.256410256410255</v>
      </c>
      <c r="J1483" s="179">
        <v>64.102564102564102</v>
      </c>
      <c r="K1483" s="179">
        <v>25.641025641025639</v>
      </c>
    </row>
    <row r="1484" spans="2:11" ht="15.75" x14ac:dyDescent="0.25">
      <c r="B1484" s="63" t="s">
        <v>2158</v>
      </c>
      <c r="C1484" s="64" t="s">
        <v>36</v>
      </c>
      <c r="D1484" s="53" t="s">
        <v>2159</v>
      </c>
      <c r="E1484" s="167">
        <v>31</v>
      </c>
      <c r="F1484" s="167">
        <v>5</v>
      </c>
      <c r="G1484" s="167">
        <v>14</v>
      </c>
      <c r="H1484" s="167">
        <v>12</v>
      </c>
      <c r="I1484" s="179">
        <v>16.129032258064516</v>
      </c>
      <c r="J1484" s="179">
        <v>45.161290322580641</v>
      </c>
      <c r="K1484" s="179">
        <v>38.70967741935484</v>
      </c>
    </row>
    <row r="1485" spans="2:11" ht="15.75" x14ac:dyDescent="0.25">
      <c r="B1485" s="62">
        <v>9212000</v>
      </c>
      <c r="C1485" s="2" t="s">
        <v>35</v>
      </c>
      <c r="D1485" s="56" t="s">
        <v>2160</v>
      </c>
      <c r="E1485" s="166">
        <v>919</v>
      </c>
      <c r="F1485" s="166">
        <v>184</v>
      </c>
      <c r="G1485" s="166">
        <v>491</v>
      </c>
      <c r="H1485" s="166">
        <v>244</v>
      </c>
      <c r="I1485" s="178">
        <v>20.021762785636561</v>
      </c>
      <c r="J1485" s="178">
        <v>53.427638737758429</v>
      </c>
      <c r="K1485" s="178">
        <v>26.550598476605003</v>
      </c>
    </row>
    <row r="1486" spans="2:11" ht="15.75" x14ac:dyDescent="0.25">
      <c r="B1486" s="63" t="s">
        <v>2161</v>
      </c>
      <c r="C1486" s="64" t="s">
        <v>36</v>
      </c>
      <c r="D1486" s="53" t="s">
        <v>2162</v>
      </c>
      <c r="E1486" s="167">
        <v>350</v>
      </c>
      <c r="F1486" s="167">
        <v>65</v>
      </c>
      <c r="G1486" s="167">
        <v>209</v>
      </c>
      <c r="H1486" s="167">
        <v>76</v>
      </c>
      <c r="I1486" s="179">
        <v>18.571428571428573</v>
      </c>
      <c r="J1486" s="179">
        <v>59.714285714285722</v>
      </c>
      <c r="K1486" s="179">
        <v>21.714285714285715</v>
      </c>
    </row>
    <row r="1487" spans="2:11" ht="15.75" x14ac:dyDescent="0.25">
      <c r="B1487" s="63" t="s">
        <v>2163</v>
      </c>
      <c r="C1487" s="64" t="s">
        <v>36</v>
      </c>
      <c r="D1487" s="53" t="s">
        <v>2164</v>
      </c>
      <c r="E1487" s="167">
        <v>168</v>
      </c>
      <c r="F1487" s="167">
        <v>33</v>
      </c>
      <c r="G1487" s="167">
        <v>89</v>
      </c>
      <c r="H1487" s="167">
        <v>46</v>
      </c>
      <c r="I1487" s="179">
        <v>19.642857142857142</v>
      </c>
      <c r="J1487" s="179">
        <v>52.976190476190474</v>
      </c>
      <c r="K1487" s="179">
        <v>27.380952380952383</v>
      </c>
    </row>
    <row r="1488" spans="2:11" ht="15.75" x14ac:dyDescent="0.25">
      <c r="B1488" s="63" t="s">
        <v>2165</v>
      </c>
      <c r="C1488" s="64" t="s">
        <v>36</v>
      </c>
      <c r="D1488" s="53" t="s">
        <v>2166</v>
      </c>
      <c r="E1488" s="167">
        <v>50</v>
      </c>
      <c r="F1488" s="167">
        <v>12</v>
      </c>
      <c r="G1488" s="167">
        <v>26</v>
      </c>
      <c r="H1488" s="167">
        <v>12</v>
      </c>
      <c r="I1488" s="179">
        <v>24</v>
      </c>
      <c r="J1488" s="179">
        <v>52</v>
      </c>
      <c r="K1488" s="179">
        <v>24</v>
      </c>
    </row>
    <row r="1489" spans="2:11" ht="15.75" x14ac:dyDescent="0.25">
      <c r="B1489" s="63" t="s">
        <v>2167</v>
      </c>
      <c r="C1489" s="64" t="s">
        <v>36</v>
      </c>
      <c r="D1489" s="53" t="s">
        <v>2168</v>
      </c>
      <c r="E1489" s="167">
        <v>179</v>
      </c>
      <c r="F1489" s="167">
        <v>32</v>
      </c>
      <c r="G1489" s="167">
        <v>92</v>
      </c>
      <c r="H1489" s="167">
        <v>55</v>
      </c>
      <c r="I1489" s="179">
        <v>17.877094972067038</v>
      </c>
      <c r="J1489" s="179">
        <v>51.396648044692739</v>
      </c>
      <c r="K1489" s="179">
        <v>30.726256983240223</v>
      </c>
    </row>
    <row r="1490" spans="2:11" ht="15.75" x14ac:dyDescent="0.25">
      <c r="B1490" s="63" t="s">
        <v>2169</v>
      </c>
      <c r="C1490" s="64" t="s">
        <v>36</v>
      </c>
      <c r="D1490" s="53" t="s">
        <v>373</v>
      </c>
      <c r="E1490" s="167">
        <v>172</v>
      </c>
      <c r="F1490" s="167">
        <v>42</v>
      </c>
      <c r="G1490" s="167">
        <v>75</v>
      </c>
      <c r="H1490" s="167">
        <v>55</v>
      </c>
      <c r="I1490" s="179">
        <v>24.418604651162788</v>
      </c>
      <c r="J1490" s="179">
        <v>43.604651162790695</v>
      </c>
      <c r="K1490" s="179">
        <v>31.976744186046513</v>
      </c>
    </row>
    <row r="1491" spans="2:11" ht="15.75" x14ac:dyDescent="0.25">
      <c r="B1491" s="62">
        <v>9213000</v>
      </c>
      <c r="C1491" s="2" t="s">
        <v>35</v>
      </c>
      <c r="D1491" s="56" t="s">
        <v>2170</v>
      </c>
      <c r="E1491" s="166">
        <v>968</v>
      </c>
      <c r="F1491" s="166">
        <v>218</v>
      </c>
      <c r="G1491" s="166">
        <v>556</v>
      </c>
      <c r="H1491" s="166">
        <v>194</v>
      </c>
      <c r="I1491" s="178">
        <v>22.520661157024794</v>
      </c>
      <c r="J1491" s="178">
        <v>57.438016528925615</v>
      </c>
      <c r="K1491" s="178">
        <v>20.041322314049587</v>
      </c>
    </row>
    <row r="1492" spans="2:11" ht="15.75" x14ac:dyDescent="0.25">
      <c r="B1492" s="63" t="s">
        <v>2171</v>
      </c>
      <c r="C1492" s="64" t="s">
        <v>36</v>
      </c>
      <c r="D1492" s="53" t="s">
        <v>2172</v>
      </c>
      <c r="E1492" s="167">
        <v>424</v>
      </c>
      <c r="F1492" s="167">
        <v>91</v>
      </c>
      <c r="G1492" s="167">
        <v>261</v>
      </c>
      <c r="H1492" s="167">
        <v>72</v>
      </c>
      <c r="I1492" s="179">
        <v>21.462264150943398</v>
      </c>
      <c r="J1492" s="179">
        <v>61.556603773584904</v>
      </c>
      <c r="K1492" s="179">
        <v>16.981132075471699</v>
      </c>
    </row>
    <row r="1493" spans="2:11" ht="15.75" x14ac:dyDescent="0.25">
      <c r="B1493" s="63" t="s">
        <v>2173</v>
      </c>
      <c r="C1493" s="64" t="s">
        <v>36</v>
      </c>
      <c r="D1493" s="53" t="s">
        <v>2174</v>
      </c>
      <c r="E1493" s="65">
        <v>8</v>
      </c>
      <c r="F1493" s="65">
        <v>0</v>
      </c>
      <c r="G1493" s="65">
        <v>5</v>
      </c>
      <c r="H1493" s="65">
        <v>3</v>
      </c>
      <c r="I1493" s="179">
        <v>0</v>
      </c>
      <c r="J1493" s="179">
        <v>62.5</v>
      </c>
      <c r="K1493" s="179">
        <v>37.5</v>
      </c>
    </row>
    <row r="1494" spans="2:11" ht="15.75" x14ac:dyDescent="0.25">
      <c r="B1494" s="63" t="s">
        <v>2175</v>
      </c>
      <c r="C1494" s="64" t="s">
        <v>36</v>
      </c>
      <c r="D1494" s="53" t="s">
        <v>1255</v>
      </c>
      <c r="E1494" s="167">
        <v>536</v>
      </c>
      <c r="F1494" s="167">
        <v>127</v>
      </c>
      <c r="G1494" s="167">
        <v>290</v>
      </c>
      <c r="H1494" s="167">
        <v>119</v>
      </c>
      <c r="I1494" s="179">
        <v>23.694029850746269</v>
      </c>
      <c r="J1494" s="179">
        <v>54.104477611940297</v>
      </c>
      <c r="K1494" s="179">
        <v>22.201492537313435</v>
      </c>
    </row>
    <row r="1495" spans="2:11" ht="15.75" x14ac:dyDescent="0.25">
      <c r="B1495" s="62">
        <v>9214000</v>
      </c>
      <c r="C1495" s="2" t="s">
        <v>35</v>
      </c>
      <c r="D1495" s="56" t="s">
        <v>2176</v>
      </c>
      <c r="E1495" s="166">
        <v>1305</v>
      </c>
      <c r="F1495" s="166">
        <v>240</v>
      </c>
      <c r="G1495" s="166">
        <v>712</v>
      </c>
      <c r="H1495" s="166">
        <v>353</v>
      </c>
      <c r="I1495" s="178">
        <v>18.390804597701148</v>
      </c>
      <c r="J1495" s="178">
        <v>54.559386973180082</v>
      </c>
      <c r="K1495" s="178">
        <v>27.049808429118769</v>
      </c>
    </row>
    <row r="1496" spans="2:11" ht="15.75" x14ac:dyDescent="0.25">
      <c r="B1496" s="62">
        <v>9215000</v>
      </c>
      <c r="C1496" s="2" t="s">
        <v>35</v>
      </c>
      <c r="D1496" s="56" t="s">
        <v>2177</v>
      </c>
      <c r="E1496" s="166">
        <v>1301</v>
      </c>
      <c r="F1496" s="166">
        <v>285</v>
      </c>
      <c r="G1496" s="166">
        <v>796</v>
      </c>
      <c r="H1496" s="166">
        <v>220</v>
      </c>
      <c r="I1496" s="178">
        <v>21.906225980015375</v>
      </c>
      <c r="J1496" s="178">
        <v>61.183704842428895</v>
      </c>
      <c r="K1496" s="178">
        <v>16.910069177555727</v>
      </c>
    </row>
    <row r="1497" spans="2:11" ht="15.75" x14ac:dyDescent="0.25">
      <c r="B1497" s="62">
        <v>9216000</v>
      </c>
      <c r="C1497" s="2" t="s">
        <v>35</v>
      </c>
      <c r="D1497" s="56" t="s">
        <v>2178</v>
      </c>
      <c r="E1497" s="166">
        <v>1285</v>
      </c>
      <c r="F1497" s="166">
        <v>263</v>
      </c>
      <c r="G1497" s="166">
        <v>666</v>
      </c>
      <c r="H1497" s="166">
        <v>356</v>
      </c>
      <c r="I1497" s="178">
        <v>20.466926070038909</v>
      </c>
      <c r="J1497" s="178">
        <v>51.828793774319074</v>
      </c>
      <c r="K1497" s="178">
        <v>27.704280155642024</v>
      </c>
    </row>
    <row r="1498" spans="2:11" ht="15.75" x14ac:dyDescent="0.25">
      <c r="B1498" s="62">
        <v>9217000</v>
      </c>
      <c r="C1498" s="2" t="s">
        <v>35</v>
      </c>
      <c r="D1498" s="56" t="s">
        <v>1005</v>
      </c>
      <c r="E1498" s="166">
        <v>1074</v>
      </c>
      <c r="F1498" s="166">
        <v>215</v>
      </c>
      <c r="G1498" s="166">
        <v>602</v>
      </c>
      <c r="H1498" s="166">
        <v>257</v>
      </c>
      <c r="I1498" s="178">
        <v>20.018621973929239</v>
      </c>
      <c r="J1498" s="178">
        <v>56.052141527001865</v>
      </c>
      <c r="K1498" s="178">
        <v>23.929236499068899</v>
      </c>
    </row>
    <row r="1499" spans="2:11" ht="15.75" x14ac:dyDescent="0.25">
      <c r="B1499" s="62">
        <v>9218000</v>
      </c>
      <c r="C1499" s="2" t="s">
        <v>35</v>
      </c>
      <c r="D1499" s="56" t="s">
        <v>2179</v>
      </c>
      <c r="E1499" s="166">
        <v>1567</v>
      </c>
      <c r="F1499" s="166">
        <v>348</v>
      </c>
      <c r="G1499" s="166">
        <v>811</v>
      </c>
      <c r="H1499" s="166">
        <v>408</v>
      </c>
      <c r="I1499" s="178">
        <v>22.208040842373965</v>
      </c>
      <c r="J1499" s="178">
        <v>51.754945756222085</v>
      </c>
      <c r="K1499" s="178">
        <v>26.037013401403957</v>
      </c>
    </row>
    <row r="1500" spans="2:11" ht="15.75" x14ac:dyDescent="0.25">
      <c r="B1500" s="63" t="s">
        <v>2180</v>
      </c>
      <c r="C1500" s="64" t="s">
        <v>36</v>
      </c>
      <c r="D1500" s="53" t="s">
        <v>2181</v>
      </c>
      <c r="E1500" s="167">
        <v>946</v>
      </c>
      <c r="F1500" s="167">
        <v>220</v>
      </c>
      <c r="G1500" s="167">
        <v>472</v>
      </c>
      <c r="H1500" s="167">
        <v>254</v>
      </c>
      <c r="I1500" s="179">
        <v>23.255813953488371</v>
      </c>
      <c r="J1500" s="179">
        <v>49.894291754756871</v>
      </c>
      <c r="K1500" s="179">
        <v>26.849894291754755</v>
      </c>
    </row>
    <row r="1501" spans="2:11" ht="15.75" x14ac:dyDescent="0.25">
      <c r="B1501" s="63" t="s">
        <v>2182</v>
      </c>
      <c r="C1501" s="64" t="s">
        <v>36</v>
      </c>
      <c r="D1501" s="53" t="s">
        <v>898</v>
      </c>
      <c r="E1501" s="167">
        <v>102</v>
      </c>
      <c r="F1501" s="167">
        <v>23</v>
      </c>
      <c r="G1501" s="167">
        <v>57</v>
      </c>
      <c r="H1501" s="167">
        <v>22</v>
      </c>
      <c r="I1501" s="179">
        <v>22.549019607843139</v>
      </c>
      <c r="J1501" s="179">
        <v>55.882352941176471</v>
      </c>
      <c r="K1501" s="179">
        <v>21.568627450980394</v>
      </c>
    </row>
    <row r="1502" spans="2:11" ht="15.75" x14ac:dyDescent="0.25">
      <c r="B1502" s="63" t="s">
        <v>2183</v>
      </c>
      <c r="C1502" s="64" t="s">
        <v>36</v>
      </c>
      <c r="D1502" s="53" t="s">
        <v>391</v>
      </c>
      <c r="E1502" s="167">
        <v>519</v>
      </c>
      <c r="F1502" s="167">
        <v>105</v>
      </c>
      <c r="G1502" s="167">
        <v>282</v>
      </c>
      <c r="H1502" s="167">
        <v>132</v>
      </c>
      <c r="I1502" s="179">
        <v>20.23121387283237</v>
      </c>
      <c r="J1502" s="179">
        <v>54.335260115606928</v>
      </c>
      <c r="K1502" s="179">
        <v>25.433526011560691</v>
      </c>
    </row>
    <row r="1503" spans="2:11" ht="15.75" x14ac:dyDescent="0.25">
      <c r="B1503" s="62">
        <v>9219000</v>
      </c>
      <c r="C1503" s="2" t="s">
        <v>35</v>
      </c>
      <c r="D1503" s="56" t="s">
        <v>2184</v>
      </c>
      <c r="E1503" s="166">
        <v>618</v>
      </c>
      <c r="F1503" s="166">
        <v>118</v>
      </c>
      <c r="G1503" s="166">
        <v>350</v>
      </c>
      <c r="H1503" s="166">
        <v>150</v>
      </c>
      <c r="I1503" s="178">
        <v>19.093851132686083</v>
      </c>
      <c r="J1503" s="178">
        <v>56.634304207119747</v>
      </c>
      <c r="K1503" s="178">
        <v>24.271844660194176</v>
      </c>
    </row>
    <row r="1504" spans="2:11" ht="15.75" x14ac:dyDescent="0.25">
      <c r="B1504" s="63" t="s">
        <v>2185</v>
      </c>
      <c r="C1504" s="64" t="s">
        <v>36</v>
      </c>
      <c r="D1504" s="53" t="s">
        <v>2186</v>
      </c>
      <c r="E1504" s="167">
        <v>517</v>
      </c>
      <c r="F1504" s="167">
        <v>102</v>
      </c>
      <c r="G1504" s="167">
        <v>297</v>
      </c>
      <c r="H1504" s="167">
        <v>118</v>
      </c>
      <c r="I1504" s="179">
        <v>19.729206963249517</v>
      </c>
      <c r="J1504" s="179">
        <v>57.446808510638306</v>
      </c>
      <c r="K1504" s="179">
        <v>22.823984526112184</v>
      </c>
    </row>
    <row r="1505" spans="2:11" ht="15.75" x14ac:dyDescent="0.25">
      <c r="B1505" s="63" t="s">
        <v>2187</v>
      </c>
      <c r="C1505" s="64" t="s">
        <v>36</v>
      </c>
      <c r="D1505" s="53" t="s">
        <v>2188</v>
      </c>
      <c r="E1505" s="167">
        <v>101</v>
      </c>
      <c r="F1505" s="167">
        <v>16</v>
      </c>
      <c r="G1505" s="167">
        <v>53</v>
      </c>
      <c r="H1505" s="167">
        <v>32</v>
      </c>
      <c r="I1505" s="179">
        <v>15.841584158415841</v>
      </c>
      <c r="J1505" s="179">
        <v>52.475247524752476</v>
      </c>
      <c r="K1505" s="179">
        <v>31.683168316831683</v>
      </c>
    </row>
    <row r="1506" spans="2:11" ht="15.75" x14ac:dyDescent="0.25">
      <c r="B1506" s="62">
        <v>9220000</v>
      </c>
      <c r="C1506" s="2" t="s">
        <v>35</v>
      </c>
      <c r="D1506" s="56" t="s">
        <v>1576</v>
      </c>
      <c r="E1506" s="166">
        <v>1149</v>
      </c>
      <c r="F1506" s="166">
        <v>211</v>
      </c>
      <c r="G1506" s="166">
        <v>593</v>
      </c>
      <c r="H1506" s="166">
        <v>345</v>
      </c>
      <c r="I1506" s="178">
        <v>18.363794604003481</v>
      </c>
      <c r="J1506" s="178">
        <v>51.610095735422099</v>
      </c>
      <c r="K1506" s="178">
        <v>30.026109660574413</v>
      </c>
    </row>
    <row r="1507" spans="2:11" ht="15.75" x14ac:dyDescent="0.25">
      <c r="B1507" s="62">
        <v>9221000</v>
      </c>
      <c r="C1507" s="2" t="s">
        <v>35</v>
      </c>
      <c r="D1507" s="56" t="s">
        <v>2189</v>
      </c>
      <c r="E1507" s="166">
        <v>599</v>
      </c>
      <c r="F1507" s="166">
        <v>102</v>
      </c>
      <c r="G1507" s="166">
        <v>338</v>
      </c>
      <c r="H1507" s="166">
        <v>159</v>
      </c>
      <c r="I1507" s="178">
        <v>17.028380634390654</v>
      </c>
      <c r="J1507" s="178">
        <v>56.427378964941568</v>
      </c>
      <c r="K1507" s="178">
        <v>26.544240400667778</v>
      </c>
    </row>
    <row r="1508" spans="2:11" ht="15.75" x14ac:dyDescent="0.25">
      <c r="B1508" s="62">
        <v>9222000</v>
      </c>
      <c r="C1508" s="2" t="s">
        <v>35</v>
      </c>
      <c r="D1508" s="56" t="s">
        <v>2190</v>
      </c>
      <c r="E1508" s="166">
        <v>2249</v>
      </c>
      <c r="F1508" s="166">
        <v>526</v>
      </c>
      <c r="G1508" s="166">
        <v>1222</v>
      </c>
      <c r="H1508" s="166">
        <v>501</v>
      </c>
      <c r="I1508" s="178">
        <v>23.388172521120499</v>
      </c>
      <c r="J1508" s="178">
        <v>54.335260115606928</v>
      </c>
      <c r="K1508" s="178">
        <v>22.276567363272566</v>
      </c>
    </row>
    <row r="1509" spans="2:11" ht="15.75" x14ac:dyDescent="0.25">
      <c r="B1509" s="62">
        <v>9223000</v>
      </c>
      <c r="C1509" s="2" t="s">
        <v>35</v>
      </c>
      <c r="D1509" s="56" t="s">
        <v>2191</v>
      </c>
      <c r="E1509" s="166">
        <v>1379</v>
      </c>
      <c r="F1509" s="166">
        <v>288</v>
      </c>
      <c r="G1509" s="166">
        <v>769</v>
      </c>
      <c r="H1509" s="166">
        <v>322</v>
      </c>
      <c r="I1509" s="178">
        <v>20.884699057287889</v>
      </c>
      <c r="J1509" s="178">
        <v>55.765047135605514</v>
      </c>
      <c r="K1509" s="178">
        <v>23.350253807106601</v>
      </c>
    </row>
    <row r="1510" spans="2:11" ht="15.75" x14ac:dyDescent="0.25">
      <c r="B1510" s="63" t="s">
        <v>2192</v>
      </c>
      <c r="C1510" s="64" t="s">
        <v>36</v>
      </c>
      <c r="D1510" s="53" t="s">
        <v>2193</v>
      </c>
      <c r="E1510" s="167">
        <v>580</v>
      </c>
      <c r="F1510" s="167">
        <v>121</v>
      </c>
      <c r="G1510" s="167">
        <v>309</v>
      </c>
      <c r="H1510" s="167">
        <v>150</v>
      </c>
      <c r="I1510" s="179">
        <v>20.862068965517242</v>
      </c>
      <c r="J1510" s="179">
        <v>53.275862068965516</v>
      </c>
      <c r="K1510" s="179">
        <v>25.862068965517242</v>
      </c>
    </row>
    <row r="1511" spans="2:11" ht="15.75" x14ac:dyDescent="0.25">
      <c r="B1511" s="63" t="s">
        <v>2194</v>
      </c>
      <c r="C1511" s="64" t="s">
        <v>36</v>
      </c>
      <c r="D1511" s="53" t="s">
        <v>2195</v>
      </c>
      <c r="E1511" s="167">
        <v>506</v>
      </c>
      <c r="F1511" s="167">
        <v>96</v>
      </c>
      <c r="G1511" s="167">
        <v>301</v>
      </c>
      <c r="H1511" s="167">
        <v>109</v>
      </c>
      <c r="I1511" s="179">
        <v>18.972332015810274</v>
      </c>
      <c r="J1511" s="179">
        <v>59.48616600790514</v>
      </c>
      <c r="K1511" s="179">
        <v>21.541501976284586</v>
      </c>
    </row>
    <row r="1512" spans="2:11" ht="15.75" x14ac:dyDescent="0.25">
      <c r="B1512" s="63" t="s">
        <v>2196</v>
      </c>
      <c r="C1512" s="64" t="s">
        <v>36</v>
      </c>
      <c r="D1512" s="53" t="s">
        <v>2197</v>
      </c>
      <c r="E1512" s="167">
        <v>293</v>
      </c>
      <c r="F1512" s="167">
        <v>71</v>
      </c>
      <c r="G1512" s="167">
        <v>159</v>
      </c>
      <c r="H1512" s="167">
        <v>63</v>
      </c>
      <c r="I1512" s="179">
        <v>24.232081911262799</v>
      </c>
      <c r="J1512" s="179">
        <v>54.26621160409556</v>
      </c>
      <c r="K1512" s="179">
        <v>21.501706484641637</v>
      </c>
    </row>
    <row r="1513" spans="2:11" ht="15.75" x14ac:dyDescent="0.25">
      <c r="B1513" s="62">
        <v>9224000</v>
      </c>
      <c r="C1513" s="2" t="s">
        <v>35</v>
      </c>
      <c r="D1513" s="56" t="s">
        <v>2198</v>
      </c>
      <c r="E1513" s="166">
        <v>1148</v>
      </c>
      <c r="F1513" s="166">
        <v>232</v>
      </c>
      <c r="G1513" s="166">
        <v>601</v>
      </c>
      <c r="H1513" s="166">
        <v>315</v>
      </c>
      <c r="I1513" s="178">
        <v>20.209059233449477</v>
      </c>
      <c r="J1513" s="178">
        <v>52.351916376306619</v>
      </c>
      <c r="K1513" s="178">
        <v>27.439024390243905</v>
      </c>
    </row>
    <row r="1514" spans="2:11" ht="15.75" x14ac:dyDescent="0.25">
      <c r="B1514" s="63" t="s">
        <v>2199</v>
      </c>
      <c r="C1514" s="64" t="s">
        <v>36</v>
      </c>
      <c r="D1514" s="53" t="s">
        <v>2200</v>
      </c>
      <c r="E1514" s="167">
        <v>400</v>
      </c>
      <c r="F1514" s="167">
        <v>59</v>
      </c>
      <c r="G1514" s="167">
        <v>239</v>
      </c>
      <c r="H1514" s="167">
        <v>102</v>
      </c>
      <c r="I1514" s="179">
        <v>14.75</v>
      </c>
      <c r="J1514" s="179">
        <v>59.75</v>
      </c>
      <c r="K1514" s="179">
        <v>25.5</v>
      </c>
    </row>
    <row r="1515" spans="2:11" ht="15.75" x14ac:dyDescent="0.25">
      <c r="B1515" s="63" t="s">
        <v>2201</v>
      </c>
      <c r="C1515" s="64" t="s">
        <v>36</v>
      </c>
      <c r="D1515" s="53" t="s">
        <v>2202</v>
      </c>
      <c r="E1515" s="167">
        <v>419</v>
      </c>
      <c r="F1515" s="167">
        <v>105</v>
      </c>
      <c r="G1515" s="167">
        <v>192</v>
      </c>
      <c r="H1515" s="167">
        <v>122</v>
      </c>
      <c r="I1515" s="179">
        <v>25.059665871121716</v>
      </c>
      <c r="J1515" s="179">
        <v>45.823389021479713</v>
      </c>
      <c r="K1515" s="179">
        <v>29.116945107398568</v>
      </c>
    </row>
    <row r="1516" spans="2:11" ht="15.75" x14ac:dyDescent="0.25">
      <c r="B1516" s="63" t="s">
        <v>2203</v>
      </c>
      <c r="C1516" s="64" t="s">
        <v>36</v>
      </c>
      <c r="D1516" s="53" t="s">
        <v>1324</v>
      </c>
      <c r="E1516" s="167">
        <v>17</v>
      </c>
      <c r="F1516" s="167">
        <v>1</v>
      </c>
      <c r="G1516" s="167">
        <v>14</v>
      </c>
      <c r="H1516" s="167">
        <v>2</v>
      </c>
      <c r="I1516" s="179">
        <v>5.8823529411764701</v>
      </c>
      <c r="J1516" s="179">
        <v>82.35294117647058</v>
      </c>
      <c r="K1516" s="179">
        <v>11.76470588235294</v>
      </c>
    </row>
    <row r="1517" spans="2:11" ht="15.75" x14ac:dyDescent="0.25">
      <c r="B1517" s="63" t="s">
        <v>2204</v>
      </c>
      <c r="C1517" s="64" t="s">
        <v>36</v>
      </c>
      <c r="D1517" s="53" t="s">
        <v>2205</v>
      </c>
      <c r="E1517" s="167">
        <v>226</v>
      </c>
      <c r="F1517" s="167">
        <v>51</v>
      </c>
      <c r="G1517" s="167">
        <v>106</v>
      </c>
      <c r="H1517" s="167">
        <v>69</v>
      </c>
      <c r="I1517" s="179">
        <v>22.566371681415927</v>
      </c>
      <c r="J1517" s="179">
        <v>46.902654867256636</v>
      </c>
      <c r="K1517" s="179">
        <v>30.53097345132743</v>
      </c>
    </row>
    <row r="1518" spans="2:11" ht="15.75" x14ac:dyDescent="0.25">
      <c r="B1518" s="63" t="s">
        <v>2206</v>
      </c>
      <c r="C1518" s="64" t="s">
        <v>36</v>
      </c>
      <c r="D1518" s="53" t="s">
        <v>2207</v>
      </c>
      <c r="E1518" s="167">
        <v>86</v>
      </c>
      <c r="F1518" s="167">
        <v>16</v>
      </c>
      <c r="G1518" s="167">
        <v>50</v>
      </c>
      <c r="H1518" s="167">
        <v>20</v>
      </c>
      <c r="I1518" s="179">
        <v>18.604651162790699</v>
      </c>
      <c r="J1518" s="179">
        <v>58.139534883720934</v>
      </c>
      <c r="K1518" s="179">
        <v>23.255813953488371</v>
      </c>
    </row>
    <row r="1519" spans="2:11" ht="15.75" x14ac:dyDescent="0.25">
      <c r="B1519" s="62">
        <v>9225000</v>
      </c>
      <c r="C1519" s="2" t="s">
        <v>35</v>
      </c>
      <c r="D1519" s="56" t="s">
        <v>2208</v>
      </c>
      <c r="E1519" s="166">
        <v>3146</v>
      </c>
      <c r="F1519" s="166">
        <v>689</v>
      </c>
      <c r="G1519" s="166">
        <v>1814</v>
      </c>
      <c r="H1519" s="166">
        <v>643</v>
      </c>
      <c r="I1519" s="178">
        <v>21.900826446280991</v>
      </c>
      <c r="J1519" s="178">
        <v>57.660521296884937</v>
      </c>
      <c r="K1519" s="178">
        <v>20.438652256834075</v>
      </c>
    </row>
    <row r="1520" spans="2:11" ht="15.75" x14ac:dyDescent="0.25">
      <c r="B1520" s="63" t="s">
        <v>2209</v>
      </c>
      <c r="C1520" s="64" t="s">
        <v>36</v>
      </c>
      <c r="D1520" s="53" t="s">
        <v>2210</v>
      </c>
      <c r="E1520" s="167">
        <v>2246</v>
      </c>
      <c r="F1520" s="167">
        <v>493</v>
      </c>
      <c r="G1520" s="167">
        <v>1306</v>
      </c>
      <c r="H1520" s="167">
        <v>447</v>
      </c>
      <c r="I1520" s="179">
        <v>21.95013357079252</v>
      </c>
      <c r="J1520" s="179">
        <v>58.147818343722172</v>
      </c>
      <c r="K1520" s="179">
        <v>19.902048085485308</v>
      </c>
    </row>
    <row r="1521" spans="2:11" ht="15.75" x14ac:dyDescent="0.25">
      <c r="B1521" s="63" t="s">
        <v>2211</v>
      </c>
      <c r="C1521" s="64" t="s">
        <v>36</v>
      </c>
      <c r="D1521" s="53" t="s">
        <v>2212</v>
      </c>
      <c r="E1521" s="167">
        <v>900</v>
      </c>
      <c r="F1521" s="167">
        <v>196</v>
      </c>
      <c r="G1521" s="167">
        <v>508</v>
      </c>
      <c r="H1521" s="167">
        <v>196</v>
      </c>
      <c r="I1521" s="179">
        <v>21.777777777777775</v>
      </c>
      <c r="J1521" s="179">
        <v>56.444444444444443</v>
      </c>
      <c r="K1521" s="179">
        <v>21.777777777777775</v>
      </c>
    </row>
    <row r="1522" spans="2:11" ht="15.75" x14ac:dyDescent="0.25">
      <c r="B1522" s="62">
        <v>9226000</v>
      </c>
      <c r="C1522" s="2" t="s">
        <v>35</v>
      </c>
      <c r="D1522" s="56" t="s">
        <v>2213</v>
      </c>
      <c r="E1522" s="166">
        <v>414</v>
      </c>
      <c r="F1522" s="166">
        <v>82</v>
      </c>
      <c r="G1522" s="166">
        <v>211</v>
      </c>
      <c r="H1522" s="166">
        <v>121</v>
      </c>
      <c r="I1522" s="178">
        <v>19.806763285024154</v>
      </c>
      <c r="J1522" s="178">
        <v>50.966183574879231</v>
      </c>
      <c r="K1522" s="178">
        <v>29.227053140096622</v>
      </c>
    </row>
    <row r="1523" spans="2:11" ht="15.75" x14ac:dyDescent="0.25">
      <c r="B1523" s="62">
        <v>9227000</v>
      </c>
      <c r="C1523" s="2" t="s">
        <v>35</v>
      </c>
      <c r="D1523" s="56" t="s">
        <v>2214</v>
      </c>
      <c r="E1523" s="166">
        <v>2390</v>
      </c>
      <c r="F1523" s="166">
        <v>540</v>
      </c>
      <c r="G1523" s="166">
        <v>1346</v>
      </c>
      <c r="H1523" s="166">
        <v>504</v>
      </c>
      <c r="I1523" s="178">
        <v>22.594142259414227</v>
      </c>
      <c r="J1523" s="178">
        <v>56.31799163179916</v>
      </c>
      <c r="K1523" s="178">
        <v>21.08786610878661</v>
      </c>
    </row>
    <row r="1524" spans="2:11" ht="15.75" x14ac:dyDescent="0.25">
      <c r="B1524" s="63" t="s">
        <v>2215</v>
      </c>
      <c r="C1524" s="64" t="s">
        <v>36</v>
      </c>
      <c r="D1524" s="53" t="s">
        <v>2216</v>
      </c>
      <c r="E1524" s="167">
        <v>600</v>
      </c>
      <c r="F1524" s="167">
        <v>115</v>
      </c>
      <c r="G1524" s="167">
        <v>366</v>
      </c>
      <c r="H1524" s="167">
        <v>119</v>
      </c>
      <c r="I1524" s="179">
        <v>19.166666666666668</v>
      </c>
      <c r="J1524" s="179">
        <v>61</v>
      </c>
      <c r="K1524" s="179">
        <v>19.833333333333332</v>
      </c>
    </row>
    <row r="1525" spans="2:11" ht="15.75" x14ac:dyDescent="0.25">
      <c r="B1525" s="63" t="s">
        <v>2217</v>
      </c>
      <c r="C1525" s="64" t="s">
        <v>36</v>
      </c>
      <c r="D1525" s="53" t="s">
        <v>2218</v>
      </c>
      <c r="E1525" s="167">
        <v>165</v>
      </c>
      <c r="F1525" s="167">
        <v>44</v>
      </c>
      <c r="G1525" s="167">
        <v>84</v>
      </c>
      <c r="H1525" s="167">
        <v>37</v>
      </c>
      <c r="I1525" s="179">
        <v>26.666666666666668</v>
      </c>
      <c r="J1525" s="179">
        <v>50.909090909090907</v>
      </c>
      <c r="K1525" s="179">
        <v>22.424242424242426</v>
      </c>
    </row>
    <row r="1526" spans="2:11" ht="15.75" x14ac:dyDescent="0.25">
      <c r="B1526" s="63" t="s">
        <v>2219</v>
      </c>
      <c r="C1526" s="64" t="s">
        <v>36</v>
      </c>
      <c r="D1526" s="53" t="s">
        <v>1860</v>
      </c>
      <c r="E1526" s="167">
        <v>521</v>
      </c>
      <c r="F1526" s="167">
        <v>117</v>
      </c>
      <c r="G1526" s="167">
        <v>285</v>
      </c>
      <c r="H1526" s="167">
        <v>119</v>
      </c>
      <c r="I1526" s="179">
        <v>22.456813819577732</v>
      </c>
      <c r="J1526" s="179">
        <v>54.702495201535505</v>
      </c>
      <c r="K1526" s="179">
        <v>22.840690978886759</v>
      </c>
    </row>
    <row r="1527" spans="2:11" ht="15.75" x14ac:dyDescent="0.25">
      <c r="B1527" s="63" t="s">
        <v>2220</v>
      </c>
      <c r="C1527" s="64" t="s">
        <v>36</v>
      </c>
      <c r="D1527" s="53" t="s">
        <v>2221</v>
      </c>
      <c r="E1527" s="167">
        <v>1104</v>
      </c>
      <c r="F1527" s="167">
        <v>264</v>
      </c>
      <c r="G1527" s="167">
        <v>611</v>
      </c>
      <c r="H1527" s="167">
        <v>229</v>
      </c>
      <c r="I1527" s="179">
        <v>23.913043478260871</v>
      </c>
      <c r="J1527" s="179">
        <v>55.344202898550719</v>
      </c>
      <c r="K1527" s="179">
        <v>20.742753623188406</v>
      </c>
    </row>
    <row r="1528" spans="2:11" ht="15.75" x14ac:dyDescent="0.25">
      <c r="B1528" s="62">
        <v>9228000</v>
      </c>
      <c r="C1528" s="2" t="s">
        <v>35</v>
      </c>
      <c r="D1528" s="56" t="s">
        <v>2222</v>
      </c>
      <c r="E1528" s="166">
        <v>848</v>
      </c>
      <c r="F1528" s="166">
        <v>232</v>
      </c>
      <c r="G1528" s="166">
        <v>464</v>
      </c>
      <c r="H1528" s="166">
        <v>152</v>
      </c>
      <c r="I1528" s="178">
        <v>27.358490566037734</v>
      </c>
      <c r="J1528" s="178">
        <v>54.716981132075468</v>
      </c>
      <c r="K1528" s="178">
        <v>17.924528301886792</v>
      </c>
    </row>
    <row r="1529" spans="2:11" ht="15.75" x14ac:dyDescent="0.25">
      <c r="B1529" s="63" t="s">
        <v>2223</v>
      </c>
      <c r="C1529" s="64" t="s">
        <v>36</v>
      </c>
      <c r="D1529" s="53" t="s">
        <v>2224</v>
      </c>
      <c r="E1529" s="167">
        <v>751</v>
      </c>
      <c r="F1529" s="167">
        <v>205</v>
      </c>
      <c r="G1529" s="167">
        <v>409</v>
      </c>
      <c r="H1529" s="167">
        <v>137</v>
      </c>
      <c r="I1529" s="179">
        <v>27.296937416777627</v>
      </c>
      <c r="J1529" s="179">
        <v>54.460719041278296</v>
      </c>
      <c r="K1529" s="179">
        <v>18.242343541944077</v>
      </c>
    </row>
    <row r="1530" spans="2:11" ht="15.75" x14ac:dyDescent="0.25">
      <c r="B1530" s="63" t="s">
        <v>2225</v>
      </c>
      <c r="C1530" s="64" t="s">
        <v>36</v>
      </c>
      <c r="D1530" s="53" t="s">
        <v>2226</v>
      </c>
      <c r="E1530" s="167">
        <v>97</v>
      </c>
      <c r="F1530" s="167">
        <v>27</v>
      </c>
      <c r="G1530" s="167">
        <v>55</v>
      </c>
      <c r="H1530" s="167">
        <v>15</v>
      </c>
      <c r="I1530" s="179">
        <v>27.835051546391753</v>
      </c>
      <c r="J1530" s="179">
        <v>56.701030927835049</v>
      </c>
      <c r="K1530" s="179">
        <v>15.463917525773196</v>
      </c>
    </row>
    <row r="1531" spans="2:11" ht="15.75" x14ac:dyDescent="0.25">
      <c r="B1531" s="62">
        <v>9229000</v>
      </c>
      <c r="C1531" s="2" t="s">
        <v>35</v>
      </c>
      <c r="D1531" s="56" t="s">
        <v>2227</v>
      </c>
      <c r="E1531" s="166">
        <v>512</v>
      </c>
      <c r="F1531" s="166">
        <v>99</v>
      </c>
      <c r="G1531" s="166">
        <v>276</v>
      </c>
      <c r="H1531" s="166">
        <v>137</v>
      </c>
      <c r="I1531" s="178">
        <v>19.3359375</v>
      </c>
      <c r="J1531" s="178">
        <v>53.90625</v>
      </c>
      <c r="K1531" s="178">
        <v>26.7578125</v>
      </c>
    </row>
    <row r="1532" spans="2:11" ht="15.75" x14ac:dyDescent="0.25">
      <c r="B1532" s="62">
        <v>9230000</v>
      </c>
      <c r="C1532" s="2" t="s">
        <v>35</v>
      </c>
      <c r="D1532" s="56" t="s">
        <v>2228</v>
      </c>
      <c r="E1532" s="166">
        <v>1158</v>
      </c>
      <c r="F1532" s="166">
        <v>215</v>
      </c>
      <c r="G1532" s="166">
        <v>623</v>
      </c>
      <c r="H1532" s="166">
        <v>320</v>
      </c>
      <c r="I1532" s="178">
        <v>18.566493955094991</v>
      </c>
      <c r="J1532" s="178">
        <v>53.799654576856646</v>
      </c>
      <c r="K1532" s="178">
        <v>27.633851468048359</v>
      </c>
    </row>
    <row r="1533" spans="2:11" ht="15.75" x14ac:dyDescent="0.25">
      <c r="B1533" s="63" t="s">
        <v>2229</v>
      </c>
      <c r="C1533" s="64" t="s">
        <v>36</v>
      </c>
      <c r="D1533" s="53" t="s">
        <v>2230</v>
      </c>
      <c r="E1533" s="167">
        <v>393</v>
      </c>
      <c r="F1533" s="167">
        <v>66</v>
      </c>
      <c r="G1533" s="167">
        <v>207</v>
      </c>
      <c r="H1533" s="167">
        <v>120</v>
      </c>
      <c r="I1533" s="179">
        <v>16.793893129770993</v>
      </c>
      <c r="J1533" s="179">
        <v>52.671755725190842</v>
      </c>
      <c r="K1533" s="179">
        <v>30.534351145038169</v>
      </c>
    </row>
    <row r="1534" spans="2:11" ht="15.75" x14ac:dyDescent="0.25">
      <c r="B1534" s="63" t="s">
        <v>2231</v>
      </c>
      <c r="C1534" s="64" t="s">
        <v>36</v>
      </c>
      <c r="D1534" s="53" t="s">
        <v>2232</v>
      </c>
      <c r="E1534" s="167">
        <v>196</v>
      </c>
      <c r="F1534" s="167">
        <v>35</v>
      </c>
      <c r="G1534" s="167">
        <v>100</v>
      </c>
      <c r="H1534" s="167">
        <v>61</v>
      </c>
      <c r="I1534" s="179">
        <v>17.857142857142858</v>
      </c>
      <c r="J1534" s="179">
        <v>51.020408163265309</v>
      </c>
      <c r="K1534" s="179">
        <v>31.122448979591837</v>
      </c>
    </row>
    <row r="1535" spans="2:11" ht="15.75" x14ac:dyDescent="0.25">
      <c r="B1535" s="63" t="s">
        <v>2233</v>
      </c>
      <c r="C1535" s="64" t="s">
        <v>36</v>
      </c>
      <c r="D1535" s="53" t="s">
        <v>2234</v>
      </c>
      <c r="E1535" s="167">
        <v>389</v>
      </c>
      <c r="F1535" s="167">
        <v>84</v>
      </c>
      <c r="G1535" s="167">
        <v>213</v>
      </c>
      <c r="H1535" s="167">
        <v>92</v>
      </c>
      <c r="I1535" s="179">
        <v>21.59383033419023</v>
      </c>
      <c r="J1535" s="179">
        <v>54.755784061696659</v>
      </c>
      <c r="K1535" s="179">
        <v>23.650385604113112</v>
      </c>
    </row>
    <row r="1536" spans="2:11" ht="15.75" x14ac:dyDescent="0.25">
      <c r="B1536" s="63" t="s">
        <v>2235</v>
      </c>
      <c r="C1536" s="64" t="s">
        <v>36</v>
      </c>
      <c r="D1536" s="53" t="s">
        <v>2236</v>
      </c>
      <c r="E1536" s="167">
        <v>180</v>
      </c>
      <c r="F1536" s="167">
        <v>30</v>
      </c>
      <c r="G1536" s="167">
        <v>103</v>
      </c>
      <c r="H1536" s="167">
        <v>47</v>
      </c>
      <c r="I1536" s="179">
        <v>16.666666666666664</v>
      </c>
      <c r="J1536" s="179">
        <v>57.222222222222221</v>
      </c>
      <c r="K1536" s="179">
        <v>26.111111111111114</v>
      </c>
    </row>
    <row r="1537" spans="2:11" ht="15.75" x14ac:dyDescent="0.25">
      <c r="B1537" s="62">
        <v>9231000</v>
      </c>
      <c r="C1537" s="2" t="s">
        <v>35</v>
      </c>
      <c r="D1537" s="56" t="s">
        <v>2237</v>
      </c>
      <c r="E1537" s="166">
        <v>3153</v>
      </c>
      <c r="F1537" s="166">
        <v>745</v>
      </c>
      <c r="G1537" s="166">
        <v>1802</v>
      </c>
      <c r="H1537" s="166">
        <v>606</v>
      </c>
      <c r="I1537" s="178">
        <v>23.628290516967969</v>
      </c>
      <c r="J1537" s="178">
        <v>57.151918807484932</v>
      </c>
      <c r="K1537" s="178">
        <v>19.219790675547099</v>
      </c>
    </row>
    <row r="1538" spans="2:11" ht="15.75" x14ac:dyDescent="0.25">
      <c r="B1538" s="63" t="s">
        <v>2238</v>
      </c>
      <c r="C1538" s="64" t="s">
        <v>36</v>
      </c>
      <c r="D1538" s="53" t="s">
        <v>2239</v>
      </c>
      <c r="E1538" s="167">
        <v>2875</v>
      </c>
      <c r="F1538" s="167">
        <v>706</v>
      </c>
      <c r="G1538" s="167">
        <v>1641</v>
      </c>
      <c r="H1538" s="167">
        <v>528</v>
      </c>
      <c r="I1538" s="179">
        <v>24.556521739130435</v>
      </c>
      <c r="J1538" s="179">
        <v>57.07826086956522</v>
      </c>
      <c r="K1538" s="179">
        <v>18.365217391304348</v>
      </c>
    </row>
    <row r="1539" spans="2:11" ht="15.75" x14ac:dyDescent="0.25">
      <c r="B1539" s="63" t="s">
        <v>2240</v>
      </c>
      <c r="C1539" s="64" t="s">
        <v>36</v>
      </c>
      <c r="D1539" s="53" t="s">
        <v>2241</v>
      </c>
      <c r="E1539" s="167">
        <v>266</v>
      </c>
      <c r="F1539" s="167">
        <v>39</v>
      </c>
      <c r="G1539" s="167">
        <v>153</v>
      </c>
      <c r="H1539" s="167">
        <v>74</v>
      </c>
      <c r="I1539" s="179">
        <v>14.661654135338345</v>
      </c>
      <c r="J1539" s="179">
        <v>57.518796992481199</v>
      </c>
      <c r="K1539" s="179">
        <v>27.819548872180448</v>
      </c>
    </row>
    <row r="1540" spans="2:11" ht="15.75" x14ac:dyDescent="0.25">
      <c r="B1540" s="63" t="s">
        <v>2242</v>
      </c>
      <c r="C1540" s="64" t="s">
        <v>36</v>
      </c>
      <c r="D1540" s="53" t="s">
        <v>2243</v>
      </c>
      <c r="E1540" s="65">
        <v>12</v>
      </c>
      <c r="F1540" s="65">
        <v>0</v>
      </c>
      <c r="G1540" s="65">
        <v>8</v>
      </c>
      <c r="H1540" s="65">
        <v>4</v>
      </c>
      <c r="I1540" s="179">
        <v>0</v>
      </c>
      <c r="J1540" s="179">
        <v>66.666666666666657</v>
      </c>
      <c r="K1540" s="179">
        <v>33.333333333333329</v>
      </c>
    </row>
    <row r="1541" spans="2:11" ht="15.75" x14ac:dyDescent="0.25">
      <c r="B1541" s="62">
        <v>9232000</v>
      </c>
      <c r="C1541" s="2" t="s">
        <v>35</v>
      </c>
      <c r="D1541" s="56" t="s">
        <v>1133</v>
      </c>
      <c r="E1541" s="166">
        <v>3722</v>
      </c>
      <c r="F1541" s="166">
        <v>884</v>
      </c>
      <c r="G1541" s="166">
        <v>1988</v>
      </c>
      <c r="H1541" s="166">
        <v>850</v>
      </c>
      <c r="I1541" s="180">
        <v>23.750671681891454</v>
      </c>
      <c r="J1541" s="178">
        <v>53.412144008597529</v>
      </c>
      <c r="K1541" s="178">
        <v>22.837184309511017</v>
      </c>
    </row>
    <row r="1542" spans="2:11" ht="15.75" x14ac:dyDescent="0.25">
      <c r="B1542" s="63" t="s">
        <v>2244</v>
      </c>
      <c r="C1542" s="64" t="s">
        <v>36</v>
      </c>
      <c r="D1542" s="53" t="s">
        <v>510</v>
      </c>
      <c r="E1542" s="167">
        <v>3364</v>
      </c>
      <c r="F1542" s="167">
        <v>794</v>
      </c>
      <c r="G1542" s="167">
        <v>1805</v>
      </c>
      <c r="H1542" s="167">
        <v>765</v>
      </c>
      <c r="I1542" s="181">
        <v>23.602853745541022</v>
      </c>
      <c r="J1542" s="179">
        <v>53.656361474435201</v>
      </c>
      <c r="K1542" s="179">
        <v>22.74078478002378</v>
      </c>
    </row>
    <row r="1543" spans="2:11" ht="15.75" x14ac:dyDescent="0.25">
      <c r="B1543" s="63" t="s">
        <v>2245</v>
      </c>
      <c r="C1543" s="64" t="s">
        <v>36</v>
      </c>
      <c r="D1543" s="53" t="s">
        <v>2246</v>
      </c>
      <c r="E1543" s="167">
        <v>358</v>
      </c>
      <c r="F1543" s="167">
        <v>90</v>
      </c>
      <c r="G1543" s="167">
        <v>183</v>
      </c>
      <c r="H1543" s="167">
        <v>85</v>
      </c>
      <c r="I1543" s="181">
        <v>25.139664804469277</v>
      </c>
      <c r="J1543" s="179">
        <v>51.117318435754186</v>
      </c>
      <c r="K1543" s="179">
        <v>23.743016759776538</v>
      </c>
    </row>
    <row r="1544" spans="2:11" ht="15.75" x14ac:dyDescent="0.25">
      <c r="B1544" s="62">
        <v>9233000</v>
      </c>
      <c r="C1544" s="2" t="s">
        <v>35</v>
      </c>
      <c r="D1544" s="56" t="s">
        <v>2247</v>
      </c>
      <c r="E1544" s="166">
        <v>1027</v>
      </c>
      <c r="F1544" s="166">
        <v>203</v>
      </c>
      <c r="G1544" s="166">
        <v>536</v>
      </c>
      <c r="H1544" s="166">
        <v>288</v>
      </c>
      <c r="I1544" s="180">
        <v>19.766309639727361</v>
      </c>
      <c r="J1544" s="178">
        <v>52.190847127555983</v>
      </c>
      <c r="K1544" s="178">
        <v>28.042843232716653</v>
      </c>
    </row>
    <row r="1545" spans="2:11" ht="15.75" x14ac:dyDescent="0.25">
      <c r="B1545" s="62">
        <v>9234000</v>
      </c>
      <c r="C1545" s="2" t="s">
        <v>35</v>
      </c>
      <c r="D1545" s="56" t="s">
        <v>2248</v>
      </c>
      <c r="E1545" s="166">
        <v>3773</v>
      </c>
      <c r="F1545" s="166">
        <v>854</v>
      </c>
      <c r="G1545" s="166">
        <v>2069</v>
      </c>
      <c r="H1545" s="166">
        <v>850</v>
      </c>
      <c r="I1545" s="180">
        <v>22.634508348794064</v>
      </c>
      <c r="J1545" s="178">
        <v>54.836999734958916</v>
      </c>
      <c r="K1545" s="178">
        <v>22.528491916247017</v>
      </c>
    </row>
    <row r="1546" spans="2:11" ht="15.75" x14ac:dyDescent="0.25">
      <c r="B1546" s="63" t="s">
        <v>2249</v>
      </c>
      <c r="C1546" s="64" t="s">
        <v>36</v>
      </c>
      <c r="D1546" s="53" t="s">
        <v>2250</v>
      </c>
      <c r="E1546" s="167">
        <v>1906</v>
      </c>
      <c r="F1546" s="167">
        <v>406</v>
      </c>
      <c r="G1546" s="167">
        <v>1039</v>
      </c>
      <c r="H1546" s="167">
        <v>461</v>
      </c>
      <c r="I1546" s="181">
        <v>21.301154249737671</v>
      </c>
      <c r="J1546" s="179">
        <v>54.51206715634838</v>
      </c>
      <c r="K1546" s="179">
        <v>24.186778593913953</v>
      </c>
    </row>
    <row r="1547" spans="2:11" ht="15.75" x14ac:dyDescent="0.25">
      <c r="B1547" s="63" t="s">
        <v>2251</v>
      </c>
      <c r="C1547" s="64" t="s">
        <v>36</v>
      </c>
      <c r="D1547" s="53" t="s">
        <v>2252</v>
      </c>
      <c r="E1547" s="167">
        <v>429</v>
      </c>
      <c r="F1547" s="167">
        <v>113</v>
      </c>
      <c r="G1547" s="167">
        <v>218</v>
      </c>
      <c r="H1547" s="167">
        <v>98</v>
      </c>
      <c r="I1547" s="181">
        <v>26.340326340326342</v>
      </c>
      <c r="J1547" s="179">
        <v>50.815850815850816</v>
      </c>
      <c r="K1547" s="179">
        <v>22.843822843822846</v>
      </c>
    </row>
    <row r="1548" spans="2:11" ht="15.75" x14ac:dyDescent="0.25">
      <c r="B1548" s="63" t="s">
        <v>2253</v>
      </c>
      <c r="C1548" s="64" t="s">
        <v>36</v>
      </c>
      <c r="D1548" s="53" t="s">
        <v>1257</v>
      </c>
      <c r="E1548" s="167">
        <v>210</v>
      </c>
      <c r="F1548" s="167">
        <v>54</v>
      </c>
      <c r="G1548" s="167">
        <v>123</v>
      </c>
      <c r="H1548" s="167">
        <v>33</v>
      </c>
      <c r="I1548" s="181">
        <v>25.714285714285712</v>
      </c>
      <c r="J1548" s="179">
        <v>58.571428571428577</v>
      </c>
      <c r="K1548" s="179">
        <v>15.714285714285714</v>
      </c>
    </row>
    <row r="1549" spans="2:11" ht="15.75" x14ac:dyDescent="0.25">
      <c r="B1549" s="63" t="s">
        <v>2254</v>
      </c>
      <c r="C1549" s="64" t="s">
        <v>36</v>
      </c>
      <c r="D1549" s="53" t="s">
        <v>2255</v>
      </c>
      <c r="E1549" s="167">
        <v>1228</v>
      </c>
      <c r="F1549" s="167">
        <v>281</v>
      </c>
      <c r="G1549" s="167">
        <v>689</v>
      </c>
      <c r="H1549" s="167">
        <v>258</v>
      </c>
      <c r="I1549" s="181">
        <v>22.88273615635179</v>
      </c>
      <c r="J1549" s="179">
        <v>56.107491856677527</v>
      </c>
      <c r="K1549" s="179">
        <v>21.009771986970684</v>
      </c>
    </row>
    <row r="1550" spans="2:11" ht="15.75" x14ac:dyDescent="0.25">
      <c r="B1550" s="62">
        <v>9235000</v>
      </c>
      <c r="C1550" s="2" t="s">
        <v>35</v>
      </c>
      <c r="D1550" s="56" t="s">
        <v>2256</v>
      </c>
      <c r="E1550" s="166">
        <v>697</v>
      </c>
      <c r="F1550" s="166">
        <v>139</v>
      </c>
      <c r="G1550" s="166">
        <v>366</v>
      </c>
      <c r="H1550" s="166">
        <v>192</v>
      </c>
      <c r="I1550" s="180">
        <v>19.942611190817789</v>
      </c>
      <c r="J1550" s="178">
        <v>52.510760401721669</v>
      </c>
      <c r="K1550" s="178">
        <v>27.546628407460545</v>
      </c>
    </row>
    <row r="1551" spans="2:11" ht="15.75" x14ac:dyDescent="0.25">
      <c r="B1551" s="63" t="s">
        <v>2257</v>
      </c>
      <c r="C1551" s="64" t="s">
        <v>36</v>
      </c>
      <c r="D1551" s="53" t="s">
        <v>2258</v>
      </c>
      <c r="E1551" s="167">
        <v>671</v>
      </c>
      <c r="F1551" s="167">
        <v>133</v>
      </c>
      <c r="G1551" s="167">
        <v>354</v>
      </c>
      <c r="H1551" s="167">
        <v>184</v>
      </c>
      <c r="I1551" s="181">
        <v>19.821162444113263</v>
      </c>
      <c r="J1551" s="179">
        <v>52.757078986587182</v>
      </c>
      <c r="K1551" s="179">
        <v>27.421758569299552</v>
      </c>
    </row>
    <row r="1552" spans="2:11" ht="15.75" x14ac:dyDescent="0.25">
      <c r="B1552" s="63" t="s">
        <v>2259</v>
      </c>
      <c r="C1552" s="64" t="s">
        <v>36</v>
      </c>
      <c r="D1552" s="53" t="s">
        <v>2260</v>
      </c>
      <c r="E1552" s="167">
        <v>26</v>
      </c>
      <c r="F1552" s="167">
        <v>6</v>
      </c>
      <c r="G1552" s="167">
        <v>12</v>
      </c>
      <c r="H1552" s="167">
        <v>8</v>
      </c>
      <c r="I1552" s="181">
        <v>23.076923076923077</v>
      </c>
      <c r="J1552" s="179">
        <v>46.153846153846153</v>
      </c>
      <c r="K1552" s="179">
        <v>30.76923076923077</v>
      </c>
    </row>
    <row r="1553" spans="2:11" ht="15.75" x14ac:dyDescent="0.25">
      <c r="B1553" s="62">
        <v>9236000</v>
      </c>
      <c r="C1553" s="2" t="s">
        <v>35</v>
      </c>
      <c r="D1553" s="56" t="s">
        <v>2261</v>
      </c>
      <c r="E1553" s="166">
        <v>646</v>
      </c>
      <c r="F1553" s="166">
        <v>109</v>
      </c>
      <c r="G1553" s="166">
        <v>379</v>
      </c>
      <c r="H1553" s="166">
        <v>158</v>
      </c>
      <c r="I1553" s="180">
        <v>16.873065015479877</v>
      </c>
      <c r="J1553" s="178">
        <v>58.668730650154799</v>
      </c>
      <c r="K1553" s="178">
        <v>24.458204334365323</v>
      </c>
    </row>
    <row r="1554" spans="2:11" ht="15.75" x14ac:dyDescent="0.25">
      <c r="B1554" s="62">
        <v>9237000</v>
      </c>
      <c r="C1554" s="2" t="s">
        <v>35</v>
      </c>
      <c r="D1554" s="56" t="s">
        <v>2262</v>
      </c>
      <c r="E1554" s="166">
        <v>2794</v>
      </c>
      <c r="F1554" s="166">
        <v>683</v>
      </c>
      <c r="G1554" s="166">
        <v>1573</v>
      </c>
      <c r="H1554" s="166">
        <v>538</v>
      </c>
      <c r="I1554" s="180">
        <v>24.445239799570508</v>
      </c>
      <c r="J1554" s="178">
        <v>56.2992125984252</v>
      </c>
      <c r="K1554" s="178">
        <v>19.255547602004295</v>
      </c>
    </row>
    <row r="1555" spans="2:11" ht="15.75" x14ac:dyDescent="0.25">
      <c r="B1555" s="63" t="s">
        <v>2263</v>
      </c>
      <c r="C1555" s="64" t="s">
        <v>36</v>
      </c>
      <c r="D1555" s="53" t="s">
        <v>1236</v>
      </c>
      <c r="E1555" s="167">
        <v>2178</v>
      </c>
      <c r="F1555" s="167">
        <v>518</v>
      </c>
      <c r="G1555" s="167">
        <v>1216</v>
      </c>
      <c r="H1555" s="167">
        <v>444</v>
      </c>
      <c r="I1555" s="181">
        <v>23.783287419651057</v>
      </c>
      <c r="J1555" s="179">
        <v>55.831037649219475</v>
      </c>
      <c r="K1555" s="179">
        <v>20.385674931129476</v>
      </c>
    </row>
    <row r="1556" spans="2:11" ht="15.75" x14ac:dyDescent="0.25">
      <c r="B1556" s="63" t="s">
        <v>2264</v>
      </c>
      <c r="C1556" s="64" t="s">
        <v>36</v>
      </c>
      <c r="D1556" s="53" t="s">
        <v>2265</v>
      </c>
      <c r="E1556" s="167">
        <v>616</v>
      </c>
      <c r="F1556" s="167">
        <v>165</v>
      </c>
      <c r="G1556" s="167">
        <v>357</v>
      </c>
      <c r="H1556" s="167">
        <v>94</v>
      </c>
      <c r="I1556" s="181">
        <v>26.785714285714285</v>
      </c>
      <c r="J1556" s="179">
        <v>57.95454545454546</v>
      </c>
      <c r="K1556" s="179">
        <v>15.259740259740258</v>
      </c>
    </row>
    <row r="1557" spans="2:11" ht="15.75" x14ac:dyDescent="0.25">
      <c r="B1557" s="62">
        <v>9238000</v>
      </c>
      <c r="C1557" s="2" t="s">
        <v>35</v>
      </c>
      <c r="D1557" s="56" t="s">
        <v>2266</v>
      </c>
      <c r="E1557" s="166">
        <v>1127</v>
      </c>
      <c r="F1557" s="166">
        <v>227</v>
      </c>
      <c r="G1557" s="166">
        <v>663</v>
      </c>
      <c r="H1557" s="166">
        <v>237</v>
      </c>
      <c r="I1557" s="180">
        <v>20.141969831410826</v>
      </c>
      <c r="J1557" s="178">
        <v>58.828748890860695</v>
      </c>
      <c r="K1557" s="178">
        <v>21.029281277728483</v>
      </c>
    </row>
    <row r="1558" spans="2:11" ht="15.75" x14ac:dyDescent="0.25">
      <c r="B1558" s="62">
        <v>9239000</v>
      </c>
      <c r="C1558" s="2" t="s">
        <v>35</v>
      </c>
      <c r="D1558" s="56" t="s">
        <v>2267</v>
      </c>
      <c r="E1558" s="166">
        <v>2327</v>
      </c>
      <c r="F1558" s="166">
        <v>539</v>
      </c>
      <c r="G1558" s="166">
        <v>1238</v>
      </c>
      <c r="H1558" s="166">
        <v>550</v>
      </c>
      <c r="I1558" s="180">
        <v>23.162870648904168</v>
      </c>
      <c r="J1558" s="178">
        <v>53.201547056295659</v>
      </c>
      <c r="K1558" s="178">
        <v>23.635582294800173</v>
      </c>
    </row>
    <row r="1559" spans="2:11" ht="15.75" x14ac:dyDescent="0.25">
      <c r="B1559" s="63" t="s">
        <v>2268</v>
      </c>
      <c r="C1559" s="64" t="s">
        <v>36</v>
      </c>
      <c r="D1559" s="53" t="s">
        <v>2269</v>
      </c>
      <c r="E1559" s="167">
        <v>1111</v>
      </c>
      <c r="F1559" s="167">
        <v>277</v>
      </c>
      <c r="G1559" s="167">
        <v>605</v>
      </c>
      <c r="H1559" s="167">
        <v>229</v>
      </c>
      <c r="I1559" s="181">
        <v>24.932493249324931</v>
      </c>
      <c r="J1559" s="179">
        <v>54.455445544554458</v>
      </c>
      <c r="K1559" s="179">
        <v>20.612061206120615</v>
      </c>
    </row>
    <row r="1560" spans="2:11" ht="15.75" x14ac:dyDescent="0.25">
      <c r="B1560" s="63" t="s">
        <v>2270</v>
      </c>
      <c r="C1560" s="64" t="s">
        <v>36</v>
      </c>
      <c r="D1560" s="53" t="s">
        <v>2271</v>
      </c>
      <c r="E1560" s="167">
        <v>366</v>
      </c>
      <c r="F1560" s="167">
        <v>75</v>
      </c>
      <c r="G1560" s="167">
        <v>169</v>
      </c>
      <c r="H1560" s="167">
        <v>122</v>
      </c>
      <c r="I1560" s="181">
        <v>20.491803278688526</v>
      </c>
      <c r="J1560" s="179">
        <v>46.174863387978142</v>
      </c>
      <c r="K1560" s="179">
        <v>33.333333333333329</v>
      </c>
    </row>
    <row r="1561" spans="2:11" ht="15.75" x14ac:dyDescent="0.25">
      <c r="B1561" s="63" t="s">
        <v>2272</v>
      </c>
      <c r="C1561" s="64" t="s">
        <v>36</v>
      </c>
      <c r="D1561" s="53" t="s">
        <v>2273</v>
      </c>
      <c r="E1561" s="167">
        <v>405</v>
      </c>
      <c r="F1561" s="167">
        <v>84</v>
      </c>
      <c r="G1561" s="167">
        <v>216</v>
      </c>
      <c r="H1561" s="167">
        <v>105</v>
      </c>
      <c r="I1561" s="181">
        <v>20.74074074074074</v>
      </c>
      <c r="J1561" s="179">
        <v>53.333333333333336</v>
      </c>
      <c r="K1561" s="179">
        <v>25.925925925925924</v>
      </c>
    </row>
    <row r="1562" spans="2:11" ht="15.75" x14ac:dyDescent="0.25">
      <c r="B1562" s="63" t="s">
        <v>2274</v>
      </c>
      <c r="C1562" s="64" t="s">
        <v>36</v>
      </c>
      <c r="D1562" s="53" t="s">
        <v>2275</v>
      </c>
      <c r="E1562" s="167">
        <v>445</v>
      </c>
      <c r="F1562" s="167">
        <v>103</v>
      </c>
      <c r="G1562" s="167">
        <v>248</v>
      </c>
      <c r="H1562" s="167">
        <v>94</v>
      </c>
      <c r="I1562" s="181">
        <v>23.146067415730336</v>
      </c>
      <c r="J1562" s="179">
        <v>55.730337078651679</v>
      </c>
      <c r="K1562" s="179">
        <v>21.123595505617978</v>
      </c>
    </row>
    <row r="1563" spans="2:11" ht="15.75" x14ac:dyDescent="0.25">
      <c r="B1563" s="62">
        <v>9240000</v>
      </c>
      <c r="C1563" s="2" t="s">
        <v>35</v>
      </c>
      <c r="D1563" s="56" t="s">
        <v>2276</v>
      </c>
      <c r="E1563" s="166">
        <v>2906</v>
      </c>
      <c r="F1563" s="166">
        <v>736</v>
      </c>
      <c r="G1563" s="166">
        <v>1590</v>
      </c>
      <c r="H1563" s="166">
        <v>580</v>
      </c>
      <c r="I1563" s="180">
        <v>25.326909841706811</v>
      </c>
      <c r="J1563" s="178">
        <v>54.714384033035103</v>
      </c>
      <c r="K1563" s="178">
        <v>19.958706125258086</v>
      </c>
    </row>
    <row r="1564" spans="2:11" ht="15.75" x14ac:dyDescent="0.25">
      <c r="B1564" s="63" t="s">
        <v>2277</v>
      </c>
      <c r="C1564" s="64" t="s">
        <v>36</v>
      </c>
      <c r="D1564" s="53" t="s">
        <v>2278</v>
      </c>
      <c r="E1564" s="167">
        <v>1316</v>
      </c>
      <c r="F1564" s="167">
        <v>329</v>
      </c>
      <c r="G1564" s="167">
        <v>722</v>
      </c>
      <c r="H1564" s="167">
        <v>265</v>
      </c>
      <c r="I1564" s="181">
        <v>25</v>
      </c>
      <c r="J1564" s="179">
        <v>54.863221884498479</v>
      </c>
      <c r="K1564" s="179">
        <v>20.136778115501521</v>
      </c>
    </row>
    <row r="1565" spans="2:11" ht="15.75" x14ac:dyDescent="0.25">
      <c r="B1565" s="63" t="s">
        <v>2279</v>
      </c>
      <c r="C1565" s="64" t="s">
        <v>36</v>
      </c>
      <c r="D1565" s="53" t="s">
        <v>200</v>
      </c>
      <c r="E1565" s="167">
        <v>199</v>
      </c>
      <c r="F1565" s="167">
        <v>50</v>
      </c>
      <c r="G1565" s="167">
        <v>108</v>
      </c>
      <c r="H1565" s="167">
        <v>41</v>
      </c>
      <c r="I1565" s="181">
        <v>25.125628140703515</v>
      </c>
      <c r="J1565" s="179">
        <v>54.2713567839196</v>
      </c>
      <c r="K1565" s="179">
        <v>20.603015075376884</v>
      </c>
    </row>
    <row r="1566" spans="2:11" ht="15.75" x14ac:dyDescent="0.25">
      <c r="B1566" s="63" t="s">
        <v>2280</v>
      </c>
      <c r="C1566" s="64" t="s">
        <v>36</v>
      </c>
      <c r="D1566" s="53" t="s">
        <v>2281</v>
      </c>
      <c r="E1566" s="167">
        <v>1391</v>
      </c>
      <c r="F1566" s="167">
        <v>357</v>
      </c>
      <c r="G1566" s="167">
        <v>760</v>
      </c>
      <c r="H1566" s="167">
        <v>274</v>
      </c>
      <c r="I1566" s="181">
        <v>25.664989216391088</v>
      </c>
      <c r="J1566" s="179">
        <v>54.636951833213523</v>
      </c>
      <c r="K1566" s="179">
        <v>19.698058950395399</v>
      </c>
    </row>
    <row r="1567" spans="2:11" s="73" customFormat="1" ht="15.75" x14ac:dyDescent="0.25">
      <c r="B1567" s="59" t="s">
        <v>2282</v>
      </c>
      <c r="C1567" s="60" t="s">
        <v>113</v>
      </c>
      <c r="D1567" s="41" t="s">
        <v>2871</v>
      </c>
      <c r="E1567" s="163">
        <v>306672</v>
      </c>
      <c r="F1567" s="163">
        <v>60774</v>
      </c>
      <c r="G1567" s="163">
        <v>164679</v>
      </c>
      <c r="H1567" s="163">
        <v>81219</v>
      </c>
      <c r="I1567" s="182">
        <v>19.81726404758178</v>
      </c>
      <c r="J1567" s="175">
        <v>53.698740021912663</v>
      </c>
      <c r="K1567" s="175">
        <v>26.483995930505554</v>
      </c>
    </row>
    <row r="1568" spans="2:11" s="73" customFormat="1" ht="15.75" x14ac:dyDescent="0.25">
      <c r="B1568" s="59">
        <v>1200000</v>
      </c>
      <c r="C1568" s="60" t="s">
        <v>33</v>
      </c>
      <c r="D1568" s="41" t="s">
        <v>2284</v>
      </c>
      <c r="E1568" s="163">
        <v>14914</v>
      </c>
      <c r="F1568" s="163">
        <v>2626</v>
      </c>
      <c r="G1568" s="163">
        <v>7816</v>
      </c>
      <c r="H1568" s="163">
        <v>4472</v>
      </c>
      <c r="I1568" s="182">
        <v>17.607617004157166</v>
      </c>
      <c r="J1568" s="175">
        <v>52.407134236288059</v>
      </c>
      <c r="K1568" s="175">
        <v>29.985248759554782</v>
      </c>
    </row>
    <row r="1569" spans="2:11" ht="15.75" x14ac:dyDescent="0.25">
      <c r="B1569" s="62">
        <v>1201000</v>
      </c>
      <c r="C1569" s="2" t="s">
        <v>35</v>
      </c>
      <c r="D1569" s="56" t="s">
        <v>2285</v>
      </c>
      <c r="E1569" s="166">
        <v>6291</v>
      </c>
      <c r="F1569" s="166">
        <v>1108</v>
      </c>
      <c r="G1569" s="166">
        <v>3229</v>
      </c>
      <c r="H1569" s="166">
        <v>1954</v>
      </c>
      <c r="I1569" s="180">
        <v>17.61246224765538</v>
      </c>
      <c r="J1569" s="178">
        <v>51.327292958194249</v>
      </c>
      <c r="K1569" s="178">
        <v>31.060244794150371</v>
      </c>
    </row>
    <row r="1570" spans="2:11" ht="15.75" x14ac:dyDescent="0.25">
      <c r="B1570" s="62">
        <v>1210000</v>
      </c>
      <c r="C1570" s="2" t="s">
        <v>35</v>
      </c>
      <c r="D1570" s="56" t="s">
        <v>2286</v>
      </c>
      <c r="E1570" s="166">
        <v>2856</v>
      </c>
      <c r="F1570" s="166">
        <v>482</v>
      </c>
      <c r="G1570" s="166">
        <v>1534</v>
      </c>
      <c r="H1570" s="166">
        <v>840</v>
      </c>
      <c r="I1570" s="180">
        <v>16.876750700280112</v>
      </c>
      <c r="J1570" s="178">
        <v>53.711484593837532</v>
      </c>
      <c r="K1570" s="178">
        <v>29.411764705882355</v>
      </c>
    </row>
    <row r="1571" spans="2:11" ht="15.75" x14ac:dyDescent="0.25">
      <c r="B1571" s="62">
        <v>1211000</v>
      </c>
      <c r="C1571" s="2" t="s">
        <v>35</v>
      </c>
      <c r="D1571" s="56" t="s">
        <v>2287</v>
      </c>
      <c r="E1571" s="166">
        <v>1311</v>
      </c>
      <c r="F1571" s="166">
        <v>187</v>
      </c>
      <c r="G1571" s="166">
        <v>632</v>
      </c>
      <c r="H1571" s="166">
        <v>492</v>
      </c>
      <c r="I1571" s="180">
        <v>14.263920671243326</v>
      </c>
      <c r="J1571" s="178">
        <v>48.207475209763537</v>
      </c>
      <c r="K1571" s="178">
        <v>37.528604118993137</v>
      </c>
    </row>
    <row r="1572" spans="2:11" ht="15.75" x14ac:dyDescent="0.25">
      <c r="B1572" s="62">
        <v>1212000</v>
      </c>
      <c r="C1572" s="2" t="s">
        <v>35</v>
      </c>
      <c r="D1572" s="56" t="s">
        <v>2288</v>
      </c>
      <c r="E1572" s="166">
        <v>971</v>
      </c>
      <c r="F1572" s="166">
        <v>180</v>
      </c>
      <c r="G1572" s="166">
        <v>540</v>
      </c>
      <c r="H1572" s="166">
        <v>251</v>
      </c>
      <c r="I1572" s="180">
        <v>18.537590113285273</v>
      </c>
      <c r="J1572" s="178">
        <v>55.612770339855821</v>
      </c>
      <c r="K1572" s="178">
        <v>25.84963954685891</v>
      </c>
    </row>
    <row r="1573" spans="2:11" ht="15.75" x14ac:dyDescent="0.25">
      <c r="B1573" s="62">
        <v>1213000</v>
      </c>
      <c r="C1573" s="2" t="s">
        <v>35</v>
      </c>
      <c r="D1573" s="56" t="s">
        <v>2289</v>
      </c>
      <c r="E1573" s="166">
        <v>434</v>
      </c>
      <c r="F1573" s="166">
        <v>87</v>
      </c>
      <c r="G1573" s="166">
        <v>231</v>
      </c>
      <c r="H1573" s="166">
        <v>116</v>
      </c>
      <c r="I1573" s="180">
        <v>20.046082949308754</v>
      </c>
      <c r="J1573" s="178">
        <v>53.225806451612897</v>
      </c>
      <c r="K1573" s="178">
        <v>26.728110599078342</v>
      </c>
    </row>
    <row r="1574" spans="2:11" ht="15.75" x14ac:dyDescent="0.25">
      <c r="B1574" s="62">
        <v>1214000</v>
      </c>
      <c r="C1574" s="2" t="s">
        <v>35</v>
      </c>
      <c r="D1574" s="56" t="s">
        <v>2290</v>
      </c>
      <c r="E1574" s="166">
        <v>628</v>
      </c>
      <c r="F1574" s="166">
        <v>104</v>
      </c>
      <c r="G1574" s="166">
        <v>309</v>
      </c>
      <c r="H1574" s="166">
        <v>215</v>
      </c>
      <c r="I1574" s="180">
        <v>16.560509554140125</v>
      </c>
      <c r="J1574" s="178">
        <v>49.203821656050955</v>
      </c>
      <c r="K1574" s="178">
        <v>34.235668789808912</v>
      </c>
    </row>
    <row r="1575" spans="2:11" ht="15.75" x14ac:dyDescent="0.25">
      <c r="B1575" s="63" t="s">
        <v>2291</v>
      </c>
      <c r="C1575" s="64" t="s">
        <v>36</v>
      </c>
      <c r="D1575" s="53" t="s">
        <v>2292</v>
      </c>
      <c r="E1575" s="167">
        <v>505</v>
      </c>
      <c r="F1575" s="167">
        <v>89</v>
      </c>
      <c r="G1575" s="167">
        <v>252</v>
      </c>
      <c r="H1575" s="167">
        <v>164</v>
      </c>
      <c r="I1575" s="181">
        <v>17.623762376237622</v>
      </c>
      <c r="J1575" s="179">
        <v>49.900990099009903</v>
      </c>
      <c r="K1575" s="179">
        <v>32.475247524752476</v>
      </c>
    </row>
    <row r="1576" spans="2:11" ht="15.75" x14ac:dyDescent="0.25">
      <c r="B1576" s="63" t="s">
        <v>2293</v>
      </c>
      <c r="C1576" s="64" t="s">
        <v>36</v>
      </c>
      <c r="D1576" s="53" t="s">
        <v>2294</v>
      </c>
      <c r="E1576" s="167">
        <v>19</v>
      </c>
      <c r="F1576" s="167">
        <v>2</v>
      </c>
      <c r="G1576" s="167">
        <v>8</v>
      </c>
      <c r="H1576" s="167">
        <v>9</v>
      </c>
      <c r="I1576" s="181">
        <v>10.526315789473683</v>
      </c>
      <c r="J1576" s="179">
        <v>42.105263157894733</v>
      </c>
      <c r="K1576" s="179">
        <v>47.368421052631575</v>
      </c>
    </row>
    <row r="1577" spans="2:11" ht="15.75" x14ac:dyDescent="0.25">
      <c r="B1577" s="63" t="s">
        <v>2295</v>
      </c>
      <c r="C1577" s="64" t="s">
        <v>36</v>
      </c>
      <c r="D1577" s="53" t="s">
        <v>2296</v>
      </c>
      <c r="E1577" s="167">
        <v>17</v>
      </c>
      <c r="F1577" s="167">
        <v>1</v>
      </c>
      <c r="G1577" s="167">
        <v>11</v>
      </c>
      <c r="H1577" s="167">
        <v>5</v>
      </c>
      <c r="I1577" s="181">
        <v>5.8823529411764701</v>
      </c>
      <c r="J1577" s="179">
        <v>64.705882352941174</v>
      </c>
      <c r="K1577" s="179">
        <v>29.411764705882355</v>
      </c>
    </row>
    <row r="1578" spans="2:11" ht="15.75" x14ac:dyDescent="0.25">
      <c r="B1578" s="63" t="s">
        <v>2297</v>
      </c>
      <c r="C1578" s="64" t="s">
        <v>36</v>
      </c>
      <c r="D1578" s="53" t="s">
        <v>487</v>
      </c>
      <c r="E1578" s="167">
        <v>87</v>
      </c>
      <c r="F1578" s="167">
        <v>12</v>
      </c>
      <c r="G1578" s="167">
        <v>38</v>
      </c>
      <c r="H1578" s="167">
        <v>37</v>
      </c>
      <c r="I1578" s="181">
        <v>13.793103448275861</v>
      </c>
      <c r="J1578" s="179">
        <v>43.678160919540232</v>
      </c>
      <c r="K1578" s="179">
        <v>42.528735632183903</v>
      </c>
    </row>
    <row r="1579" spans="2:11" ht="15.75" x14ac:dyDescent="0.25">
      <c r="B1579" s="62">
        <v>1215000</v>
      </c>
      <c r="C1579" s="2" t="s">
        <v>35</v>
      </c>
      <c r="D1579" s="56" t="s">
        <v>2298</v>
      </c>
      <c r="E1579" s="166">
        <v>2423</v>
      </c>
      <c r="F1579" s="166">
        <v>478</v>
      </c>
      <c r="G1579" s="166">
        <v>1341</v>
      </c>
      <c r="H1579" s="166">
        <v>604</v>
      </c>
      <c r="I1579" s="180">
        <v>19.727610400330171</v>
      </c>
      <c r="J1579" s="178">
        <v>55.344614114733801</v>
      </c>
      <c r="K1579" s="178">
        <v>24.927775484936028</v>
      </c>
    </row>
    <row r="1580" spans="2:11" s="73" customFormat="1" ht="15.75" x14ac:dyDescent="0.25">
      <c r="B1580" s="59">
        <v>1700000</v>
      </c>
      <c r="C1580" s="60" t="s">
        <v>33</v>
      </c>
      <c r="D1580" s="41" t="s">
        <v>2299</v>
      </c>
      <c r="E1580" s="163">
        <v>72775</v>
      </c>
      <c r="F1580" s="163">
        <v>14766</v>
      </c>
      <c r="G1580" s="163">
        <v>39659</v>
      </c>
      <c r="H1580" s="163">
        <v>18350</v>
      </c>
      <c r="I1580" s="182">
        <v>20.289934730333218</v>
      </c>
      <c r="J1580" s="175">
        <v>54.495362418412917</v>
      </c>
      <c r="K1580" s="175">
        <v>25.214702851253868</v>
      </c>
    </row>
    <row r="1581" spans="2:11" ht="15.75" x14ac:dyDescent="0.25">
      <c r="B1581" s="62">
        <v>1701000</v>
      </c>
      <c r="C1581" s="2" t="s">
        <v>35</v>
      </c>
      <c r="D1581" s="56" t="s">
        <v>2300</v>
      </c>
      <c r="E1581" s="166">
        <v>22223</v>
      </c>
      <c r="F1581" s="166">
        <v>4551</v>
      </c>
      <c r="G1581" s="166">
        <v>12202</v>
      </c>
      <c r="H1581" s="166">
        <v>5470</v>
      </c>
      <c r="I1581" s="180">
        <v>20.478783242586509</v>
      </c>
      <c r="J1581" s="178">
        <v>54.907078252261165</v>
      </c>
      <c r="K1581" s="178">
        <v>24.614138505152319</v>
      </c>
    </row>
    <row r="1582" spans="2:11" ht="15.75" x14ac:dyDescent="0.25">
      <c r="B1582" s="63" t="s">
        <v>2301</v>
      </c>
      <c r="C1582" s="64" t="s">
        <v>36</v>
      </c>
      <c r="D1582" s="53" t="s">
        <v>2302</v>
      </c>
      <c r="E1582" s="167">
        <v>21326</v>
      </c>
      <c r="F1582" s="167">
        <v>4364</v>
      </c>
      <c r="G1582" s="167">
        <v>11689</v>
      </c>
      <c r="H1582" s="167">
        <v>5273</v>
      </c>
      <c r="I1582" s="181">
        <v>20.4632842539623</v>
      </c>
      <c r="J1582" s="179">
        <v>54.811028791146953</v>
      </c>
      <c r="K1582" s="179">
        <v>24.725686954890744</v>
      </c>
    </row>
    <row r="1583" spans="2:11" ht="15.75" x14ac:dyDescent="0.25">
      <c r="B1583" s="63" t="s">
        <v>2303</v>
      </c>
      <c r="C1583" s="64" t="s">
        <v>36</v>
      </c>
      <c r="D1583" s="53" t="s">
        <v>2304</v>
      </c>
      <c r="E1583" s="167">
        <v>897</v>
      </c>
      <c r="F1583" s="167">
        <v>187</v>
      </c>
      <c r="G1583" s="167">
        <v>513</v>
      </c>
      <c r="H1583" s="167">
        <v>197</v>
      </c>
      <c r="I1583" s="181">
        <v>20.847268673355629</v>
      </c>
      <c r="J1583" s="179">
        <v>57.19063545150501</v>
      </c>
      <c r="K1583" s="179">
        <v>21.962095875139354</v>
      </c>
    </row>
    <row r="1584" spans="2:11" ht="15.75" x14ac:dyDescent="0.25">
      <c r="B1584" s="62">
        <v>1710000</v>
      </c>
      <c r="C1584" s="2" t="s">
        <v>35</v>
      </c>
      <c r="D1584" s="56" t="s">
        <v>2858</v>
      </c>
      <c r="E1584" s="166">
        <v>831</v>
      </c>
      <c r="F1584" s="166">
        <v>166</v>
      </c>
      <c r="G1584" s="166">
        <v>442</v>
      </c>
      <c r="H1584" s="166">
        <v>223</v>
      </c>
      <c r="I1584" s="180">
        <v>19.975932611311674</v>
      </c>
      <c r="J1584" s="178">
        <v>53.18892900120337</v>
      </c>
      <c r="K1584" s="178">
        <v>26.835138387484957</v>
      </c>
    </row>
    <row r="1585" spans="2:11" ht="15.75" x14ac:dyDescent="0.25">
      <c r="B1585" s="62">
        <v>1711000</v>
      </c>
      <c r="C1585" s="2" t="s">
        <v>35</v>
      </c>
      <c r="D1585" s="56" t="s">
        <v>2306</v>
      </c>
      <c r="E1585" s="166">
        <v>1714</v>
      </c>
      <c r="F1585" s="166">
        <v>384</v>
      </c>
      <c r="G1585" s="166">
        <v>978</v>
      </c>
      <c r="H1585" s="166">
        <v>352</v>
      </c>
      <c r="I1585" s="180">
        <v>22.403733955659277</v>
      </c>
      <c r="J1585" s="178">
        <v>57.059509918319719</v>
      </c>
      <c r="K1585" s="178">
        <v>20.536756126021004</v>
      </c>
    </row>
    <row r="1586" spans="2:11" ht="15.75" x14ac:dyDescent="0.25">
      <c r="B1586" s="62">
        <v>1712000</v>
      </c>
      <c r="C1586" s="2" t="s">
        <v>35</v>
      </c>
      <c r="D1586" s="56" t="s">
        <v>2307</v>
      </c>
      <c r="E1586" s="166">
        <v>1457</v>
      </c>
      <c r="F1586" s="166">
        <v>354</v>
      </c>
      <c r="G1586" s="166">
        <v>811</v>
      </c>
      <c r="H1586" s="166">
        <v>292</v>
      </c>
      <c r="I1586" s="180">
        <v>24.296499656829102</v>
      </c>
      <c r="J1586" s="178">
        <v>55.662319835277977</v>
      </c>
      <c r="K1586" s="178">
        <v>20.041180507892932</v>
      </c>
    </row>
    <row r="1587" spans="2:11" ht="15.75" x14ac:dyDescent="0.25">
      <c r="B1587" s="62">
        <v>1713000</v>
      </c>
      <c r="C1587" s="2" t="s">
        <v>35</v>
      </c>
      <c r="D1587" s="56" t="s">
        <v>2308</v>
      </c>
      <c r="E1587" s="166">
        <v>1071</v>
      </c>
      <c r="F1587" s="166">
        <v>215</v>
      </c>
      <c r="G1587" s="166">
        <v>589</v>
      </c>
      <c r="H1587" s="166">
        <v>267</v>
      </c>
      <c r="I1587" s="180">
        <v>20.07469654528478</v>
      </c>
      <c r="J1587" s="178">
        <v>54.995331465919705</v>
      </c>
      <c r="K1587" s="178">
        <v>24.929971988795518</v>
      </c>
    </row>
    <row r="1588" spans="2:11" ht="15.75" x14ac:dyDescent="0.25">
      <c r="B1588" s="62">
        <v>1714000</v>
      </c>
      <c r="C1588" s="2" t="s">
        <v>35</v>
      </c>
      <c r="D1588" s="56" t="s">
        <v>2309</v>
      </c>
      <c r="E1588" s="166">
        <v>776</v>
      </c>
      <c r="F1588" s="166">
        <v>161</v>
      </c>
      <c r="G1588" s="166">
        <v>435</v>
      </c>
      <c r="H1588" s="166">
        <v>180</v>
      </c>
      <c r="I1588" s="180">
        <v>20.747422680412374</v>
      </c>
      <c r="J1588" s="178">
        <v>56.056701030927833</v>
      </c>
      <c r="K1588" s="178">
        <v>23.195876288659793</v>
      </c>
    </row>
    <row r="1589" spans="2:11" ht="15.75" x14ac:dyDescent="0.25">
      <c r="B1589" s="62">
        <v>1715000</v>
      </c>
      <c r="C1589" s="2" t="s">
        <v>35</v>
      </c>
      <c r="D1589" s="56" t="s">
        <v>2310</v>
      </c>
      <c r="E1589" s="166">
        <v>1285</v>
      </c>
      <c r="F1589" s="166">
        <v>306</v>
      </c>
      <c r="G1589" s="166">
        <v>710</v>
      </c>
      <c r="H1589" s="166">
        <v>269</v>
      </c>
      <c r="I1589" s="180">
        <v>23.813229571984433</v>
      </c>
      <c r="J1589" s="178">
        <v>55.252918287937746</v>
      </c>
      <c r="K1589" s="178">
        <v>20.933852140077821</v>
      </c>
    </row>
    <row r="1590" spans="2:11" ht="15.75" x14ac:dyDescent="0.25">
      <c r="B1590" s="62">
        <v>1715100</v>
      </c>
      <c r="C1590" s="2" t="s">
        <v>35</v>
      </c>
      <c r="D1590" s="56" t="s">
        <v>2311</v>
      </c>
      <c r="E1590" s="166">
        <v>1001</v>
      </c>
      <c r="F1590" s="166">
        <v>221</v>
      </c>
      <c r="G1590" s="166">
        <v>516</v>
      </c>
      <c r="H1590" s="166">
        <v>264</v>
      </c>
      <c r="I1590" s="180">
        <v>22.077922077922079</v>
      </c>
      <c r="J1590" s="178">
        <v>51.548451548451546</v>
      </c>
      <c r="K1590" s="178">
        <v>26.373626373626376</v>
      </c>
    </row>
    <row r="1591" spans="2:11" ht="15.75" x14ac:dyDescent="0.25">
      <c r="B1591" s="62">
        <v>1715200</v>
      </c>
      <c r="C1591" s="2" t="s">
        <v>35</v>
      </c>
      <c r="D1591" s="56" t="s">
        <v>2312</v>
      </c>
      <c r="E1591" s="166">
        <v>1398</v>
      </c>
      <c r="F1591" s="166">
        <v>246</v>
      </c>
      <c r="G1591" s="166">
        <v>763</v>
      </c>
      <c r="H1591" s="166">
        <v>389</v>
      </c>
      <c r="I1591" s="180">
        <v>17.596566523605151</v>
      </c>
      <c r="J1591" s="178">
        <v>54.577968526466378</v>
      </c>
      <c r="K1591" s="178">
        <v>27.82546494992847</v>
      </c>
    </row>
    <row r="1592" spans="2:11" ht="15.75" x14ac:dyDescent="0.25">
      <c r="B1592" s="62">
        <v>1716000</v>
      </c>
      <c r="C1592" s="2" t="s">
        <v>35</v>
      </c>
      <c r="D1592" s="56" t="s">
        <v>2313</v>
      </c>
      <c r="E1592" s="166">
        <v>383</v>
      </c>
      <c r="F1592" s="166">
        <v>71</v>
      </c>
      <c r="G1592" s="166">
        <v>214</v>
      </c>
      <c r="H1592" s="166">
        <v>98</v>
      </c>
      <c r="I1592" s="180">
        <v>18.5378590078329</v>
      </c>
      <c r="J1592" s="178">
        <v>55.874673629242821</v>
      </c>
      <c r="K1592" s="178">
        <v>25.587467362924283</v>
      </c>
    </row>
    <row r="1593" spans="2:11" ht="15.75" x14ac:dyDescent="0.25">
      <c r="B1593" s="62">
        <v>1717000</v>
      </c>
      <c r="C1593" s="2" t="s">
        <v>35</v>
      </c>
      <c r="D1593" s="56" t="s">
        <v>2314</v>
      </c>
      <c r="E1593" s="166">
        <v>1172</v>
      </c>
      <c r="F1593" s="166">
        <v>237</v>
      </c>
      <c r="G1593" s="166">
        <v>648</v>
      </c>
      <c r="H1593" s="166">
        <v>287</v>
      </c>
      <c r="I1593" s="180">
        <v>20.221843003412971</v>
      </c>
      <c r="J1593" s="178">
        <v>55.290102389078498</v>
      </c>
      <c r="K1593" s="178">
        <v>24.488054607508534</v>
      </c>
    </row>
    <row r="1594" spans="2:11" ht="15.75" x14ac:dyDescent="0.25">
      <c r="B1594" s="63" t="s">
        <v>2315</v>
      </c>
      <c r="C1594" s="64" t="s">
        <v>36</v>
      </c>
      <c r="D1594" s="53" t="s">
        <v>2316</v>
      </c>
      <c r="E1594" s="167">
        <v>1081</v>
      </c>
      <c r="F1594" s="167">
        <v>225</v>
      </c>
      <c r="G1594" s="167">
        <v>589</v>
      </c>
      <c r="H1594" s="167">
        <v>267</v>
      </c>
      <c r="I1594" s="181">
        <v>20.814061054579096</v>
      </c>
      <c r="J1594" s="179">
        <v>54.486586493987041</v>
      </c>
      <c r="K1594" s="179">
        <v>24.699352451433857</v>
      </c>
    </row>
    <row r="1595" spans="2:11" ht="15.75" x14ac:dyDescent="0.25">
      <c r="B1595" s="63" t="s">
        <v>2317</v>
      </c>
      <c r="C1595" s="64" t="s">
        <v>36</v>
      </c>
      <c r="D1595" s="53" t="s">
        <v>2318</v>
      </c>
      <c r="E1595" s="167">
        <v>91</v>
      </c>
      <c r="F1595" s="167">
        <v>12</v>
      </c>
      <c r="G1595" s="167">
        <v>59</v>
      </c>
      <c r="H1595" s="167">
        <v>20</v>
      </c>
      <c r="I1595" s="181">
        <v>13.186813186813188</v>
      </c>
      <c r="J1595" s="179">
        <v>64.835164835164832</v>
      </c>
      <c r="K1595" s="179">
        <v>21.978021978021978</v>
      </c>
    </row>
    <row r="1596" spans="2:11" ht="15.75" x14ac:dyDescent="0.25">
      <c r="B1596" s="62">
        <v>1718000</v>
      </c>
      <c r="C1596" s="2" t="s">
        <v>35</v>
      </c>
      <c r="D1596" s="56" t="s">
        <v>2319</v>
      </c>
      <c r="E1596" s="166">
        <v>1228</v>
      </c>
      <c r="F1596" s="166">
        <v>264</v>
      </c>
      <c r="G1596" s="166">
        <v>663</v>
      </c>
      <c r="H1596" s="166">
        <v>301</v>
      </c>
      <c r="I1596" s="180">
        <v>21.498371335504888</v>
      </c>
      <c r="J1596" s="178">
        <v>53.990228013029316</v>
      </c>
      <c r="K1596" s="178">
        <v>24.511400651465799</v>
      </c>
    </row>
    <row r="1597" spans="2:11" ht="15.75" x14ac:dyDescent="0.25">
      <c r="B1597" s="63" t="s">
        <v>2320</v>
      </c>
      <c r="C1597" s="64" t="s">
        <v>36</v>
      </c>
      <c r="D1597" s="53" t="s">
        <v>2321</v>
      </c>
      <c r="E1597" s="167">
        <v>1170</v>
      </c>
      <c r="F1597" s="167">
        <v>252</v>
      </c>
      <c r="G1597" s="167">
        <v>630</v>
      </c>
      <c r="H1597" s="167">
        <v>288</v>
      </c>
      <c r="I1597" s="181">
        <v>21.53846153846154</v>
      </c>
      <c r="J1597" s="179">
        <v>53.846153846153847</v>
      </c>
      <c r="K1597" s="179">
        <v>24.615384615384617</v>
      </c>
    </row>
    <row r="1598" spans="2:11" ht="15.75" x14ac:dyDescent="0.25">
      <c r="B1598" s="63" t="s">
        <v>2322</v>
      </c>
      <c r="C1598" s="64" t="s">
        <v>36</v>
      </c>
      <c r="D1598" s="53" t="s">
        <v>2323</v>
      </c>
      <c r="E1598" s="167">
        <v>58</v>
      </c>
      <c r="F1598" s="167">
        <v>12</v>
      </c>
      <c r="G1598" s="167">
        <v>33</v>
      </c>
      <c r="H1598" s="167">
        <v>13</v>
      </c>
      <c r="I1598" s="181">
        <v>20.689655172413794</v>
      </c>
      <c r="J1598" s="179">
        <v>56.896551724137936</v>
      </c>
      <c r="K1598" s="179">
        <v>22.413793103448278</v>
      </c>
    </row>
    <row r="1599" spans="2:11" ht="15.75" x14ac:dyDescent="0.25">
      <c r="B1599" s="62">
        <v>1720000</v>
      </c>
      <c r="C1599" s="2" t="s">
        <v>35</v>
      </c>
      <c r="D1599" s="56" t="s">
        <v>2324</v>
      </c>
      <c r="E1599" s="166">
        <v>1074</v>
      </c>
      <c r="F1599" s="166">
        <v>240</v>
      </c>
      <c r="G1599" s="166">
        <v>609</v>
      </c>
      <c r="H1599" s="166">
        <v>225</v>
      </c>
      <c r="I1599" s="180">
        <v>22.346368715083798</v>
      </c>
      <c r="J1599" s="178">
        <v>56.703910614525142</v>
      </c>
      <c r="K1599" s="178">
        <v>20.949720670391063</v>
      </c>
    </row>
    <row r="1600" spans="2:11" ht="15.75" x14ac:dyDescent="0.25">
      <c r="B1600" s="63" t="s">
        <v>2325</v>
      </c>
      <c r="C1600" s="64" t="s">
        <v>36</v>
      </c>
      <c r="D1600" s="53" t="s">
        <v>2326</v>
      </c>
      <c r="E1600" s="167">
        <v>530</v>
      </c>
      <c r="F1600" s="167">
        <v>118</v>
      </c>
      <c r="G1600" s="167">
        <v>294</v>
      </c>
      <c r="H1600" s="167">
        <v>118</v>
      </c>
      <c r="I1600" s="181">
        <v>22.264150943396228</v>
      </c>
      <c r="J1600" s="179">
        <v>55.471698113207545</v>
      </c>
      <c r="K1600" s="179">
        <v>22.264150943396228</v>
      </c>
    </row>
    <row r="1601" spans="2:11" ht="15.75" x14ac:dyDescent="0.25">
      <c r="B1601" s="63" t="s">
        <v>2327</v>
      </c>
      <c r="C1601" s="64" t="s">
        <v>36</v>
      </c>
      <c r="D1601" s="53" t="s">
        <v>55</v>
      </c>
      <c r="E1601" s="167">
        <v>544</v>
      </c>
      <c r="F1601" s="167">
        <v>122</v>
      </c>
      <c r="G1601" s="167">
        <v>315</v>
      </c>
      <c r="H1601" s="167">
        <v>107</v>
      </c>
      <c r="I1601" s="181">
        <v>22.426470588235293</v>
      </c>
      <c r="J1601" s="179">
        <v>57.904411764705884</v>
      </c>
      <c r="K1601" s="179">
        <v>19.669117647058822</v>
      </c>
    </row>
    <row r="1602" spans="2:11" ht="15.75" x14ac:dyDescent="0.25">
      <c r="B1602" s="62">
        <v>1721000</v>
      </c>
      <c r="C1602" s="2" t="s">
        <v>35</v>
      </c>
      <c r="D1602" s="56" t="s">
        <v>2328</v>
      </c>
      <c r="E1602" s="166">
        <v>812</v>
      </c>
      <c r="F1602" s="166">
        <v>144</v>
      </c>
      <c r="G1602" s="166">
        <v>448</v>
      </c>
      <c r="H1602" s="166">
        <v>220</v>
      </c>
      <c r="I1602" s="180">
        <v>17.733990147783253</v>
      </c>
      <c r="J1602" s="178">
        <v>55.172413793103445</v>
      </c>
      <c r="K1602" s="178">
        <v>27.093596059113302</v>
      </c>
    </row>
    <row r="1603" spans="2:11" ht="15.75" x14ac:dyDescent="0.25">
      <c r="B1603" s="62">
        <v>1722000</v>
      </c>
      <c r="C1603" s="2" t="s">
        <v>35</v>
      </c>
      <c r="D1603" s="56" t="s">
        <v>2329</v>
      </c>
      <c r="E1603" s="166">
        <v>3053</v>
      </c>
      <c r="F1603" s="166">
        <v>549</v>
      </c>
      <c r="G1603" s="166">
        <v>1575</v>
      </c>
      <c r="H1603" s="166">
        <v>929</v>
      </c>
      <c r="I1603" s="180">
        <v>17.982312479528336</v>
      </c>
      <c r="J1603" s="178">
        <v>51.588601375696044</v>
      </c>
      <c r="K1603" s="178">
        <v>30.429086144775631</v>
      </c>
    </row>
    <row r="1604" spans="2:11" ht="15.75" x14ac:dyDescent="0.25">
      <c r="B1604" s="62">
        <v>1723000</v>
      </c>
      <c r="C1604" s="2" t="s">
        <v>35</v>
      </c>
      <c r="D1604" s="56" t="s">
        <v>2330</v>
      </c>
      <c r="E1604" s="166">
        <v>3654</v>
      </c>
      <c r="F1604" s="166">
        <v>794</v>
      </c>
      <c r="G1604" s="166">
        <v>2040</v>
      </c>
      <c r="H1604" s="166">
        <v>820</v>
      </c>
      <c r="I1604" s="180">
        <v>21.729611384783798</v>
      </c>
      <c r="J1604" s="178">
        <v>55.829228243021348</v>
      </c>
      <c r="K1604" s="178">
        <v>22.441160372194854</v>
      </c>
    </row>
    <row r="1605" spans="2:11" ht="15.75" x14ac:dyDescent="0.25">
      <c r="B1605" s="62">
        <v>1724000</v>
      </c>
      <c r="C1605" s="2" t="s">
        <v>35</v>
      </c>
      <c r="D1605" s="56" t="s">
        <v>2331</v>
      </c>
      <c r="E1605" s="166">
        <v>1086</v>
      </c>
      <c r="F1605" s="166">
        <v>235</v>
      </c>
      <c r="G1605" s="166">
        <v>572</v>
      </c>
      <c r="H1605" s="166">
        <v>279</v>
      </c>
      <c r="I1605" s="180">
        <v>21.639042357274402</v>
      </c>
      <c r="J1605" s="178">
        <v>52.670349907918968</v>
      </c>
      <c r="K1605" s="178">
        <v>25.69060773480663</v>
      </c>
    </row>
    <row r="1606" spans="2:11" ht="15.75" x14ac:dyDescent="0.25">
      <c r="B1606" s="63" t="s">
        <v>2332</v>
      </c>
      <c r="C1606" s="64" t="s">
        <v>36</v>
      </c>
      <c r="D1606" s="53" t="s">
        <v>2333</v>
      </c>
      <c r="E1606" s="167">
        <v>710</v>
      </c>
      <c r="F1606" s="167">
        <v>149</v>
      </c>
      <c r="G1606" s="167">
        <v>370</v>
      </c>
      <c r="H1606" s="167">
        <v>191</v>
      </c>
      <c r="I1606" s="181">
        <v>20.985915492957748</v>
      </c>
      <c r="J1606" s="179">
        <v>52.112676056338024</v>
      </c>
      <c r="K1606" s="179">
        <v>26.901408450704224</v>
      </c>
    </row>
    <row r="1607" spans="2:11" ht="15.75" x14ac:dyDescent="0.25">
      <c r="B1607" s="63" t="s">
        <v>2334</v>
      </c>
      <c r="C1607" s="64" t="s">
        <v>36</v>
      </c>
      <c r="D1607" s="53" t="s">
        <v>2335</v>
      </c>
      <c r="E1607" s="167">
        <v>376</v>
      </c>
      <c r="F1607" s="167">
        <v>86</v>
      </c>
      <c r="G1607" s="167">
        <v>202</v>
      </c>
      <c r="H1607" s="167">
        <v>88</v>
      </c>
      <c r="I1607" s="181">
        <v>22.872340425531913</v>
      </c>
      <c r="J1607" s="179">
        <v>53.723404255319153</v>
      </c>
      <c r="K1607" s="179">
        <v>23.404255319148938</v>
      </c>
    </row>
    <row r="1608" spans="2:11" ht="15.75" x14ac:dyDescent="0.25">
      <c r="B1608" s="62">
        <v>1725000</v>
      </c>
      <c r="C1608" s="2" t="s">
        <v>35</v>
      </c>
      <c r="D1608" s="56" t="s">
        <v>2336</v>
      </c>
      <c r="E1608" s="166">
        <v>1072</v>
      </c>
      <c r="F1608" s="166">
        <v>237</v>
      </c>
      <c r="G1608" s="166">
        <v>579</v>
      </c>
      <c r="H1608" s="166">
        <v>256</v>
      </c>
      <c r="I1608" s="180">
        <v>22.108208955223883</v>
      </c>
      <c r="J1608" s="178">
        <v>54.011194029850749</v>
      </c>
      <c r="K1608" s="178">
        <v>23.880597014925371</v>
      </c>
    </row>
    <row r="1609" spans="2:11" ht="15.75" x14ac:dyDescent="0.25">
      <c r="B1609" s="63" t="s">
        <v>2337</v>
      </c>
      <c r="C1609" s="64" t="s">
        <v>36</v>
      </c>
      <c r="D1609" s="53" t="s">
        <v>2338</v>
      </c>
      <c r="E1609" s="167">
        <v>817</v>
      </c>
      <c r="F1609" s="167">
        <v>197</v>
      </c>
      <c r="G1609" s="167">
        <v>434</v>
      </c>
      <c r="H1609" s="167">
        <v>186</v>
      </c>
      <c r="I1609" s="181">
        <v>24.112607099143208</v>
      </c>
      <c r="J1609" s="179">
        <v>53.121175030599751</v>
      </c>
      <c r="K1609" s="179">
        <v>22.766217870257037</v>
      </c>
    </row>
    <row r="1610" spans="2:11" ht="15.75" x14ac:dyDescent="0.25">
      <c r="B1610" s="63" t="s">
        <v>2339</v>
      </c>
      <c r="C1610" s="64" t="s">
        <v>36</v>
      </c>
      <c r="D1610" s="53" t="s">
        <v>2340</v>
      </c>
      <c r="E1610" s="167">
        <v>68</v>
      </c>
      <c r="F1610" s="167">
        <v>7</v>
      </c>
      <c r="G1610" s="167">
        <v>41</v>
      </c>
      <c r="H1610" s="167">
        <v>20</v>
      </c>
      <c r="I1610" s="181">
        <v>10.294117647058822</v>
      </c>
      <c r="J1610" s="179">
        <v>60.294117647058819</v>
      </c>
      <c r="K1610" s="179">
        <v>29.411764705882355</v>
      </c>
    </row>
    <row r="1611" spans="2:11" ht="15.75" x14ac:dyDescent="0.25">
      <c r="B1611" s="63" t="s">
        <v>2341</v>
      </c>
      <c r="C1611" s="64" t="s">
        <v>36</v>
      </c>
      <c r="D1611" s="53" t="s">
        <v>2342</v>
      </c>
      <c r="E1611" s="167">
        <v>187</v>
      </c>
      <c r="F1611" s="167">
        <v>33</v>
      </c>
      <c r="G1611" s="167">
        <v>104</v>
      </c>
      <c r="H1611" s="167">
        <v>50</v>
      </c>
      <c r="I1611" s="181">
        <v>17.647058823529413</v>
      </c>
      <c r="J1611" s="179">
        <v>55.614973262032088</v>
      </c>
      <c r="K1611" s="179">
        <v>26.737967914438503</v>
      </c>
    </row>
    <row r="1612" spans="2:11" ht="15.75" x14ac:dyDescent="0.25">
      <c r="B1612" s="62">
        <v>1726000</v>
      </c>
      <c r="C1612" s="2" t="s">
        <v>35</v>
      </c>
      <c r="D1612" s="56" t="s">
        <v>2343</v>
      </c>
      <c r="E1612" s="166">
        <v>1529</v>
      </c>
      <c r="F1612" s="166">
        <v>299</v>
      </c>
      <c r="G1612" s="166">
        <v>844</v>
      </c>
      <c r="H1612" s="166">
        <v>386</v>
      </c>
      <c r="I1612" s="180">
        <v>19.555264879005886</v>
      </c>
      <c r="J1612" s="178">
        <v>55.199476782210596</v>
      </c>
      <c r="K1612" s="178">
        <v>25.245258338783515</v>
      </c>
    </row>
    <row r="1613" spans="2:11" ht="15.75" x14ac:dyDescent="0.25">
      <c r="B1613" s="63" t="s">
        <v>2344</v>
      </c>
      <c r="C1613" s="64" t="s">
        <v>36</v>
      </c>
      <c r="D1613" s="53" t="s">
        <v>2345</v>
      </c>
      <c r="E1613" s="167">
        <v>802</v>
      </c>
      <c r="F1613" s="167">
        <v>148</v>
      </c>
      <c r="G1613" s="167">
        <v>429</v>
      </c>
      <c r="H1613" s="167">
        <v>225</v>
      </c>
      <c r="I1613" s="181">
        <v>18.453865336658353</v>
      </c>
      <c r="J1613" s="179">
        <v>53.49127182044888</v>
      </c>
      <c r="K1613" s="179">
        <v>28.054862842892771</v>
      </c>
    </row>
    <row r="1614" spans="2:11" ht="15.75" x14ac:dyDescent="0.25">
      <c r="B1614" s="63" t="s">
        <v>2346</v>
      </c>
      <c r="C1614" s="64" t="s">
        <v>36</v>
      </c>
      <c r="D1614" s="53" t="s">
        <v>548</v>
      </c>
      <c r="E1614" s="167">
        <v>460</v>
      </c>
      <c r="F1614" s="167">
        <v>91</v>
      </c>
      <c r="G1614" s="167">
        <v>255</v>
      </c>
      <c r="H1614" s="167">
        <v>114</v>
      </c>
      <c r="I1614" s="181">
        <v>19.782608695652172</v>
      </c>
      <c r="J1614" s="179">
        <v>55.434782608695656</v>
      </c>
      <c r="K1614" s="179">
        <v>24.782608695652176</v>
      </c>
    </row>
    <row r="1615" spans="2:11" ht="15.75" x14ac:dyDescent="0.25">
      <c r="B1615" s="63" t="s">
        <v>2347</v>
      </c>
      <c r="C1615" s="64" t="s">
        <v>36</v>
      </c>
      <c r="D1615" s="53" t="s">
        <v>2348</v>
      </c>
      <c r="E1615" s="167">
        <v>267</v>
      </c>
      <c r="F1615" s="167">
        <v>60</v>
      </c>
      <c r="G1615" s="167">
        <v>160</v>
      </c>
      <c r="H1615" s="167">
        <v>47</v>
      </c>
      <c r="I1615" s="181">
        <v>22.471910112359549</v>
      </c>
      <c r="J1615" s="179">
        <v>59.925093632958806</v>
      </c>
      <c r="K1615" s="179">
        <v>17.602996254681649</v>
      </c>
    </row>
    <row r="1616" spans="2:11" ht="15.75" x14ac:dyDescent="0.25">
      <c r="B1616" s="62">
        <v>1727000</v>
      </c>
      <c r="C1616" s="2" t="s">
        <v>35</v>
      </c>
      <c r="D1616" s="56" t="s">
        <v>2349</v>
      </c>
      <c r="E1616" s="166">
        <v>1936</v>
      </c>
      <c r="F1616" s="166">
        <v>356</v>
      </c>
      <c r="G1616" s="166">
        <v>1056</v>
      </c>
      <c r="H1616" s="166">
        <v>524</v>
      </c>
      <c r="I1616" s="180">
        <v>18.388429752066116</v>
      </c>
      <c r="J1616" s="178">
        <v>54.54545454545454</v>
      </c>
      <c r="K1616" s="178">
        <v>27.066115702479337</v>
      </c>
    </row>
    <row r="1617" spans="2:11" ht="15.75" x14ac:dyDescent="0.25">
      <c r="B1617" s="62">
        <v>1728000</v>
      </c>
      <c r="C1617" s="2" t="s">
        <v>35</v>
      </c>
      <c r="D1617" s="56" t="s">
        <v>2350</v>
      </c>
      <c r="E1617" s="166">
        <v>645</v>
      </c>
      <c r="F1617" s="166">
        <v>181</v>
      </c>
      <c r="G1617" s="166">
        <v>335</v>
      </c>
      <c r="H1617" s="166">
        <v>129</v>
      </c>
      <c r="I1617" s="180">
        <v>28.062015503875969</v>
      </c>
      <c r="J1617" s="178">
        <v>51.937984496124031</v>
      </c>
      <c r="K1617" s="178">
        <v>20</v>
      </c>
    </row>
    <row r="1618" spans="2:11" ht="15.75" x14ac:dyDescent="0.25">
      <c r="B1618" s="62">
        <v>1729000</v>
      </c>
      <c r="C1618" s="2" t="s">
        <v>35</v>
      </c>
      <c r="D1618" s="56" t="s">
        <v>2351</v>
      </c>
      <c r="E1618" s="166">
        <v>422</v>
      </c>
      <c r="F1618" s="166">
        <v>82</v>
      </c>
      <c r="G1618" s="166">
        <v>235</v>
      </c>
      <c r="H1618" s="166">
        <v>105</v>
      </c>
      <c r="I1618" s="180">
        <v>19.431279620853083</v>
      </c>
      <c r="J1618" s="178">
        <v>55.687203791469194</v>
      </c>
      <c r="K1618" s="178">
        <v>24.881516587677723</v>
      </c>
    </row>
    <row r="1619" spans="2:11" ht="15.75" x14ac:dyDescent="0.25">
      <c r="B1619" s="62">
        <v>1730000</v>
      </c>
      <c r="C1619" s="2" t="s">
        <v>35</v>
      </c>
      <c r="D1619" s="56" t="s">
        <v>2352</v>
      </c>
      <c r="E1619" s="166">
        <v>958</v>
      </c>
      <c r="F1619" s="166">
        <v>197</v>
      </c>
      <c r="G1619" s="166">
        <v>510</v>
      </c>
      <c r="H1619" s="166">
        <v>251</v>
      </c>
      <c r="I1619" s="180">
        <v>20.563674321503132</v>
      </c>
      <c r="J1619" s="178">
        <v>53.235908141962419</v>
      </c>
      <c r="K1619" s="178">
        <v>26.200417536534449</v>
      </c>
    </row>
    <row r="1620" spans="2:11" ht="15.75" x14ac:dyDescent="0.25">
      <c r="B1620" s="63" t="s">
        <v>2353</v>
      </c>
      <c r="C1620" s="64" t="s">
        <v>36</v>
      </c>
      <c r="D1620" s="53" t="s">
        <v>2354</v>
      </c>
      <c r="E1620" s="167">
        <v>764</v>
      </c>
      <c r="F1620" s="167">
        <v>169</v>
      </c>
      <c r="G1620" s="167">
        <v>411</v>
      </c>
      <c r="H1620" s="167">
        <v>184</v>
      </c>
      <c r="I1620" s="181">
        <v>22.120418848167539</v>
      </c>
      <c r="J1620" s="179">
        <v>53.795811518324612</v>
      </c>
      <c r="K1620" s="179">
        <v>24.083769633507853</v>
      </c>
    </row>
    <row r="1621" spans="2:11" ht="15.75" x14ac:dyDescent="0.25">
      <c r="B1621" s="63" t="s">
        <v>2355</v>
      </c>
      <c r="C1621" s="64" t="s">
        <v>36</v>
      </c>
      <c r="D1621" s="53" t="s">
        <v>2356</v>
      </c>
      <c r="E1621" s="167">
        <v>194</v>
      </c>
      <c r="F1621" s="167">
        <v>28</v>
      </c>
      <c r="G1621" s="167">
        <v>99</v>
      </c>
      <c r="H1621" s="167">
        <v>67</v>
      </c>
      <c r="I1621" s="181">
        <v>14.432989690721648</v>
      </c>
      <c r="J1621" s="179">
        <v>51.030927835051543</v>
      </c>
      <c r="K1621" s="179">
        <v>34.536082474226802</v>
      </c>
    </row>
    <row r="1622" spans="2:11" ht="15.75" x14ac:dyDescent="0.25">
      <c r="B1622" s="62">
        <v>1731000</v>
      </c>
      <c r="C1622" s="2" t="s">
        <v>35</v>
      </c>
      <c r="D1622" s="56" t="s">
        <v>2357</v>
      </c>
      <c r="E1622" s="166">
        <v>1656</v>
      </c>
      <c r="F1622" s="166">
        <v>369</v>
      </c>
      <c r="G1622" s="166">
        <v>883</v>
      </c>
      <c r="H1622" s="166">
        <v>404</v>
      </c>
      <c r="I1622" s="180">
        <v>22.282608695652172</v>
      </c>
      <c r="J1622" s="178">
        <v>53.321256038647348</v>
      </c>
      <c r="K1622" s="178">
        <v>24.396135265700483</v>
      </c>
    </row>
    <row r="1623" spans="2:11" ht="15.75" x14ac:dyDescent="0.25">
      <c r="B1623" s="63" t="s">
        <v>2358</v>
      </c>
      <c r="C1623" s="64" t="s">
        <v>36</v>
      </c>
      <c r="D1623" s="53" t="s">
        <v>2359</v>
      </c>
      <c r="E1623" s="167">
        <v>572</v>
      </c>
      <c r="F1623" s="167">
        <v>130</v>
      </c>
      <c r="G1623" s="167">
        <v>303</v>
      </c>
      <c r="H1623" s="167">
        <v>139</v>
      </c>
      <c r="I1623" s="181">
        <v>22.727272727272727</v>
      </c>
      <c r="J1623" s="179">
        <v>52.972027972027966</v>
      </c>
      <c r="K1623" s="179">
        <v>24.3006993006993</v>
      </c>
    </row>
    <row r="1624" spans="2:11" ht="15.75" x14ac:dyDescent="0.25">
      <c r="B1624" s="63" t="s">
        <v>2360</v>
      </c>
      <c r="C1624" s="64" t="s">
        <v>36</v>
      </c>
      <c r="D1624" s="53" t="s">
        <v>2361</v>
      </c>
      <c r="E1624" s="167">
        <v>279</v>
      </c>
      <c r="F1624" s="167">
        <v>65</v>
      </c>
      <c r="G1624" s="167">
        <v>154</v>
      </c>
      <c r="H1624" s="167">
        <v>60</v>
      </c>
      <c r="I1624" s="181">
        <v>23.297491039426525</v>
      </c>
      <c r="J1624" s="179">
        <v>55.197132616487451</v>
      </c>
      <c r="K1624" s="179">
        <v>21.50537634408602</v>
      </c>
    </row>
    <row r="1625" spans="2:11" ht="15.75" x14ac:dyDescent="0.25">
      <c r="B1625" s="63" t="s">
        <v>2362</v>
      </c>
      <c r="C1625" s="64" t="s">
        <v>36</v>
      </c>
      <c r="D1625" s="53" t="s">
        <v>2363</v>
      </c>
      <c r="E1625" s="167">
        <v>805</v>
      </c>
      <c r="F1625" s="167">
        <v>174</v>
      </c>
      <c r="G1625" s="167">
        <v>426</v>
      </c>
      <c r="H1625" s="167">
        <v>205</v>
      </c>
      <c r="I1625" s="181">
        <v>21.614906832298136</v>
      </c>
      <c r="J1625" s="179">
        <v>52.919254658385093</v>
      </c>
      <c r="K1625" s="179">
        <v>25.465838509316768</v>
      </c>
    </row>
    <row r="1626" spans="2:11" ht="15.75" x14ac:dyDescent="0.25">
      <c r="B1626" s="62">
        <v>1732000</v>
      </c>
      <c r="C1626" s="2" t="s">
        <v>35</v>
      </c>
      <c r="D1626" s="56" t="s">
        <v>2364</v>
      </c>
      <c r="E1626" s="166">
        <v>396</v>
      </c>
      <c r="F1626" s="166">
        <v>73</v>
      </c>
      <c r="G1626" s="166">
        <v>219</v>
      </c>
      <c r="H1626" s="166">
        <v>104</v>
      </c>
      <c r="I1626" s="180">
        <v>18.434343434343432</v>
      </c>
      <c r="J1626" s="178">
        <v>55.303030303030297</v>
      </c>
      <c r="K1626" s="178">
        <v>26.262626262626267</v>
      </c>
    </row>
    <row r="1627" spans="2:11" ht="15.75" x14ac:dyDescent="0.25">
      <c r="B1627" s="62">
        <v>1733000</v>
      </c>
      <c r="C1627" s="2" t="s">
        <v>35</v>
      </c>
      <c r="D1627" s="56" t="s">
        <v>2365</v>
      </c>
      <c r="E1627" s="166">
        <v>425</v>
      </c>
      <c r="F1627" s="166">
        <v>101</v>
      </c>
      <c r="G1627" s="166">
        <v>232</v>
      </c>
      <c r="H1627" s="166">
        <v>92</v>
      </c>
      <c r="I1627" s="180">
        <v>23.764705882352942</v>
      </c>
      <c r="J1627" s="178">
        <v>54.588235294117652</v>
      </c>
      <c r="K1627" s="178">
        <v>21.647058823529409</v>
      </c>
    </row>
    <row r="1628" spans="2:11" ht="15.75" x14ac:dyDescent="0.25">
      <c r="B1628" s="62">
        <v>1734000</v>
      </c>
      <c r="C1628" s="2" t="s">
        <v>35</v>
      </c>
      <c r="D1628" s="56" t="s">
        <v>2366</v>
      </c>
      <c r="E1628" s="166">
        <v>2524</v>
      </c>
      <c r="F1628" s="166">
        <v>481</v>
      </c>
      <c r="G1628" s="166">
        <v>1394</v>
      </c>
      <c r="H1628" s="166">
        <v>649</v>
      </c>
      <c r="I1628" s="180">
        <v>19.057052297939777</v>
      </c>
      <c r="J1628" s="178">
        <v>55.229793977812989</v>
      </c>
      <c r="K1628" s="178">
        <v>25.713153724247228</v>
      </c>
    </row>
    <row r="1629" spans="2:11" ht="15.75" x14ac:dyDescent="0.25">
      <c r="B1629" s="63" t="s">
        <v>2367</v>
      </c>
      <c r="C1629" s="64" t="s">
        <v>36</v>
      </c>
      <c r="D1629" s="53" t="s">
        <v>2368</v>
      </c>
      <c r="E1629" s="167">
        <v>1823</v>
      </c>
      <c r="F1629" s="167">
        <v>330</v>
      </c>
      <c r="G1629" s="167">
        <v>1000</v>
      </c>
      <c r="H1629" s="167">
        <v>493</v>
      </c>
      <c r="I1629" s="181">
        <v>18.102029621503014</v>
      </c>
      <c r="J1629" s="179">
        <v>54.85463521667581</v>
      </c>
      <c r="K1629" s="179">
        <v>27.043335161821176</v>
      </c>
    </row>
    <row r="1630" spans="2:11" ht="15.75" x14ac:dyDescent="0.25">
      <c r="B1630" s="63" t="s">
        <v>2369</v>
      </c>
      <c r="C1630" s="64" t="s">
        <v>36</v>
      </c>
      <c r="D1630" s="53" t="s">
        <v>1441</v>
      </c>
      <c r="E1630" s="167">
        <v>701</v>
      </c>
      <c r="F1630" s="167">
        <v>151</v>
      </c>
      <c r="G1630" s="167">
        <v>394</v>
      </c>
      <c r="H1630" s="167">
        <v>156</v>
      </c>
      <c r="I1630" s="181">
        <v>21.540656205420827</v>
      </c>
      <c r="J1630" s="179">
        <v>56.205420827389439</v>
      </c>
      <c r="K1630" s="179">
        <v>22.25392296718973</v>
      </c>
    </row>
    <row r="1631" spans="2:11" ht="15.75" x14ac:dyDescent="0.25">
      <c r="B1631" s="62">
        <v>1735000</v>
      </c>
      <c r="C1631" s="2" t="s">
        <v>35</v>
      </c>
      <c r="D1631" s="56" t="s">
        <v>2370</v>
      </c>
      <c r="E1631" s="166">
        <v>2038</v>
      </c>
      <c r="F1631" s="166">
        <v>384</v>
      </c>
      <c r="G1631" s="166">
        <v>1101</v>
      </c>
      <c r="H1631" s="166">
        <v>553</v>
      </c>
      <c r="I1631" s="180">
        <v>18.842001962708537</v>
      </c>
      <c r="J1631" s="178">
        <v>54.023552502453384</v>
      </c>
      <c r="K1631" s="178">
        <v>27.134445534838076</v>
      </c>
    </row>
    <row r="1632" spans="2:11" ht="15.75" x14ac:dyDescent="0.25">
      <c r="B1632" s="63" t="s">
        <v>2371</v>
      </c>
      <c r="C1632" s="64" t="s">
        <v>36</v>
      </c>
      <c r="D1632" s="53" t="s">
        <v>2372</v>
      </c>
      <c r="E1632" s="167">
        <v>1805</v>
      </c>
      <c r="F1632" s="167">
        <v>354</v>
      </c>
      <c r="G1632" s="167">
        <v>951</v>
      </c>
      <c r="H1632" s="167">
        <v>500</v>
      </c>
      <c r="I1632" s="181">
        <v>19.612188365650969</v>
      </c>
      <c r="J1632" s="179">
        <v>52.686980609418285</v>
      </c>
      <c r="K1632" s="179">
        <v>27.70083102493075</v>
      </c>
    </row>
    <row r="1633" spans="2:11" ht="15.75" x14ac:dyDescent="0.25">
      <c r="B1633" s="63" t="s">
        <v>2373</v>
      </c>
      <c r="C1633" s="64" t="s">
        <v>36</v>
      </c>
      <c r="D1633" s="53" t="s">
        <v>2374</v>
      </c>
      <c r="E1633" s="167">
        <v>233</v>
      </c>
      <c r="F1633" s="167">
        <v>30</v>
      </c>
      <c r="G1633" s="167">
        <v>150</v>
      </c>
      <c r="H1633" s="167">
        <v>53</v>
      </c>
      <c r="I1633" s="181">
        <v>12.875536480686694</v>
      </c>
      <c r="J1633" s="179">
        <v>64.377682403433482</v>
      </c>
      <c r="K1633" s="179">
        <v>22.746781115879827</v>
      </c>
    </row>
    <row r="1634" spans="2:11" ht="15.75" x14ac:dyDescent="0.25">
      <c r="B1634" s="62">
        <v>1736000</v>
      </c>
      <c r="C1634" s="2" t="s">
        <v>35</v>
      </c>
      <c r="D1634" s="56" t="s">
        <v>2375</v>
      </c>
      <c r="E1634" s="166">
        <v>1435</v>
      </c>
      <c r="F1634" s="166">
        <v>299</v>
      </c>
      <c r="G1634" s="166">
        <v>760</v>
      </c>
      <c r="H1634" s="166">
        <v>376</v>
      </c>
      <c r="I1634" s="180">
        <v>20.83623693379791</v>
      </c>
      <c r="J1634" s="178">
        <v>52.961672473867594</v>
      </c>
      <c r="K1634" s="178">
        <v>26.202090592334493</v>
      </c>
    </row>
    <row r="1635" spans="2:11" ht="15.75" x14ac:dyDescent="0.25">
      <c r="B1635" s="63" t="s">
        <v>2376</v>
      </c>
      <c r="C1635" s="64" t="s">
        <v>36</v>
      </c>
      <c r="D1635" s="53" t="s">
        <v>2377</v>
      </c>
      <c r="E1635" s="167">
        <v>1365</v>
      </c>
      <c r="F1635" s="167">
        <v>282</v>
      </c>
      <c r="G1635" s="167">
        <v>725</v>
      </c>
      <c r="H1635" s="167">
        <v>358</v>
      </c>
      <c r="I1635" s="181">
        <v>20.659340659340657</v>
      </c>
      <c r="J1635" s="179">
        <v>53.113553113553117</v>
      </c>
      <c r="K1635" s="179">
        <v>26.22710622710623</v>
      </c>
    </row>
    <row r="1636" spans="2:11" ht="15.75" x14ac:dyDescent="0.25">
      <c r="B1636" s="63" t="s">
        <v>2378</v>
      </c>
      <c r="C1636" s="64" t="s">
        <v>36</v>
      </c>
      <c r="D1636" s="53" t="s">
        <v>2379</v>
      </c>
      <c r="E1636" s="167">
        <v>70</v>
      </c>
      <c r="F1636" s="167">
        <v>17</v>
      </c>
      <c r="G1636" s="167">
        <v>35</v>
      </c>
      <c r="H1636" s="167">
        <v>18</v>
      </c>
      <c r="I1636" s="181">
        <v>24.285714285714285</v>
      </c>
      <c r="J1636" s="179">
        <v>50</v>
      </c>
      <c r="K1636" s="179">
        <v>25.714285714285712</v>
      </c>
    </row>
    <row r="1637" spans="2:11" ht="15.75" x14ac:dyDescent="0.25">
      <c r="B1637" s="62">
        <v>1737000</v>
      </c>
      <c r="C1637" s="2" t="s">
        <v>35</v>
      </c>
      <c r="D1637" s="56" t="s">
        <v>2380</v>
      </c>
      <c r="E1637" s="166">
        <v>2287</v>
      </c>
      <c r="F1637" s="166">
        <v>452</v>
      </c>
      <c r="G1637" s="166">
        <v>1269</v>
      </c>
      <c r="H1637" s="166">
        <v>566</v>
      </c>
      <c r="I1637" s="180">
        <v>19.763882815916048</v>
      </c>
      <c r="J1637" s="178">
        <v>55.487538259728908</v>
      </c>
      <c r="K1637" s="178">
        <v>24.748578924355051</v>
      </c>
    </row>
    <row r="1638" spans="2:11" ht="15.75" x14ac:dyDescent="0.25">
      <c r="B1638" s="62">
        <v>1738000</v>
      </c>
      <c r="C1638" s="2" t="s">
        <v>35</v>
      </c>
      <c r="D1638" s="56" t="s">
        <v>2381</v>
      </c>
      <c r="E1638" s="166">
        <v>3580</v>
      </c>
      <c r="F1638" s="166">
        <v>654</v>
      </c>
      <c r="G1638" s="166">
        <v>1897</v>
      </c>
      <c r="H1638" s="166">
        <v>1029</v>
      </c>
      <c r="I1638" s="180">
        <v>18.268156424581004</v>
      </c>
      <c r="J1638" s="178">
        <v>52.988826815642454</v>
      </c>
      <c r="K1638" s="178">
        <v>28.743016759776534</v>
      </c>
    </row>
    <row r="1639" spans="2:11" ht="15.75" x14ac:dyDescent="0.25">
      <c r="B1639" s="62">
        <v>1739000</v>
      </c>
      <c r="C1639" s="2" t="s">
        <v>35</v>
      </c>
      <c r="D1639" s="56" t="s">
        <v>2382</v>
      </c>
      <c r="E1639" s="166">
        <v>966</v>
      </c>
      <c r="F1639" s="166">
        <v>207</v>
      </c>
      <c r="G1639" s="166">
        <v>505</v>
      </c>
      <c r="H1639" s="166">
        <v>254</v>
      </c>
      <c r="I1639" s="180">
        <v>21.428571428571427</v>
      </c>
      <c r="J1639" s="178">
        <v>52.277432712215322</v>
      </c>
      <c r="K1639" s="178">
        <v>26.293995859213247</v>
      </c>
    </row>
    <row r="1640" spans="2:11" ht="15.75" x14ac:dyDescent="0.25">
      <c r="B1640" s="62">
        <v>1740000</v>
      </c>
      <c r="C1640" s="2" t="s">
        <v>35</v>
      </c>
      <c r="D1640" s="56" t="s">
        <v>2383</v>
      </c>
      <c r="E1640" s="166">
        <v>633</v>
      </c>
      <c r="F1640" s="166">
        <v>102</v>
      </c>
      <c r="G1640" s="166">
        <v>376</v>
      </c>
      <c r="H1640" s="166">
        <v>155</v>
      </c>
      <c r="I1640" s="180">
        <v>16.113744075829384</v>
      </c>
      <c r="J1640" s="178">
        <v>59.399684044233801</v>
      </c>
      <c r="K1640" s="178">
        <v>24.486571879936808</v>
      </c>
    </row>
    <row r="1641" spans="2:11" ht="15.75" x14ac:dyDescent="0.25">
      <c r="B1641" s="63" t="s">
        <v>2384</v>
      </c>
      <c r="C1641" s="64" t="s">
        <v>36</v>
      </c>
      <c r="D1641" s="53" t="s">
        <v>2385</v>
      </c>
      <c r="E1641" s="167">
        <v>571</v>
      </c>
      <c r="F1641" s="167">
        <v>99</v>
      </c>
      <c r="G1641" s="167">
        <v>340</v>
      </c>
      <c r="H1641" s="167">
        <v>132</v>
      </c>
      <c r="I1641" s="181">
        <v>17.338003502626968</v>
      </c>
      <c r="J1641" s="179">
        <v>59.544658493870408</v>
      </c>
      <c r="K1641" s="179">
        <v>23.117338003502628</v>
      </c>
    </row>
    <row r="1642" spans="2:11" ht="15.75" x14ac:dyDescent="0.25">
      <c r="B1642" s="63" t="s">
        <v>2386</v>
      </c>
      <c r="C1642" s="64" t="s">
        <v>36</v>
      </c>
      <c r="D1642" s="53" t="s">
        <v>2387</v>
      </c>
      <c r="E1642" s="167">
        <v>62</v>
      </c>
      <c r="F1642" s="167">
        <v>3</v>
      </c>
      <c r="G1642" s="167">
        <v>36</v>
      </c>
      <c r="H1642" s="167">
        <v>23</v>
      </c>
      <c r="I1642" s="181">
        <v>4.838709677419355</v>
      </c>
      <c r="J1642" s="179">
        <v>58.064516129032263</v>
      </c>
      <c r="K1642" s="179">
        <v>37.096774193548384</v>
      </c>
    </row>
    <row r="1643" spans="2:11" ht="15.75" x14ac:dyDescent="0.25">
      <c r="B1643" s="62">
        <v>1741000</v>
      </c>
      <c r="C1643" s="2" t="s">
        <v>35</v>
      </c>
      <c r="D1643" s="56" t="s">
        <v>1995</v>
      </c>
      <c r="E1643" s="166">
        <v>1118</v>
      </c>
      <c r="F1643" s="166">
        <v>300</v>
      </c>
      <c r="G1643" s="166">
        <v>549</v>
      </c>
      <c r="H1643" s="166">
        <v>269</v>
      </c>
      <c r="I1643" s="180">
        <v>26.833631484794275</v>
      </c>
      <c r="J1643" s="178">
        <v>49.105545617173526</v>
      </c>
      <c r="K1643" s="178">
        <v>24.0608228980322</v>
      </c>
    </row>
    <row r="1644" spans="2:11" ht="15.75" x14ac:dyDescent="0.25">
      <c r="B1644" s="62">
        <v>1742000</v>
      </c>
      <c r="C1644" s="2" t="s">
        <v>35</v>
      </c>
      <c r="D1644" s="56" t="s">
        <v>2388</v>
      </c>
      <c r="E1644" s="166">
        <v>1437</v>
      </c>
      <c r="F1644" s="166">
        <v>256</v>
      </c>
      <c r="G1644" s="166">
        <v>745</v>
      </c>
      <c r="H1644" s="166">
        <v>436</v>
      </c>
      <c r="I1644" s="180">
        <v>17.814892136395269</v>
      </c>
      <c r="J1644" s="178">
        <v>51.844119693806547</v>
      </c>
      <c r="K1644" s="178">
        <v>30.340988169798187</v>
      </c>
    </row>
    <row r="1645" spans="2:11" ht="15.75" x14ac:dyDescent="0.25">
      <c r="B1645" s="62">
        <v>1743000</v>
      </c>
      <c r="C1645" s="2" t="s">
        <v>35</v>
      </c>
      <c r="D1645" s="56" t="s">
        <v>2389</v>
      </c>
      <c r="E1645" s="166">
        <v>1956</v>
      </c>
      <c r="F1645" s="166">
        <v>314</v>
      </c>
      <c r="G1645" s="166">
        <v>1095</v>
      </c>
      <c r="H1645" s="166">
        <v>547</v>
      </c>
      <c r="I1645" s="180">
        <v>16.053169734151329</v>
      </c>
      <c r="J1645" s="178">
        <v>55.981595092024541</v>
      </c>
      <c r="K1645" s="178">
        <v>27.965235173824134</v>
      </c>
    </row>
    <row r="1646" spans="2:11" ht="15.75" x14ac:dyDescent="0.25">
      <c r="B1646" s="62">
        <v>1744000</v>
      </c>
      <c r="C1646" s="2" t="s">
        <v>35</v>
      </c>
      <c r="D1646" s="56" t="s">
        <v>2390</v>
      </c>
      <c r="E1646" s="166">
        <v>1544</v>
      </c>
      <c r="F1646" s="166">
        <v>284</v>
      </c>
      <c r="G1646" s="166">
        <v>860</v>
      </c>
      <c r="H1646" s="166">
        <v>400</v>
      </c>
      <c r="I1646" s="180">
        <v>18.393782383419687</v>
      </c>
      <c r="J1646" s="178">
        <v>55.699481865284973</v>
      </c>
      <c r="K1646" s="178">
        <v>25.906735751295333</v>
      </c>
    </row>
    <row r="1647" spans="2:11" ht="15.75" x14ac:dyDescent="0.25">
      <c r="B1647" s="63" t="s">
        <v>2391</v>
      </c>
      <c r="C1647" s="64" t="s">
        <v>36</v>
      </c>
      <c r="D1647" s="53" t="s">
        <v>2392</v>
      </c>
      <c r="E1647" s="167">
        <v>1196</v>
      </c>
      <c r="F1647" s="167">
        <v>211</v>
      </c>
      <c r="G1647" s="167">
        <v>678</v>
      </c>
      <c r="H1647" s="167">
        <v>307</v>
      </c>
      <c r="I1647" s="181">
        <v>17.642140468227424</v>
      </c>
      <c r="J1647" s="179">
        <v>56.68896321070234</v>
      </c>
      <c r="K1647" s="179">
        <v>25.668896321070235</v>
      </c>
    </row>
    <row r="1648" spans="2:11" ht="15.75" x14ac:dyDescent="0.25">
      <c r="B1648" s="63" t="s">
        <v>2393</v>
      </c>
      <c r="C1648" s="64" t="s">
        <v>36</v>
      </c>
      <c r="D1648" s="53" t="s">
        <v>2394</v>
      </c>
      <c r="E1648" s="167">
        <v>309</v>
      </c>
      <c r="F1648" s="167">
        <v>66</v>
      </c>
      <c r="G1648" s="167">
        <v>161</v>
      </c>
      <c r="H1648" s="167">
        <v>82</v>
      </c>
      <c r="I1648" s="181">
        <v>21.359223300970871</v>
      </c>
      <c r="J1648" s="179">
        <v>52.103559870550164</v>
      </c>
      <c r="K1648" s="179">
        <v>26.537216828478964</v>
      </c>
    </row>
    <row r="1649" spans="2:11" ht="15.75" x14ac:dyDescent="0.25">
      <c r="B1649" s="63" t="s">
        <v>2395</v>
      </c>
      <c r="C1649" s="64" t="s">
        <v>36</v>
      </c>
      <c r="D1649" s="53" t="s">
        <v>2396</v>
      </c>
      <c r="E1649" s="167">
        <v>39</v>
      </c>
      <c r="F1649" s="167">
        <v>7</v>
      </c>
      <c r="G1649" s="167">
        <v>21</v>
      </c>
      <c r="H1649" s="167">
        <v>11</v>
      </c>
      <c r="I1649" s="181">
        <v>17.948717948717949</v>
      </c>
      <c r="J1649" s="179">
        <v>53.846153846153847</v>
      </c>
      <c r="K1649" s="179">
        <v>28.205128205128204</v>
      </c>
    </row>
    <row r="1650" spans="2:11" s="73" customFormat="1" ht="15.75" x14ac:dyDescent="0.25">
      <c r="B1650" s="59">
        <v>2100000</v>
      </c>
      <c r="C1650" s="60" t="s">
        <v>33</v>
      </c>
      <c r="D1650" s="41" t="s">
        <v>2397</v>
      </c>
      <c r="E1650" s="163">
        <v>33181</v>
      </c>
      <c r="F1650" s="163">
        <v>6914</v>
      </c>
      <c r="G1650" s="163">
        <v>17972</v>
      </c>
      <c r="H1650" s="163">
        <v>8295</v>
      </c>
      <c r="I1650" s="182">
        <v>20.837226123383864</v>
      </c>
      <c r="J1650" s="175">
        <v>54.163527319851724</v>
      </c>
      <c r="K1650" s="175">
        <v>24.999246556764412</v>
      </c>
    </row>
    <row r="1651" spans="2:11" ht="15.75" x14ac:dyDescent="0.25">
      <c r="B1651" s="62">
        <v>2101000</v>
      </c>
      <c r="C1651" s="2" t="s">
        <v>35</v>
      </c>
      <c r="D1651" s="56" t="s">
        <v>2398</v>
      </c>
      <c r="E1651" s="166">
        <v>2655</v>
      </c>
      <c r="F1651" s="166">
        <v>570</v>
      </c>
      <c r="G1651" s="166">
        <v>1341</v>
      </c>
      <c r="H1651" s="166">
        <v>744</v>
      </c>
      <c r="I1651" s="180">
        <v>21.468926553672315</v>
      </c>
      <c r="J1651" s="178">
        <v>50.50847457627119</v>
      </c>
      <c r="K1651" s="178">
        <v>28.022598870056498</v>
      </c>
    </row>
    <row r="1652" spans="2:11" ht="15.75" x14ac:dyDescent="0.25">
      <c r="B1652" s="62">
        <v>2110000</v>
      </c>
      <c r="C1652" s="2" t="s">
        <v>35</v>
      </c>
      <c r="D1652" s="56" t="s">
        <v>2399</v>
      </c>
      <c r="E1652" s="166">
        <v>948</v>
      </c>
      <c r="F1652" s="166">
        <v>221</v>
      </c>
      <c r="G1652" s="166">
        <v>519</v>
      </c>
      <c r="H1652" s="166">
        <v>208</v>
      </c>
      <c r="I1652" s="180">
        <v>23.312236286919834</v>
      </c>
      <c r="J1652" s="178">
        <v>54.74683544303798</v>
      </c>
      <c r="K1652" s="178">
        <v>21.940928270042196</v>
      </c>
    </row>
    <row r="1653" spans="2:11" ht="15.75" x14ac:dyDescent="0.25">
      <c r="B1653" s="63" t="s">
        <v>2400</v>
      </c>
      <c r="C1653" s="64" t="s">
        <v>36</v>
      </c>
      <c r="D1653" s="53" t="s">
        <v>2401</v>
      </c>
      <c r="E1653" s="167">
        <v>613</v>
      </c>
      <c r="F1653" s="167">
        <v>138</v>
      </c>
      <c r="G1653" s="167">
        <v>353</v>
      </c>
      <c r="H1653" s="167">
        <v>122</v>
      </c>
      <c r="I1653" s="181">
        <v>22.512234910277325</v>
      </c>
      <c r="J1653" s="179">
        <v>57.585644371941271</v>
      </c>
      <c r="K1653" s="179">
        <v>19.902120717781401</v>
      </c>
    </row>
    <row r="1654" spans="2:11" ht="15.75" x14ac:dyDescent="0.25">
      <c r="B1654" s="63" t="s">
        <v>2402</v>
      </c>
      <c r="C1654" s="64" t="s">
        <v>36</v>
      </c>
      <c r="D1654" s="53" t="s">
        <v>2403</v>
      </c>
      <c r="E1654" s="167">
        <v>335</v>
      </c>
      <c r="F1654" s="167">
        <v>83</v>
      </c>
      <c r="G1654" s="167">
        <v>166</v>
      </c>
      <c r="H1654" s="167">
        <v>86</v>
      </c>
      <c r="I1654" s="181">
        <v>24.776119402985074</v>
      </c>
      <c r="J1654" s="179">
        <v>49.552238805970148</v>
      </c>
      <c r="K1654" s="179">
        <v>25.671641791044774</v>
      </c>
    </row>
    <row r="1655" spans="2:11" ht="15.75" x14ac:dyDescent="0.25">
      <c r="B1655" s="62">
        <v>2111000</v>
      </c>
      <c r="C1655" s="2" t="s">
        <v>35</v>
      </c>
      <c r="D1655" s="56" t="s">
        <v>2404</v>
      </c>
      <c r="E1655" s="166">
        <v>1871</v>
      </c>
      <c r="F1655" s="166">
        <v>435</v>
      </c>
      <c r="G1655" s="166">
        <v>1004</v>
      </c>
      <c r="H1655" s="166">
        <v>432</v>
      </c>
      <c r="I1655" s="180">
        <v>23.249599144842332</v>
      </c>
      <c r="J1655" s="178">
        <v>53.661143773383216</v>
      </c>
      <c r="K1655" s="178">
        <v>23.089257081774452</v>
      </c>
    </row>
    <row r="1656" spans="2:11" ht="15.75" x14ac:dyDescent="0.25">
      <c r="B1656" s="63" t="s">
        <v>2405</v>
      </c>
      <c r="C1656" s="64" t="s">
        <v>36</v>
      </c>
      <c r="D1656" s="53" t="s">
        <v>2406</v>
      </c>
      <c r="E1656" s="167">
        <v>1467</v>
      </c>
      <c r="F1656" s="167">
        <v>347</v>
      </c>
      <c r="G1656" s="167">
        <v>783</v>
      </c>
      <c r="H1656" s="167">
        <v>337</v>
      </c>
      <c r="I1656" s="181">
        <v>23.653715064758011</v>
      </c>
      <c r="J1656" s="179">
        <v>53.374233128834362</v>
      </c>
      <c r="K1656" s="179">
        <v>22.972051806407634</v>
      </c>
    </row>
    <row r="1657" spans="2:11" ht="15.75" x14ac:dyDescent="0.25">
      <c r="B1657" s="63" t="s">
        <v>2407</v>
      </c>
      <c r="C1657" s="64" t="s">
        <v>36</v>
      </c>
      <c r="D1657" s="53" t="s">
        <v>2408</v>
      </c>
      <c r="E1657" s="167">
        <v>224</v>
      </c>
      <c r="F1657" s="167">
        <v>49</v>
      </c>
      <c r="G1657" s="167">
        <v>117</v>
      </c>
      <c r="H1657" s="167">
        <v>58</v>
      </c>
      <c r="I1657" s="181">
        <v>21.875</v>
      </c>
      <c r="J1657" s="179">
        <v>52.232142857142861</v>
      </c>
      <c r="K1657" s="179">
        <v>25.892857142857146</v>
      </c>
    </row>
    <row r="1658" spans="2:11" ht="15.75" x14ac:dyDescent="0.25">
      <c r="B1658" s="63" t="s">
        <v>2409</v>
      </c>
      <c r="C1658" s="64" t="s">
        <v>36</v>
      </c>
      <c r="D1658" s="53" t="s">
        <v>2410</v>
      </c>
      <c r="E1658" s="167">
        <v>180</v>
      </c>
      <c r="F1658" s="167">
        <v>39</v>
      </c>
      <c r="G1658" s="167">
        <v>104</v>
      </c>
      <c r="H1658" s="167">
        <v>37</v>
      </c>
      <c r="I1658" s="181">
        <v>21.666666666666668</v>
      </c>
      <c r="J1658" s="179">
        <v>57.777777777777771</v>
      </c>
      <c r="K1658" s="179">
        <v>20.555555555555554</v>
      </c>
    </row>
    <row r="1659" spans="2:11" ht="15.75" x14ac:dyDescent="0.25">
      <c r="B1659" s="62">
        <v>2112000</v>
      </c>
      <c r="C1659" s="2" t="s">
        <v>35</v>
      </c>
      <c r="D1659" s="56" t="s">
        <v>2411</v>
      </c>
      <c r="E1659" s="166">
        <v>1971</v>
      </c>
      <c r="F1659" s="166">
        <v>369</v>
      </c>
      <c r="G1659" s="166">
        <v>1042</v>
      </c>
      <c r="H1659" s="166">
        <v>560</v>
      </c>
      <c r="I1659" s="180">
        <v>18.721461187214611</v>
      </c>
      <c r="J1659" s="178">
        <v>52.866565195332313</v>
      </c>
      <c r="K1659" s="178">
        <v>28.411973617453068</v>
      </c>
    </row>
    <row r="1660" spans="2:11" ht="15.75" x14ac:dyDescent="0.25">
      <c r="B1660" s="63" t="s">
        <v>2412</v>
      </c>
      <c r="C1660" s="64" t="s">
        <v>36</v>
      </c>
      <c r="D1660" s="53" t="s">
        <v>2413</v>
      </c>
      <c r="E1660" s="167">
        <v>1395</v>
      </c>
      <c r="F1660" s="167">
        <v>274</v>
      </c>
      <c r="G1660" s="167">
        <v>720</v>
      </c>
      <c r="H1660" s="167">
        <v>401</v>
      </c>
      <c r="I1660" s="181">
        <v>19.641577060931901</v>
      </c>
      <c r="J1660" s="179">
        <v>51.612903225806448</v>
      </c>
      <c r="K1660" s="179">
        <v>28.745519713261647</v>
      </c>
    </row>
    <row r="1661" spans="2:11" ht="15.75" x14ac:dyDescent="0.25">
      <c r="B1661" s="63" t="s">
        <v>2414</v>
      </c>
      <c r="C1661" s="64" t="s">
        <v>36</v>
      </c>
      <c r="D1661" s="53" t="s">
        <v>2415</v>
      </c>
      <c r="E1661" s="167">
        <v>576</v>
      </c>
      <c r="F1661" s="167">
        <v>95</v>
      </c>
      <c r="G1661" s="167">
        <v>322</v>
      </c>
      <c r="H1661" s="167">
        <v>159</v>
      </c>
      <c r="I1661" s="181">
        <v>16.493055555555554</v>
      </c>
      <c r="J1661" s="179">
        <v>55.902777777777779</v>
      </c>
      <c r="K1661" s="179">
        <v>27.604166666666668</v>
      </c>
    </row>
    <row r="1662" spans="2:11" ht="15.75" x14ac:dyDescent="0.25">
      <c r="B1662" s="62">
        <v>2113000</v>
      </c>
      <c r="C1662" s="2" t="s">
        <v>35</v>
      </c>
      <c r="D1662" s="56" t="s">
        <v>2416</v>
      </c>
      <c r="E1662" s="166">
        <v>999</v>
      </c>
      <c r="F1662" s="166">
        <v>193</v>
      </c>
      <c r="G1662" s="166">
        <v>519</v>
      </c>
      <c r="H1662" s="166">
        <v>287</v>
      </c>
      <c r="I1662" s="180">
        <v>19.31931931931932</v>
      </c>
      <c r="J1662" s="178">
        <v>51.951951951951948</v>
      </c>
      <c r="K1662" s="178">
        <v>28.728728728728729</v>
      </c>
    </row>
    <row r="1663" spans="2:11" ht="15.75" x14ac:dyDescent="0.25">
      <c r="B1663" s="62">
        <v>2114000</v>
      </c>
      <c r="C1663" s="2" t="s">
        <v>35</v>
      </c>
      <c r="D1663" s="56" t="s">
        <v>2417</v>
      </c>
      <c r="E1663" s="166">
        <v>1361</v>
      </c>
      <c r="F1663" s="166">
        <v>403</v>
      </c>
      <c r="G1663" s="166">
        <v>662</v>
      </c>
      <c r="H1663" s="166">
        <v>296</v>
      </c>
      <c r="I1663" s="180">
        <v>29.610580455547392</v>
      </c>
      <c r="J1663" s="178">
        <v>48.640705363703155</v>
      </c>
      <c r="K1663" s="178">
        <v>21.748714180749449</v>
      </c>
    </row>
    <row r="1664" spans="2:11" ht="15.75" x14ac:dyDescent="0.25">
      <c r="B1664" s="63" t="s">
        <v>2418</v>
      </c>
      <c r="C1664" s="64" t="s">
        <v>36</v>
      </c>
      <c r="D1664" s="53" t="s">
        <v>2419</v>
      </c>
      <c r="E1664" s="167">
        <v>871</v>
      </c>
      <c r="F1664" s="167">
        <v>244</v>
      </c>
      <c r="G1664" s="167">
        <v>437</v>
      </c>
      <c r="H1664" s="167">
        <v>190</v>
      </c>
      <c r="I1664" s="181">
        <v>28.013777267508612</v>
      </c>
      <c r="J1664" s="179">
        <v>50.172215843857636</v>
      </c>
      <c r="K1664" s="179">
        <v>21.814006888633756</v>
      </c>
    </row>
    <row r="1665" spans="2:11" ht="15.75" x14ac:dyDescent="0.25">
      <c r="B1665" s="63" t="s">
        <v>2420</v>
      </c>
      <c r="C1665" s="64" t="s">
        <v>36</v>
      </c>
      <c r="D1665" s="53" t="s">
        <v>2421</v>
      </c>
      <c r="E1665" s="167">
        <v>490</v>
      </c>
      <c r="F1665" s="167">
        <v>159</v>
      </c>
      <c r="G1665" s="167">
        <v>225</v>
      </c>
      <c r="H1665" s="167">
        <v>106</v>
      </c>
      <c r="I1665" s="181">
        <v>32.448979591836732</v>
      </c>
      <c r="J1665" s="179">
        <v>45.91836734693878</v>
      </c>
      <c r="K1665" s="179">
        <v>21.632653061224492</v>
      </c>
    </row>
    <row r="1666" spans="2:11" ht="15.75" x14ac:dyDescent="0.25">
      <c r="B1666" s="62">
        <v>2115000</v>
      </c>
      <c r="C1666" s="2" t="s">
        <v>35</v>
      </c>
      <c r="D1666" s="56" t="s">
        <v>2422</v>
      </c>
      <c r="E1666" s="166">
        <v>1791</v>
      </c>
      <c r="F1666" s="166">
        <v>322</v>
      </c>
      <c r="G1666" s="166">
        <v>997</v>
      </c>
      <c r="H1666" s="166">
        <v>472</v>
      </c>
      <c r="I1666" s="180">
        <v>17.978782802903407</v>
      </c>
      <c r="J1666" s="178">
        <v>55.667225013958685</v>
      </c>
      <c r="K1666" s="178">
        <v>26.353992183137915</v>
      </c>
    </row>
    <row r="1667" spans="2:11" ht="15.75" x14ac:dyDescent="0.25">
      <c r="B1667" s="63" t="s">
        <v>2423</v>
      </c>
      <c r="C1667" s="64" t="s">
        <v>36</v>
      </c>
      <c r="D1667" s="53" t="s">
        <v>2424</v>
      </c>
      <c r="E1667" s="167">
        <v>814</v>
      </c>
      <c r="F1667" s="167">
        <v>144</v>
      </c>
      <c r="G1667" s="167">
        <v>449</v>
      </c>
      <c r="H1667" s="167">
        <v>221</v>
      </c>
      <c r="I1667" s="181">
        <v>17.690417690417689</v>
      </c>
      <c r="J1667" s="179">
        <v>55.159705159705162</v>
      </c>
      <c r="K1667" s="179">
        <v>27.149877149877149</v>
      </c>
    </row>
    <row r="1668" spans="2:11" ht="15.75" x14ac:dyDescent="0.25">
      <c r="B1668" s="63" t="s">
        <v>2425</v>
      </c>
      <c r="C1668" s="64" t="s">
        <v>36</v>
      </c>
      <c r="D1668" s="53" t="s">
        <v>2426</v>
      </c>
      <c r="E1668" s="167">
        <v>432</v>
      </c>
      <c r="F1668" s="167">
        <v>87</v>
      </c>
      <c r="G1668" s="167">
        <v>248</v>
      </c>
      <c r="H1668" s="167">
        <v>97</v>
      </c>
      <c r="I1668" s="181">
        <v>20.138888888888889</v>
      </c>
      <c r="J1668" s="179">
        <v>57.407407407407405</v>
      </c>
      <c r="K1668" s="179">
        <v>22.453703703703702</v>
      </c>
    </row>
    <row r="1669" spans="2:11" ht="15.75" x14ac:dyDescent="0.25">
      <c r="B1669" s="63" t="s">
        <v>2427</v>
      </c>
      <c r="C1669" s="64" t="s">
        <v>36</v>
      </c>
      <c r="D1669" s="53" t="s">
        <v>2428</v>
      </c>
      <c r="E1669" s="167">
        <v>545</v>
      </c>
      <c r="F1669" s="167">
        <v>91</v>
      </c>
      <c r="G1669" s="167">
        <v>300</v>
      </c>
      <c r="H1669" s="167">
        <v>154</v>
      </c>
      <c r="I1669" s="181">
        <v>16.697247706422019</v>
      </c>
      <c r="J1669" s="179">
        <v>55.045871559633028</v>
      </c>
      <c r="K1669" s="179">
        <v>28.256880733944957</v>
      </c>
    </row>
    <row r="1670" spans="2:11" ht="15.75" x14ac:dyDescent="0.25">
      <c r="B1670" s="62">
        <v>2116000</v>
      </c>
      <c r="C1670" s="2" t="s">
        <v>35</v>
      </c>
      <c r="D1670" s="56" t="s">
        <v>2429</v>
      </c>
      <c r="E1670" s="166">
        <v>772</v>
      </c>
      <c r="F1670" s="166">
        <v>182</v>
      </c>
      <c r="G1670" s="166">
        <v>411</v>
      </c>
      <c r="H1670" s="166">
        <v>179</v>
      </c>
      <c r="I1670" s="180">
        <v>23.575129533678759</v>
      </c>
      <c r="J1670" s="178">
        <v>53.238341968911918</v>
      </c>
      <c r="K1670" s="178">
        <v>23.186528497409327</v>
      </c>
    </row>
    <row r="1671" spans="2:11" ht="15.75" x14ac:dyDescent="0.25">
      <c r="B1671" s="63" t="s">
        <v>2430</v>
      </c>
      <c r="C1671" s="64" t="s">
        <v>36</v>
      </c>
      <c r="D1671" s="53" t="s">
        <v>2431</v>
      </c>
      <c r="E1671" s="167">
        <v>544</v>
      </c>
      <c r="F1671" s="167">
        <v>143</v>
      </c>
      <c r="G1671" s="167">
        <v>284</v>
      </c>
      <c r="H1671" s="167">
        <v>117</v>
      </c>
      <c r="I1671" s="181">
        <v>26.286764705882355</v>
      </c>
      <c r="J1671" s="179">
        <v>52.205882352941181</v>
      </c>
      <c r="K1671" s="179">
        <v>21.507352941176471</v>
      </c>
    </row>
    <row r="1672" spans="2:11" ht="15.75" x14ac:dyDescent="0.25">
      <c r="B1672" s="63" t="s">
        <v>2432</v>
      </c>
      <c r="C1672" s="64" t="s">
        <v>36</v>
      </c>
      <c r="D1672" s="53" t="s">
        <v>2433</v>
      </c>
      <c r="E1672" s="167">
        <v>228</v>
      </c>
      <c r="F1672" s="167">
        <v>39</v>
      </c>
      <c r="G1672" s="167">
        <v>127</v>
      </c>
      <c r="H1672" s="167">
        <v>62</v>
      </c>
      <c r="I1672" s="181">
        <v>17.105263157894736</v>
      </c>
      <c r="J1672" s="179">
        <v>55.701754385964911</v>
      </c>
      <c r="K1672" s="179">
        <v>27.192982456140353</v>
      </c>
    </row>
    <row r="1673" spans="2:11" ht="15.75" x14ac:dyDescent="0.25">
      <c r="B1673" s="62">
        <v>2117000</v>
      </c>
      <c r="C1673" s="2" t="s">
        <v>35</v>
      </c>
      <c r="D1673" s="56" t="s">
        <v>2434</v>
      </c>
      <c r="E1673" s="166">
        <v>1257</v>
      </c>
      <c r="F1673" s="166">
        <v>285</v>
      </c>
      <c r="G1673" s="166">
        <v>727</v>
      </c>
      <c r="H1673" s="166">
        <v>245</v>
      </c>
      <c r="I1673" s="180">
        <v>22.673031026252982</v>
      </c>
      <c r="J1673" s="178">
        <v>57.836117740652348</v>
      </c>
      <c r="K1673" s="178">
        <v>19.49085123309467</v>
      </c>
    </row>
    <row r="1674" spans="2:11" ht="15.75" x14ac:dyDescent="0.25">
      <c r="B1674" s="62">
        <v>2118000</v>
      </c>
      <c r="C1674" s="2" t="s">
        <v>35</v>
      </c>
      <c r="D1674" s="56" t="s">
        <v>2435</v>
      </c>
      <c r="E1674" s="166">
        <v>392</v>
      </c>
      <c r="F1674" s="166">
        <v>108</v>
      </c>
      <c r="G1674" s="166">
        <v>222</v>
      </c>
      <c r="H1674" s="166">
        <v>62</v>
      </c>
      <c r="I1674" s="180">
        <v>27.551020408163261</v>
      </c>
      <c r="J1674" s="178">
        <v>56.632653061224488</v>
      </c>
      <c r="K1674" s="178">
        <v>15.816326530612246</v>
      </c>
    </row>
    <row r="1675" spans="2:11" ht="15.75" x14ac:dyDescent="0.25">
      <c r="B1675" s="63" t="s">
        <v>2436</v>
      </c>
      <c r="C1675" s="64" t="s">
        <v>36</v>
      </c>
      <c r="D1675" s="53" t="s">
        <v>2084</v>
      </c>
      <c r="E1675" s="167">
        <v>353</v>
      </c>
      <c r="F1675" s="167">
        <v>99</v>
      </c>
      <c r="G1675" s="167">
        <v>203</v>
      </c>
      <c r="H1675" s="167">
        <v>51</v>
      </c>
      <c r="I1675" s="181">
        <v>28.04532577903683</v>
      </c>
      <c r="J1675" s="179">
        <v>57.507082152974512</v>
      </c>
      <c r="K1675" s="179">
        <v>14.447592067988669</v>
      </c>
    </row>
    <row r="1676" spans="2:11" ht="15.75" x14ac:dyDescent="0.25">
      <c r="B1676" s="63" t="s">
        <v>2437</v>
      </c>
      <c r="C1676" s="64" t="s">
        <v>36</v>
      </c>
      <c r="D1676" s="53" t="s">
        <v>2438</v>
      </c>
      <c r="E1676" s="167">
        <v>39</v>
      </c>
      <c r="F1676" s="167">
        <v>9</v>
      </c>
      <c r="G1676" s="167">
        <v>19</v>
      </c>
      <c r="H1676" s="167">
        <v>11</v>
      </c>
      <c r="I1676" s="181">
        <v>23.076923076923077</v>
      </c>
      <c r="J1676" s="179">
        <v>48.717948717948715</v>
      </c>
      <c r="K1676" s="179">
        <v>28.205128205128204</v>
      </c>
    </row>
    <row r="1677" spans="2:11" ht="15.75" x14ac:dyDescent="0.25">
      <c r="B1677" s="62">
        <v>2119000</v>
      </c>
      <c r="C1677" s="2" t="s">
        <v>35</v>
      </c>
      <c r="D1677" s="56" t="s">
        <v>2439</v>
      </c>
      <c r="E1677" s="166">
        <v>1797</v>
      </c>
      <c r="F1677" s="166">
        <v>338</v>
      </c>
      <c r="G1677" s="166">
        <v>936</v>
      </c>
      <c r="H1677" s="166">
        <v>523</v>
      </c>
      <c r="I1677" s="180">
        <v>18.809126321647192</v>
      </c>
      <c r="J1677" s="178">
        <v>52.086811352253761</v>
      </c>
      <c r="K1677" s="178">
        <v>29.104062326099054</v>
      </c>
    </row>
    <row r="1678" spans="2:11" ht="15.75" x14ac:dyDescent="0.25">
      <c r="B1678" s="62">
        <v>2120000</v>
      </c>
      <c r="C1678" s="2" t="s">
        <v>35</v>
      </c>
      <c r="D1678" s="56" t="s">
        <v>2440</v>
      </c>
      <c r="E1678" s="166">
        <v>608</v>
      </c>
      <c r="F1678" s="166">
        <v>146</v>
      </c>
      <c r="G1678" s="166">
        <v>337</v>
      </c>
      <c r="H1678" s="166">
        <v>125</v>
      </c>
      <c r="I1678" s="180">
        <v>24.013157894736842</v>
      </c>
      <c r="J1678" s="178">
        <v>55.42763157894737</v>
      </c>
      <c r="K1678" s="178">
        <v>20.559210526315788</v>
      </c>
    </row>
    <row r="1679" spans="2:11" ht="15.75" x14ac:dyDescent="0.25">
      <c r="B1679" s="62">
        <v>2122000</v>
      </c>
      <c r="C1679" s="2" t="s">
        <v>35</v>
      </c>
      <c r="D1679" s="56" t="s">
        <v>2441</v>
      </c>
      <c r="E1679" s="166">
        <v>1283</v>
      </c>
      <c r="F1679" s="166">
        <v>282</v>
      </c>
      <c r="G1679" s="166">
        <v>767</v>
      </c>
      <c r="H1679" s="166">
        <v>234</v>
      </c>
      <c r="I1679" s="180">
        <v>21.979734996102884</v>
      </c>
      <c r="J1679" s="178">
        <v>59.781761496492592</v>
      </c>
      <c r="K1679" s="178">
        <v>18.23850350740452</v>
      </c>
    </row>
    <row r="1680" spans="2:11" ht="15.75" x14ac:dyDescent="0.25">
      <c r="B1680" s="63" t="s">
        <v>2442</v>
      </c>
      <c r="C1680" s="64" t="s">
        <v>36</v>
      </c>
      <c r="D1680" s="53" t="s">
        <v>2443</v>
      </c>
      <c r="E1680" s="167">
        <v>690</v>
      </c>
      <c r="F1680" s="167">
        <v>171</v>
      </c>
      <c r="G1680" s="167">
        <v>401</v>
      </c>
      <c r="H1680" s="167">
        <v>118</v>
      </c>
      <c r="I1680" s="181">
        <v>24.782608695652176</v>
      </c>
      <c r="J1680" s="179">
        <v>58.115942028985515</v>
      </c>
      <c r="K1680" s="179">
        <v>17.101449275362317</v>
      </c>
    </row>
    <row r="1681" spans="2:11" ht="15.75" x14ac:dyDescent="0.25">
      <c r="B1681" s="63" t="s">
        <v>2444</v>
      </c>
      <c r="C1681" s="64" t="s">
        <v>36</v>
      </c>
      <c r="D1681" s="53" t="s">
        <v>2445</v>
      </c>
      <c r="E1681" s="167">
        <v>217</v>
      </c>
      <c r="F1681" s="167">
        <v>53</v>
      </c>
      <c r="G1681" s="167">
        <v>128</v>
      </c>
      <c r="H1681" s="167">
        <v>36</v>
      </c>
      <c r="I1681" s="181">
        <v>24.423963133640552</v>
      </c>
      <c r="J1681" s="179">
        <v>58.986175115207374</v>
      </c>
      <c r="K1681" s="179">
        <v>16.589861751152075</v>
      </c>
    </row>
    <row r="1682" spans="2:11" ht="15.75" x14ac:dyDescent="0.25">
      <c r="B1682" s="63" t="s">
        <v>2446</v>
      </c>
      <c r="C1682" s="64" t="s">
        <v>36</v>
      </c>
      <c r="D1682" s="53" t="s">
        <v>2447</v>
      </c>
      <c r="E1682" s="167">
        <v>143</v>
      </c>
      <c r="F1682" s="167">
        <v>23</v>
      </c>
      <c r="G1682" s="167">
        <v>86</v>
      </c>
      <c r="H1682" s="167">
        <v>34</v>
      </c>
      <c r="I1682" s="181">
        <v>16.083916083916083</v>
      </c>
      <c r="J1682" s="179">
        <v>60.139860139860133</v>
      </c>
      <c r="K1682" s="179">
        <v>23.776223776223777</v>
      </c>
    </row>
    <row r="1683" spans="2:11" ht="15.75" x14ac:dyDescent="0.25">
      <c r="B1683" s="63" t="s">
        <v>2448</v>
      </c>
      <c r="C1683" s="64" t="s">
        <v>36</v>
      </c>
      <c r="D1683" s="53" t="s">
        <v>2449</v>
      </c>
      <c r="E1683" s="167">
        <v>233</v>
      </c>
      <c r="F1683" s="167">
        <v>35</v>
      </c>
      <c r="G1683" s="167">
        <v>152</v>
      </c>
      <c r="H1683" s="167">
        <v>46</v>
      </c>
      <c r="I1683" s="181">
        <v>15.021459227467812</v>
      </c>
      <c r="J1683" s="179">
        <v>65.236051502145926</v>
      </c>
      <c r="K1683" s="179">
        <v>19.742489270386265</v>
      </c>
    </row>
    <row r="1684" spans="2:11" ht="15.75" x14ac:dyDescent="0.25">
      <c r="B1684" s="62">
        <v>2123000</v>
      </c>
      <c r="C1684" s="2" t="s">
        <v>35</v>
      </c>
      <c r="D1684" s="56" t="s">
        <v>2450</v>
      </c>
      <c r="E1684" s="166">
        <v>2520</v>
      </c>
      <c r="F1684" s="166">
        <v>468</v>
      </c>
      <c r="G1684" s="166">
        <v>1365</v>
      </c>
      <c r="H1684" s="166">
        <v>687</v>
      </c>
      <c r="I1684" s="180">
        <v>18.571428571428573</v>
      </c>
      <c r="J1684" s="178">
        <v>54.166666666666664</v>
      </c>
      <c r="K1684" s="178">
        <v>27.261904761904759</v>
      </c>
    </row>
    <row r="1685" spans="2:11" ht="15.75" x14ac:dyDescent="0.25">
      <c r="B1685" s="63" t="s">
        <v>2451</v>
      </c>
      <c r="C1685" s="64" t="s">
        <v>36</v>
      </c>
      <c r="D1685" s="53" t="s">
        <v>2452</v>
      </c>
      <c r="E1685" s="167">
        <v>2308</v>
      </c>
      <c r="F1685" s="167">
        <v>427</v>
      </c>
      <c r="G1685" s="167">
        <v>1253</v>
      </c>
      <c r="H1685" s="167">
        <v>628</v>
      </c>
      <c r="I1685" s="181">
        <v>18.500866551126517</v>
      </c>
      <c r="J1685" s="179">
        <v>54.289428076256499</v>
      </c>
      <c r="K1685" s="179">
        <v>27.209705372616984</v>
      </c>
    </row>
    <row r="1686" spans="2:11" ht="15.75" x14ac:dyDescent="0.25">
      <c r="B1686" s="63" t="s">
        <v>2453</v>
      </c>
      <c r="C1686" s="64" t="s">
        <v>36</v>
      </c>
      <c r="D1686" s="53" t="s">
        <v>2454</v>
      </c>
      <c r="E1686" s="167">
        <v>212</v>
      </c>
      <c r="F1686" s="167">
        <v>41</v>
      </c>
      <c r="G1686" s="167">
        <v>112</v>
      </c>
      <c r="H1686" s="167">
        <v>59</v>
      </c>
      <c r="I1686" s="181">
        <v>19.339622641509436</v>
      </c>
      <c r="J1686" s="179">
        <v>52.830188679245282</v>
      </c>
      <c r="K1686" s="179">
        <v>27.830188679245282</v>
      </c>
    </row>
    <row r="1687" spans="2:11" ht="15.75" x14ac:dyDescent="0.25">
      <c r="B1687" s="62">
        <v>2124000</v>
      </c>
      <c r="C1687" s="2" t="s">
        <v>35</v>
      </c>
      <c r="D1687" s="56" t="s">
        <v>2455</v>
      </c>
      <c r="E1687" s="166">
        <v>517</v>
      </c>
      <c r="F1687" s="166">
        <v>145</v>
      </c>
      <c r="G1687" s="166">
        <v>287</v>
      </c>
      <c r="H1687" s="166">
        <v>85</v>
      </c>
      <c r="I1687" s="180">
        <v>28.046421663442938</v>
      </c>
      <c r="J1687" s="178">
        <v>55.512572533849124</v>
      </c>
      <c r="K1687" s="178">
        <v>16.441005802707931</v>
      </c>
    </row>
    <row r="1688" spans="2:11" ht="15.75" x14ac:dyDescent="0.25">
      <c r="B1688" s="62">
        <v>2125000</v>
      </c>
      <c r="C1688" s="2" t="s">
        <v>35</v>
      </c>
      <c r="D1688" s="56" t="s">
        <v>2456</v>
      </c>
      <c r="E1688" s="166">
        <v>1301</v>
      </c>
      <c r="F1688" s="166">
        <v>264</v>
      </c>
      <c r="G1688" s="166">
        <v>678</v>
      </c>
      <c r="H1688" s="166">
        <v>359</v>
      </c>
      <c r="I1688" s="180">
        <v>20.292083013066872</v>
      </c>
      <c r="J1688" s="178">
        <v>52.113758647194466</v>
      </c>
      <c r="K1688" s="178">
        <v>27.594158339738662</v>
      </c>
    </row>
    <row r="1689" spans="2:11" ht="15.75" x14ac:dyDescent="0.25">
      <c r="B1689" s="62">
        <v>2126000</v>
      </c>
      <c r="C1689" s="2" t="s">
        <v>35</v>
      </c>
      <c r="D1689" s="56" t="s">
        <v>2457</v>
      </c>
      <c r="E1689" s="166">
        <v>913</v>
      </c>
      <c r="F1689" s="166">
        <v>178</v>
      </c>
      <c r="G1689" s="166">
        <v>568</v>
      </c>
      <c r="H1689" s="166">
        <v>167</v>
      </c>
      <c r="I1689" s="180">
        <v>19.496166484118291</v>
      </c>
      <c r="J1689" s="178">
        <v>62.212486308871853</v>
      </c>
      <c r="K1689" s="178">
        <v>18.29134720700986</v>
      </c>
    </row>
    <row r="1690" spans="2:11" ht="15.75" x14ac:dyDescent="0.25">
      <c r="B1690" s="63" t="s">
        <v>2458</v>
      </c>
      <c r="C1690" s="64" t="s">
        <v>36</v>
      </c>
      <c r="D1690" s="53" t="s">
        <v>2459</v>
      </c>
      <c r="E1690" s="167">
        <v>747</v>
      </c>
      <c r="F1690" s="167">
        <v>139</v>
      </c>
      <c r="G1690" s="167">
        <v>475</v>
      </c>
      <c r="H1690" s="167">
        <v>133</v>
      </c>
      <c r="I1690" s="181">
        <v>18.607764390896921</v>
      </c>
      <c r="J1690" s="179">
        <v>63.587684069611782</v>
      </c>
      <c r="K1690" s="179">
        <v>17.8045515394913</v>
      </c>
    </row>
    <row r="1691" spans="2:11" ht="15.75" x14ac:dyDescent="0.25">
      <c r="B1691" s="63" t="s">
        <v>2460</v>
      </c>
      <c r="C1691" s="64" t="s">
        <v>36</v>
      </c>
      <c r="D1691" s="53" t="s">
        <v>2461</v>
      </c>
      <c r="E1691" s="167">
        <v>164</v>
      </c>
      <c r="F1691" s="167">
        <v>39</v>
      </c>
      <c r="G1691" s="167">
        <v>91</v>
      </c>
      <c r="H1691" s="167">
        <v>34</v>
      </c>
      <c r="I1691" s="181">
        <v>23.780487804878049</v>
      </c>
      <c r="J1691" s="179">
        <v>55.487804878048784</v>
      </c>
      <c r="K1691" s="179">
        <v>20.73170731707317</v>
      </c>
    </row>
    <row r="1692" spans="2:11" ht="15.75" x14ac:dyDescent="0.25">
      <c r="B1692" s="63" t="s">
        <v>2462</v>
      </c>
      <c r="C1692" s="64" t="s">
        <v>36</v>
      </c>
      <c r="D1692" s="53" t="s">
        <v>489</v>
      </c>
      <c r="E1692" s="65">
        <v>2</v>
      </c>
      <c r="F1692" s="65">
        <v>0</v>
      </c>
      <c r="G1692" s="65">
        <v>2</v>
      </c>
      <c r="H1692" s="65">
        <v>0</v>
      </c>
      <c r="I1692" s="179">
        <v>0</v>
      </c>
      <c r="J1692" s="179">
        <v>100</v>
      </c>
      <c r="K1692" s="179">
        <v>0</v>
      </c>
    </row>
    <row r="1693" spans="2:11" ht="15.75" x14ac:dyDescent="0.25">
      <c r="B1693" s="62">
        <v>2127000</v>
      </c>
      <c r="C1693" s="2" t="s">
        <v>35</v>
      </c>
      <c r="D1693" s="56" t="s">
        <v>2463</v>
      </c>
      <c r="E1693" s="166">
        <v>1713</v>
      </c>
      <c r="F1693" s="166">
        <v>353</v>
      </c>
      <c r="G1693" s="166">
        <v>980</v>
      </c>
      <c r="H1693" s="166">
        <v>380</v>
      </c>
      <c r="I1693" s="180">
        <v>20.607122008172794</v>
      </c>
      <c r="J1693" s="178">
        <v>57.209573847051956</v>
      </c>
      <c r="K1693" s="178">
        <v>22.183304144775249</v>
      </c>
    </row>
    <row r="1694" spans="2:11" ht="15.75" x14ac:dyDescent="0.25">
      <c r="B1694" s="63" t="s">
        <v>2464</v>
      </c>
      <c r="C1694" s="64" t="s">
        <v>36</v>
      </c>
      <c r="D1694" s="53" t="s">
        <v>2465</v>
      </c>
      <c r="E1694" s="167">
        <v>672</v>
      </c>
      <c r="F1694" s="167">
        <v>165</v>
      </c>
      <c r="G1694" s="167">
        <v>405</v>
      </c>
      <c r="H1694" s="167">
        <v>102</v>
      </c>
      <c r="I1694" s="181">
        <v>24.553571428571427</v>
      </c>
      <c r="J1694" s="179">
        <v>60.267857142857139</v>
      </c>
      <c r="K1694" s="179">
        <v>15.178571428571427</v>
      </c>
    </row>
    <row r="1695" spans="2:11" ht="15.75" x14ac:dyDescent="0.25">
      <c r="B1695" s="63" t="s">
        <v>2466</v>
      </c>
      <c r="C1695" s="64" t="s">
        <v>36</v>
      </c>
      <c r="D1695" s="53" t="s">
        <v>2467</v>
      </c>
      <c r="E1695" s="167">
        <v>873</v>
      </c>
      <c r="F1695" s="167">
        <v>157</v>
      </c>
      <c r="G1695" s="167">
        <v>465</v>
      </c>
      <c r="H1695" s="167">
        <v>251</v>
      </c>
      <c r="I1695" s="181">
        <v>17.983963344788087</v>
      </c>
      <c r="J1695" s="179">
        <v>53.264604810996566</v>
      </c>
      <c r="K1695" s="179">
        <v>28.751431844215347</v>
      </c>
    </row>
    <row r="1696" spans="2:11" ht="15.75" x14ac:dyDescent="0.25">
      <c r="B1696" s="63" t="s">
        <v>2468</v>
      </c>
      <c r="C1696" s="64" t="s">
        <v>36</v>
      </c>
      <c r="D1696" s="53" t="s">
        <v>2469</v>
      </c>
      <c r="E1696" s="167">
        <v>168</v>
      </c>
      <c r="F1696" s="167">
        <v>31</v>
      </c>
      <c r="G1696" s="167">
        <v>110</v>
      </c>
      <c r="H1696" s="167">
        <v>27</v>
      </c>
      <c r="I1696" s="181">
        <v>18.452380952380953</v>
      </c>
      <c r="J1696" s="179">
        <v>65.476190476190482</v>
      </c>
      <c r="K1696" s="179">
        <v>16.071428571428573</v>
      </c>
    </row>
    <row r="1697" spans="2:11" ht="15.75" x14ac:dyDescent="0.25">
      <c r="B1697" s="62">
        <v>2128000</v>
      </c>
      <c r="C1697" s="2" t="s">
        <v>35</v>
      </c>
      <c r="D1697" s="56" t="s">
        <v>2470</v>
      </c>
      <c r="E1697" s="166">
        <v>754</v>
      </c>
      <c r="F1697" s="166">
        <v>132</v>
      </c>
      <c r="G1697" s="166">
        <v>385</v>
      </c>
      <c r="H1697" s="166">
        <v>237</v>
      </c>
      <c r="I1697" s="180">
        <v>17.50663129973475</v>
      </c>
      <c r="J1697" s="178">
        <v>51.061007957559681</v>
      </c>
      <c r="K1697" s="178">
        <v>31.432360742705573</v>
      </c>
    </row>
    <row r="1698" spans="2:11" ht="15.75" x14ac:dyDescent="0.25">
      <c r="B1698" s="63" t="s">
        <v>2471</v>
      </c>
      <c r="C1698" s="64" t="s">
        <v>36</v>
      </c>
      <c r="D1698" s="53" t="s">
        <v>2472</v>
      </c>
      <c r="E1698" s="167">
        <v>325</v>
      </c>
      <c r="F1698" s="167">
        <v>36</v>
      </c>
      <c r="G1698" s="167">
        <v>161</v>
      </c>
      <c r="H1698" s="167">
        <v>128</v>
      </c>
      <c r="I1698" s="181">
        <v>11.076923076923077</v>
      </c>
      <c r="J1698" s="179">
        <v>49.53846153846154</v>
      </c>
      <c r="K1698" s="179">
        <v>39.384615384615387</v>
      </c>
    </row>
    <row r="1699" spans="2:11" ht="15.75" x14ac:dyDescent="0.25">
      <c r="B1699" s="63" t="s">
        <v>2473</v>
      </c>
      <c r="C1699" s="64" t="s">
        <v>36</v>
      </c>
      <c r="D1699" s="53" t="s">
        <v>676</v>
      </c>
      <c r="E1699" s="167">
        <v>32</v>
      </c>
      <c r="F1699" s="167">
        <v>6</v>
      </c>
      <c r="G1699" s="167">
        <v>17</v>
      </c>
      <c r="H1699" s="167">
        <v>9</v>
      </c>
      <c r="I1699" s="181">
        <v>18.75</v>
      </c>
      <c r="J1699" s="179">
        <v>53.125</v>
      </c>
      <c r="K1699" s="179">
        <v>28.125</v>
      </c>
    </row>
    <row r="1700" spans="2:11" ht="15.75" x14ac:dyDescent="0.25">
      <c r="B1700" s="63" t="s">
        <v>2474</v>
      </c>
      <c r="C1700" s="64" t="s">
        <v>36</v>
      </c>
      <c r="D1700" s="53" t="s">
        <v>544</v>
      </c>
      <c r="E1700" s="167">
        <v>276</v>
      </c>
      <c r="F1700" s="167">
        <v>75</v>
      </c>
      <c r="G1700" s="167">
        <v>144</v>
      </c>
      <c r="H1700" s="167">
        <v>57</v>
      </c>
      <c r="I1700" s="181">
        <v>27.173913043478258</v>
      </c>
      <c r="J1700" s="179">
        <v>52.173913043478258</v>
      </c>
      <c r="K1700" s="179">
        <v>20.652173913043477</v>
      </c>
    </row>
    <row r="1701" spans="2:11" ht="15.75" x14ac:dyDescent="0.25">
      <c r="B1701" s="63" t="s">
        <v>2475</v>
      </c>
      <c r="C1701" s="64" t="s">
        <v>36</v>
      </c>
      <c r="D1701" s="53" t="s">
        <v>2476</v>
      </c>
      <c r="E1701" s="167">
        <v>121</v>
      </c>
      <c r="F1701" s="167">
        <v>15</v>
      </c>
      <c r="G1701" s="167">
        <v>63</v>
      </c>
      <c r="H1701" s="167">
        <v>43</v>
      </c>
      <c r="I1701" s="181">
        <v>12.396694214876034</v>
      </c>
      <c r="J1701" s="179">
        <v>52.066115702479344</v>
      </c>
      <c r="K1701" s="179">
        <v>35.537190082644628</v>
      </c>
    </row>
    <row r="1702" spans="2:11" ht="15.75" x14ac:dyDescent="0.25">
      <c r="B1702" s="62">
        <v>2129000</v>
      </c>
      <c r="C1702" s="2" t="s">
        <v>35</v>
      </c>
      <c r="D1702" s="56" t="s">
        <v>2477</v>
      </c>
      <c r="E1702" s="166">
        <v>1006</v>
      </c>
      <c r="F1702" s="166">
        <v>219</v>
      </c>
      <c r="G1702" s="166">
        <v>570</v>
      </c>
      <c r="H1702" s="166">
        <v>217</v>
      </c>
      <c r="I1702" s="180">
        <v>21.769383697813122</v>
      </c>
      <c r="J1702" s="178">
        <v>56.660039761431413</v>
      </c>
      <c r="K1702" s="178">
        <v>21.570576540755468</v>
      </c>
    </row>
    <row r="1703" spans="2:11" ht="15.75" x14ac:dyDescent="0.25">
      <c r="B1703" s="62">
        <v>2130000</v>
      </c>
      <c r="C1703" s="2" t="s">
        <v>35</v>
      </c>
      <c r="D1703" s="56" t="s">
        <v>2478</v>
      </c>
      <c r="E1703" s="166">
        <v>1271</v>
      </c>
      <c r="F1703" s="166">
        <v>272</v>
      </c>
      <c r="G1703" s="166">
        <v>696</v>
      </c>
      <c r="H1703" s="166">
        <v>303</v>
      </c>
      <c r="I1703" s="180">
        <v>21.400472069236823</v>
      </c>
      <c r="J1703" s="178">
        <v>54.760031471282453</v>
      </c>
      <c r="K1703" s="178">
        <v>23.839496459480724</v>
      </c>
    </row>
    <row r="1704" spans="2:11" ht="15.75" x14ac:dyDescent="0.25">
      <c r="B1704" s="63" t="s">
        <v>2479</v>
      </c>
      <c r="C1704" s="64" t="s">
        <v>36</v>
      </c>
      <c r="D1704" s="53" t="s">
        <v>2480</v>
      </c>
      <c r="E1704" s="167">
        <v>1169</v>
      </c>
      <c r="F1704" s="167">
        <v>253</v>
      </c>
      <c r="G1704" s="167">
        <v>644</v>
      </c>
      <c r="H1704" s="167">
        <v>272</v>
      </c>
      <c r="I1704" s="181">
        <v>21.642429426860566</v>
      </c>
      <c r="J1704" s="179">
        <v>55.08982035928144</v>
      </c>
      <c r="K1704" s="179">
        <v>23.267750213857997</v>
      </c>
    </row>
    <row r="1705" spans="2:11" ht="15.75" x14ac:dyDescent="0.25">
      <c r="B1705" s="63" t="s">
        <v>2481</v>
      </c>
      <c r="C1705" s="64" t="s">
        <v>36</v>
      </c>
      <c r="D1705" s="53" t="s">
        <v>2476</v>
      </c>
      <c r="E1705" s="167">
        <v>102</v>
      </c>
      <c r="F1705" s="167">
        <v>19</v>
      </c>
      <c r="G1705" s="167">
        <v>52</v>
      </c>
      <c r="H1705" s="167">
        <v>31</v>
      </c>
      <c r="I1705" s="181">
        <v>18.627450980392158</v>
      </c>
      <c r="J1705" s="179">
        <v>50.980392156862742</v>
      </c>
      <c r="K1705" s="179">
        <v>30.392156862745097</v>
      </c>
    </row>
    <row r="1706" spans="2:11" ht="15.75" x14ac:dyDescent="0.25">
      <c r="B1706" s="62">
        <v>2131000</v>
      </c>
      <c r="C1706" s="2" t="s">
        <v>35</v>
      </c>
      <c r="D1706" s="56" t="s">
        <v>2482</v>
      </c>
      <c r="E1706" s="166">
        <v>736</v>
      </c>
      <c r="F1706" s="166">
        <v>113</v>
      </c>
      <c r="G1706" s="166">
        <v>354</v>
      </c>
      <c r="H1706" s="166">
        <v>269</v>
      </c>
      <c r="I1706" s="180">
        <v>15.353260869565217</v>
      </c>
      <c r="J1706" s="178">
        <v>48.097826086956523</v>
      </c>
      <c r="K1706" s="178">
        <v>36.548913043478258</v>
      </c>
    </row>
    <row r="1707" spans="2:11" ht="15.75" x14ac:dyDescent="0.25">
      <c r="B1707" s="62">
        <v>2132000</v>
      </c>
      <c r="C1707" s="2" t="s">
        <v>35</v>
      </c>
      <c r="D1707" s="56" t="s">
        <v>2483</v>
      </c>
      <c r="E1707" s="166">
        <v>395</v>
      </c>
      <c r="F1707" s="166">
        <v>41</v>
      </c>
      <c r="G1707" s="166">
        <v>213</v>
      </c>
      <c r="H1707" s="166">
        <v>141</v>
      </c>
      <c r="I1707" s="180">
        <v>10.379746835443038</v>
      </c>
      <c r="J1707" s="178">
        <v>53.924050632911388</v>
      </c>
      <c r="K1707" s="178">
        <v>35.696202531645568</v>
      </c>
    </row>
    <row r="1708" spans="2:11" ht="15.75" x14ac:dyDescent="0.25">
      <c r="B1708" s="62">
        <v>2133000</v>
      </c>
      <c r="C1708" s="2" t="s">
        <v>35</v>
      </c>
      <c r="D1708" s="56" t="s">
        <v>2484</v>
      </c>
      <c r="E1708" s="166">
        <v>1249</v>
      </c>
      <c r="F1708" s="166">
        <v>270</v>
      </c>
      <c r="G1708" s="166">
        <v>689</v>
      </c>
      <c r="H1708" s="166">
        <v>290</v>
      </c>
      <c r="I1708" s="180">
        <v>21.617293835068054</v>
      </c>
      <c r="J1708" s="178">
        <v>55.164131305044037</v>
      </c>
      <c r="K1708" s="178">
        <v>23.218574859887912</v>
      </c>
    </row>
    <row r="1709" spans="2:11" ht="15.75" x14ac:dyDescent="0.25">
      <c r="B1709" s="62">
        <v>2134000</v>
      </c>
      <c r="C1709" s="2" t="s">
        <v>35</v>
      </c>
      <c r="D1709" s="56" t="s">
        <v>2485</v>
      </c>
      <c r="E1709" s="166">
        <v>663</v>
      </c>
      <c r="F1709" s="166">
        <v>122</v>
      </c>
      <c r="G1709" s="166">
        <v>390</v>
      </c>
      <c r="H1709" s="166">
        <v>151</v>
      </c>
      <c r="I1709" s="180">
        <v>18.401206636500756</v>
      </c>
      <c r="J1709" s="178">
        <v>58.82352941176471</v>
      </c>
      <c r="K1709" s="178">
        <v>22.775263951734541</v>
      </c>
    </row>
    <row r="1710" spans="2:11" ht="15.75" x14ac:dyDescent="0.25">
      <c r="B1710" s="63" t="s">
        <v>2486</v>
      </c>
      <c r="C1710" s="64" t="s">
        <v>36</v>
      </c>
      <c r="D1710" s="53" t="s">
        <v>2487</v>
      </c>
      <c r="E1710" s="167">
        <v>415</v>
      </c>
      <c r="F1710" s="167">
        <v>67</v>
      </c>
      <c r="G1710" s="167">
        <v>239</v>
      </c>
      <c r="H1710" s="167">
        <v>109</v>
      </c>
      <c r="I1710" s="181">
        <v>16.14457831325301</v>
      </c>
      <c r="J1710" s="179">
        <v>57.590361445783131</v>
      </c>
      <c r="K1710" s="179">
        <v>26.265060240963855</v>
      </c>
    </row>
    <row r="1711" spans="2:11" ht="15.75" x14ac:dyDescent="0.25">
      <c r="B1711" s="63" t="s">
        <v>2488</v>
      </c>
      <c r="C1711" s="64" t="s">
        <v>36</v>
      </c>
      <c r="D1711" s="53" t="s">
        <v>2489</v>
      </c>
      <c r="E1711" s="167">
        <v>248</v>
      </c>
      <c r="F1711" s="167">
        <v>55</v>
      </c>
      <c r="G1711" s="167">
        <v>151</v>
      </c>
      <c r="H1711" s="167">
        <v>42</v>
      </c>
      <c r="I1711" s="181">
        <v>22.177419354838708</v>
      </c>
      <c r="J1711" s="179">
        <v>60.887096774193552</v>
      </c>
      <c r="K1711" s="179">
        <v>16.93548387096774</v>
      </c>
    </row>
    <row r="1712" spans="2:11" ht="15.75" x14ac:dyDescent="0.25">
      <c r="B1712" s="62">
        <v>2135000</v>
      </c>
      <c r="C1712" s="2" t="s">
        <v>35</v>
      </c>
      <c r="D1712" s="56" t="s">
        <v>2490</v>
      </c>
      <c r="E1712" s="166">
        <v>1487</v>
      </c>
      <c r="F1712" s="166">
        <v>270</v>
      </c>
      <c r="G1712" s="166">
        <v>808</v>
      </c>
      <c r="H1712" s="166">
        <v>409</v>
      </c>
      <c r="I1712" s="180">
        <v>18.157363819771351</v>
      </c>
      <c r="J1712" s="178">
        <v>54.337592468056492</v>
      </c>
      <c r="K1712" s="178">
        <v>27.50504371217216</v>
      </c>
    </row>
    <row r="1713" spans="2:11" ht="15.75" x14ac:dyDescent="0.25">
      <c r="B1713" s="63" t="s">
        <v>2491</v>
      </c>
      <c r="C1713" s="64" t="s">
        <v>36</v>
      </c>
      <c r="D1713" s="53" t="s">
        <v>2492</v>
      </c>
      <c r="E1713" s="167">
        <v>894</v>
      </c>
      <c r="F1713" s="167">
        <v>143</v>
      </c>
      <c r="G1713" s="167">
        <v>507</v>
      </c>
      <c r="H1713" s="167">
        <v>244</v>
      </c>
      <c r="I1713" s="181">
        <v>15.995525727069351</v>
      </c>
      <c r="J1713" s="179">
        <v>56.711409395973156</v>
      </c>
      <c r="K1713" s="179">
        <v>27.293064876957494</v>
      </c>
    </row>
    <row r="1714" spans="2:11" ht="15.75" x14ac:dyDescent="0.25">
      <c r="B1714" s="63" t="s">
        <v>2493</v>
      </c>
      <c r="C1714" s="64" t="s">
        <v>36</v>
      </c>
      <c r="D1714" s="53" t="s">
        <v>2494</v>
      </c>
      <c r="E1714" s="167">
        <v>520</v>
      </c>
      <c r="F1714" s="167">
        <v>103</v>
      </c>
      <c r="G1714" s="167">
        <v>260</v>
      </c>
      <c r="H1714" s="167">
        <v>157</v>
      </c>
      <c r="I1714" s="181">
        <v>19.807692307692307</v>
      </c>
      <c r="J1714" s="179">
        <v>50</v>
      </c>
      <c r="K1714" s="179">
        <v>30.19230769230769</v>
      </c>
    </row>
    <row r="1715" spans="2:11" ht="15.75" x14ac:dyDescent="0.25">
      <c r="B1715" s="63" t="s">
        <v>2495</v>
      </c>
      <c r="C1715" s="64" t="s">
        <v>36</v>
      </c>
      <c r="D1715" s="53" t="s">
        <v>2496</v>
      </c>
      <c r="E1715" s="167">
        <v>73</v>
      </c>
      <c r="F1715" s="167">
        <v>24</v>
      </c>
      <c r="G1715" s="167">
        <v>41</v>
      </c>
      <c r="H1715" s="167">
        <v>8</v>
      </c>
      <c r="I1715" s="181">
        <v>32.87671232876712</v>
      </c>
      <c r="J1715" s="179">
        <v>56.164383561643838</v>
      </c>
      <c r="K1715" s="179">
        <v>10.95890410958904</v>
      </c>
    </row>
    <row r="1716" spans="2:11" ht="15.75" x14ac:dyDescent="0.25">
      <c r="B1716" s="62">
        <v>2136000</v>
      </c>
      <c r="C1716" s="2" t="s">
        <v>35</v>
      </c>
      <c r="D1716" s="56" t="s">
        <v>2497</v>
      </c>
      <c r="E1716" s="166">
        <v>951</v>
      </c>
      <c r="F1716" s="166">
        <v>213</v>
      </c>
      <c r="G1716" s="166">
        <v>505</v>
      </c>
      <c r="H1716" s="166">
        <v>233</v>
      </c>
      <c r="I1716" s="180">
        <v>22.397476340694006</v>
      </c>
      <c r="J1716" s="178">
        <v>53.101997896950579</v>
      </c>
      <c r="K1716" s="178">
        <v>24.500525762355416</v>
      </c>
    </row>
    <row r="1717" spans="2:11" s="73" customFormat="1" ht="15.75" x14ac:dyDescent="0.25">
      <c r="B1717" s="59">
        <v>2700000</v>
      </c>
      <c r="C1717" s="60" t="s">
        <v>33</v>
      </c>
      <c r="D1717" s="41" t="s">
        <v>2498</v>
      </c>
      <c r="E1717" s="163">
        <v>57261</v>
      </c>
      <c r="F1717" s="163">
        <v>11401</v>
      </c>
      <c r="G1717" s="163">
        <v>31218</v>
      </c>
      <c r="H1717" s="163">
        <v>14642</v>
      </c>
      <c r="I1717" s="182">
        <v>19.910584865789978</v>
      </c>
      <c r="J1717" s="175">
        <v>54.518782417352128</v>
      </c>
      <c r="K1717" s="175">
        <v>25.570632716857894</v>
      </c>
    </row>
    <row r="1718" spans="2:11" ht="15.75" x14ac:dyDescent="0.25">
      <c r="B1718" s="62">
        <v>2701000</v>
      </c>
      <c r="C1718" s="2" t="s">
        <v>35</v>
      </c>
      <c r="D1718" s="56" t="s">
        <v>2499</v>
      </c>
      <c r="E1718" s="166">
        <v>13458</v>
      </c>
      <c r="F1718" s="166">
        <v>3023</v>
      </c>
      <c r="G1718" s="166">
        <v>7183</v>
      </c>
      <c r="H1718" s="166">
        <v>3252</v>
      </c>
      <c r="I1718" s="180">
        <v>22.462475850795066</v>
      </c>
      <c r="J1718" s="178">
        <v>53.373458166146527</v>
      </c>
      <c r="K1718" s="178">
        <v>24.164065983058403</v>
      </c>
    </row>
    <row r="1719" spans="2:11" ht="15.75" x14ac:dyDescent="0.25">
      <c r="B1719" s="62">
        <v>2702000</v>
      </c>
      <c r="C1719" s="2" t="s">
        <v>35</v>
      </c>
      <c r="D1719" s="56" t="s">
        <v>2500</v>
      </c>
      <c r="E1719" s="166">
        <v>2135</v>
      </c>
      <c r="F1719" s="166">
        <v>452</v>
      </c>
      <c r="G1719" s="166">
        <v>1177</v>
      </c>
      <c r="H1719" s="166">
        <v>506</v>
      </c>
      <c r="I1719" s="180">
        <v>21.170960187353629</v>
      </c>
      <c r="J1719" s="178">
        <v>55.128805620608901</v>
      </c>
      <c r="K1719" s="178">
        <v>23.70023419203747</v>
      </c>
    </row>
    <row r="1720" spans="2:11" ht="15.75" x14ac:dyDescent="0.25">
      <c r="B1720" s="63" t="s">
        <v>2501</v>
      </c>
      <c r="C1720" s="64" t="s">
        <v>36</v>
      </c>
      <c r="D1720" s="53" t="s">
        <v>2502</v>
      </c>
      <c r="E1720" s="167">
        <v>1993</v>
      </c>
      <c r="F1720" s="167">
        <v>424</v>
      </c>
      <c r="G1720" s="167">
        <v>1103</v>
      </c>
      <c r="H1720" s="167">
        <v>466</v>
      </c>
      <c r="I1720" s="181">
        <v>21.274460612142498</v>
      </c>
      <c r="J1720" s="179">
        <v>55.343702960361263</v>
      </c>
      <c r="K1720" s="179">
        <v>23.381836427496236</v>
      </c>
    </row>
    <row r="1721" spans="2:11" ht="15.75" x14ac:dyDescent="0.25">
      <c r="B1721" s="63" t="s">
        <v>2503</v>
      </c>
      <c r="C1721" s="64" t="s">
        <v>36</v>
      </c>
      <c r="D1721" s="53" t="s">
        <v>2504</v>
      </c>
      <c r="E1721" s="167">
        <v>142</v>
      </c>
      <c r="F1721" s="167">
        <v>28</v>
      </c>
      <c r="G1721" s="167">
        <v>74</v>
      </c>
      <c r="H1721" s="167">
        <v>40</v>
      </c>
      <c r="I1721" s="181">
        <v>19.718309859154928</v>
      </c>
      <c r="J1721" s="179">
        <v>52.112676056338024</v>
      </c>
      <c r="K1721" s="179">
        <v>28.169014084507044</v>
      </c>
    </row>
    <row r="1722" spans="2:11" ht="15.75" x14ac:dyDescent="0.25">
      <c r="B1722" s="62">
        <v>2710000</v>
      </c>
      <c r="C1722" s="2" t="s">
        <v>35</v>
      </c>
      <c r="D1722" s="56" t="s">
        <v>2505</v>
      </c>
      <c r="E1722" s="166">
        <v>1315</v>
      </c>
      <c r="F1722" s="166">
        <v>228</v>
      </c>
      <c r="G1722" s="166">
        <v>705</v>
      </c>
      <c r="H1722" s="166">
        <v>382</v>
      </c>
      <c r="I1722" s="180">
        <v>17.338403041825096</v>
      </c>
      <c r="J1722" s="178">
        <v>53.612167300380229</v>
      </c>
      <c r="K1722" s="178">
        <v>29.049429657794679</v>
      </c>
    </row>
    <row r="1723" spans="2:11" ht="15.75" x14ac:dyDescent="0.25">
      <c r="B1723" s="63" t="s">
        <v>2506</v>
      </c>
      <c r="C1723" s="64" t="s">
        <v>36</v>
      </c>
      <c r="D1723" s="53" t="s">
        <v>2507</v>
      </c>
      <c r="E1723" s="167">
        <v>1036</v>
      </c>
      <c r="F1723" s="167">
        <v>175</v>
      </c>
      <c r="G1723" s="167">
        <v>559</v>
      </c>
      <c r="H1723" s="167">
        <v>302</v>
      </c>
      <c r="I1723" s="181">
        <v>16.891891891891891</v>
      </c>
      <c r="J1723" s="179">
        <v>53.957528957528957</v>
      </c>
      <c r="K1723" s="179">
        <v>29.150579150579148</v>
      </c>
    </row>
    <row r="1724" spans="2:11" ht="15.75" x14ac:dyDescent="0.25">
      <c r="B1724" s="63" t="s">
        <v>2508</v>
      </c>
      <c r="C1724" s="64" t="s">
        <v>36</v>
      </c>
      <c r="D1724" s="53" t="s">
        <v>2509</v>
      </c>
      <c r="E1724" s="65">
        <v>6</v>
      </c>
      <c r="F1724" s="65">
        <v>0</v>
      </c>
      <c r="G1724" s="65">
        <v>1</v>
      </c>
      <c r="H1724" s="65">
        <v>5</v>
      </c>
      <c r="I1724" s="179">
        <v>0</v>
      </c>
      <c r="J1724" s="179">
        <v>16.666666666666664</v>
      </c>
      <c r="K1724" s="179">
        <v>83.333333333333343</v>
      </c>
    </row>
    <row r="1725" spans="2:11" ht="15.75" x14ac:dyDescent="0.25">
      <c r="B1725" s="63" t="s">
        <v>2510</v>
      </c>
      <c r="C1725" s="64" t="s">
        <v>36</v>
      </c>
      <c r="D1725" s="53" t="s">
        <v>2511</v>
      </c>
      <c r="E1725" s="167">
        <v>187</v>
      </c>
      <c r="F1725" s="167">
        <v>40</v>
      </c>
      <c r="G1725" s="167">
        <v>99</v>
      </c>
      <c r="H1725" s="167">
        <v>48</v>
      </c>
      <c r="I1725" s="179">
        <v>21.390374331550802</v>
      </c>
      <c r="J1725" s="179">
        <v>52.941176470588239</v>
      </c>
      <c r="K1725" s="179">
        <v>25.668449197860966</v>
      </c>
    </row>
    <row r="1726" spans="2:11" ht="15.75" x14ac:dyDescent="0.25">
      <c r="B1726" s="63" t="s">
        <v>2512</v>
      </c>
      <c r="C1726" s="64" t="s">
        <v>36</v>
      </c>
      <c r="D1726" s="53" t="s">
        <v>215</v>
      </c>
      <c r="E1726" s="167">
        <v>86</v>
      </c>
      <c r="F1726" s="167">
        <v>13</v>
      </c>
      <c r="G1726" s="167">
        <v>46</v>
      </c>
      <c r="H1726" s="167">
        <v>27</v>
      </c>
      <c r="I1726" s="179">
        <v>15.11627906976744</v>
      </c>
      <c r="J1726" s="179">
        <v>53.488372093023251</v>
      </c>
      <c r="K1726" s="179">
        <v>31.395348837209301</v>
      </c>
    </row>
    <row r="1727" spans="2:11" ht="15.75" x14ac:dyDescent="0.25">
      <c r="B1727" s="62">
        <v>2711000</v>
      </c>
      <c r="C1727" s="2" t="s">
        <v>35</v>
      </c>
      <c r="D1727" s="56" t="s">
        <v>2404</v>
      </c>
      <c r="E1727" s="166">
        <v>1445</v>
      </c>
      <c r="F1727" s="166">
        <v>260</v>
      </c>
      <c r="G1727" s="166">
        <v>797</v>
      </c>
      <c r="H1727" s="166">
        <v>388</v>
      </c>
      <c r="I1727" s="178">
        <v>17.993079584775089</v>
      </c>
      <c r="J1727" s="178">
        <v>55.155709342560556</v>
      </c>
      <c r="K1727" s="178">
        <v>26.851211072664359</v>
      </c>
    </row>
    <row r="1728" spans="2:11" ht="15.75" x14ac:dyDescent="0.25">
      <c r="B1728" s="63" t="s">
        <v>2513</v>
      </c>
      <c r="C1728" s="64" t="s">
        <v>36</v>
      </c>
      <c r="D1728" s="53" t="s">
        <v>2406</v>
      </c>
      <c r="E1728" s="167">
        <v>1144</v>
      </c>
      <c r="F1728" s="167">
        <v>219</v>
      </c>
      <c r="G1728" s="167">
        <v>628</v>
      </c>
      <c r="H1728" s="167">
        <v>297</v>
      </c>
      <c r="I1728" s="179">
        <v>19.143356643356643</v>
      </c>
      <c r="J1728" s="179">
        <v>54.895104895104893</v>
      </c>
      <c r="K1728" s="179">
        <v>25.961538461538463</v>
      </c>
    </row>
    <row r="1729" spans="2:11" ht="15.75" x14ac:dyDescent="0.25">
      <c r="B1729" s="63" t="s">
        <v>2514</v>
      </c>
      <c r="C1729" s="64" t="s">
        <v>36</v>
      </c>
      <c r="D1729" s="53" t="s">
        <v>2515</v>
      </c>
      <c r="E1729" s="167">
        <v>301</v>
      </c>
      <c r="F1729" s="167">
        <v>41</v>
      </c>
      <c r="G1729" s="167">
        <v>169</v>
      </c>
      <c r="H1729" s="167">
        <v>91</v>
      </c>
      <c r="I1729" s="179">
        <v>13.621262458471762</v>
      </c>
      <c r="J1729" s="179">
        <v>56.146179401993358</v>
      </c>
      <c r="K1729" s="179">
        <v>30.232558139534881</v>
      </c>
    </row>
    <row r="1730" spans="2:11" ht="15.75" x14ac:dyDescent="0.25">
      <c r="B1730" s="62">
        <v>2712000</v>
      </c>
      <c r="C1730" s="2" t="s">
        <v>35</v>
      </c>
      <c r="D1730" s="56" t="s">
        <v>2516</v>
      </c>
      <c r="E1730" s="166">
        <v>1904</v>
      </c>
      <c r="F1730" s="166">
        <v>320</v>
      </c>
      <c r="G1730" s="166">
        <v>998</v>
      </c>
      <c r="H1730" s="166">
        <v>586</v>
      </c>
      <c r="I1730" s="178">
        <v>16.806722689075631</v>
      </c>
      <c r="J1730" s="178">
        <v>52.415966386554622</v>
      </c>
      <c r="K1730" s="178">
        <v>30.77731092436975</v>
      </c>
    </row>
    <row r="1731" spans="2:11" ht="15.75" x14ac:dyDescent="0.25">
      <c r="B1731" s="62">
        <v>2713000</v>
      </c>
      <c r="C1731" s="2" t="s">
        <v>35</v>
      </c>
      <c r="D1731" s="56" t="s">
        <v>2517</v>
      </c>
      <c r="E1731" s="166">
        <v>939</v>
      </c>
      <c r="F1731" s="166">
        <v>202</v>
      </c>
      <c r="G1731" s="166">
        <v>481</v>
      </c>
      <c r="H1731" s="166">
        <v>256</v>
      </c>
      <c r="I1731" s="178">
        <v>21.512247071352501</v>
      </c>
      <c r="J1731" s="178">
        <v>51.22470713525027</v>
      </c>
      <c r="K1731" s="178">
        <v>27.263045793397232</v>
      </c>
    </row>
    <row r="1732" spans="2:11" ht="15.75" x14ac:dyDescent="0.25">
      <c r="B1732" s="63" t="s">
        <v>2518</v>
      </c>
      <c r="C1732" s="64" t="s">
        <v>36</v>
      </c>
      <c r="D1732" s="53" t="s">
        <v>2519</v>
      </c>
      <c r="E1732" s="167">
        <v>637</v>
      </c>
      <c r="F1732" s="167">
        <v>147</v>
      </c>
      <c r="G1732" s="167">
        <v>320</v>
      </c>
      <c r="H1732" s="167">
        <v>170</v>
      </c>
      <c r="I1732" s="179">
        <v>23.076923076923077</v>
      </c>
      <c r="J1732" s="179">
        <v>50.235478806907373</v>
      </c>
      <c r="K1732" s="179">
        <v>26.687598116169546</v>
      </c>
    </row>
    <row r="1733" spans="2:11" ht="15.75" x14ac:dyDescent="0.25">
      <c r="B1733" s="63" t="s">
        <v>2520</v>
      </c>
      <c r="C1733" s="64" t="s">
        <v>36</v>
      </c>
      <c r="D1733" s="53" t="s">
        <v>2521</v>
      </c>
      <c r="E1733" s="167">
        <v>302</v>
      </c>
      <c r="F1733" s="167">
        <v>55</v>
      </c>
      <c r="G1733" s="167">
        <v>161</v>
      </c>
      <c r="H1733" s="167">
        <v>86</v>
      </c>
      <c r="I1733" s="179">
        <v>18.211920529801322</v>
      </c>
      <c r="J1733" s="179">
        <v>53.311258278145687</v>
      </c>
      <c r="K1733" s="179">
        <v>28.476821192052981</v>
      </c>
    </row>
    <row r="1734" spans="2:11" ht="15.75" x14ac:dyDescent="0.25">
      <c r="B1734" s="62">
        <v>2715000</v>
      </c>
      <c r="C1734" s="2" t="s">
        <v>35</v>
      </c>
      <c r="D1734" s="56" t="s">
        <v>2522</v>
      </c>
      <c r="E1734" s="166">
        <v>655</v>
      </c>
      <c r="F1734" s="166">
        <v>135</v>
      </c>
      <c r="G1734" s="166">
        <v>371</v>
      </c>
      <c r="H1734" s="166">
        <v>149</v>
      </c>
      <c r="I1734" s="178">
        <v>20.610687022900763</v>
      </c>
      <c r="J1734" s="178">
        <v>56.641221374045806</v>
      </c>
      <c r="K1734" s="178">
        <v>22.748091603053435</v>
      </c>
    </row>
    <row r="1735" spans="2:11" ht="15.75" x14ac:dyDescent="0.25">
      <c r="B1735" s="62">
        <v>2716000</v>
      </c>
      <c r="C1735" s="2" t="s">
        <v>35</v>
      </c>
      <c r="D1735" s="56" t="s">
        <v>2523</v>
      </c>
      <c r="E1735" s="166">
        <v>1961</v>
      </c>
      <c r="F1735" s="166">
        <v>416</v>
      </c>
      <c r="G1735" s="166">
        <v>1059</v>
      </c>
      <c r="H1735" s="166">
        <v>486</v>
      </c>
      <c r="I1735" s="178">
        <v>21.213666496685367</v>
      </c>
      <c r="J1735" s="178">
        <v>54.003059663437028</v>
      </c>
      <c r="K1735" s="178">
        <v>24.783273839877616</v>
      </c>
    </row>
    <row r="1736" spans="2:11" ht="15.75" x14ac:dyDescent="0.25">
      <c r="B1736" s="62">
        <v>2717000</v>
      </c>
      <c r="C1736" s="2" t="s">
        <v>35</v>
      </c>
      <c r="D1736" s="56" t="s">
        <v>2524</v>
      </c>
      <c r="E1736" s="166">
        <v>1022</v>
      </c>
      <c r="F1736" s="166">
        <v>237</v>
      </c>
      <c r="G1736" s="166">
        <v>537</v>
      </c>
      <c r="H1736" s="166">
        <v>248</v>
      </c>
      <c r="I1736" s="178">
        <v>23.18982387475538</v>
      </c>
      <c r="J1736" s="178">
        <v>52.544031311154605</v>
      </c>
      <c r="K1736" s="178">
        <v>24.266144814090019</v>
      </c>
    </row>
    <row r="1737" spans="2:11" ht="15.75" x14ac:dyDescent="0.25">
      <c r="B1737" s="63" t="s">
        <v>2525</v>
      </c>
      <c r="C1737" s="64" t="s">
        <v>36</v>
      </c>
      <c r="D1737" s="53" t="s">
        <v>2526</v>
      </c>
      <c r="E1737" s="167">
        <v>816</v>
      </c>
      <c r="F1737" s="167">
        <v>168</v>
      </c>
      <c r="G1737" s="167">
        <v>437</v>
      </c>
      <c r="H1737" s="167">
        <v>211</v>
      </c>
      <c r="I1737" s="179">
        <v>20.588235294117645</v>
      </c>
      <c r="J1737" s="179">
        <v>53.553921568627452</v>
      </c>
      <c r="K1737" s="179">
        <v>25.857843137254903</v>
      </c>
    </row>
    <row r="1738" spans="2:11" ht="15.75" x14ac:dyDescent="0.25">
      <c r="B1738" s="63" t="s">
        <v>2527</v>
      </c>
      <c r="C1738" s="64" t="s">
        <v>36</v>
      </c>
      <c r="D1738" s="53" t="s">
        <v>2528</v>
      </c>
      <c r="E1738" s="167">
        <v>206</v>
      </c>
      <c r="F1738" s="167">
        <v>69</v>
      </c>
      <c r="G1738" s="167">
        <v>100</v>
      </c>
      <c r="H1738" s="167">
        <v>37</v>
      </c>
      <c r="I1738" s="179">
        <v>33.495145631067963</v>
      </c>
      <c r="J1738" s="179">
        <v>48.543689320388353</v>
      </c>
      <c r="K1738" s="179">
        <v>17.961165048543691</v>
      </c>
    </row>
    <row r="1739" spans="2:11" ht="15.75" x14ac:dyDescent="0.25">
      <c r="B1739" s="62">
        <v>2718000</v>
      </c>
      <c r="C1739" s="2" t="s">
        <v>35</v>
      </c>
      <c r="D1739" s="56" t="s">
        <v>2529</v>
      </c>
      <c r="E1739" s="166">
        <v>2688</v>
      </c>
      <c r="F1739" s="166">
        <v>416</v>
      </c>
      <c r="G1739" s="166">
        <v>1468</v>
      </c>
      <c r="H1739" s="166">
        <v>804</v>
      </c>
      <c r="I1739" s="178">
        <v>15.476190476190476</v>
      </c>
      <c r="J1739" s="178">
        <v>54.613095238095234</v>
      </c>
      <c r="K1739" s="178">
        <v>29.910714285714285</v>
      </c>
    </row>
    <row r="1740" spans="2:11" ht="15.75" x14ac:dyDescent="0.25">
      <c r="B1740" s="62">
        <v>2719000</v>
      </c>
      <c r="C1740" s="2" t="s">
        <v>35</v>
      </c>
      <c r="D1740" s="56" t="s">
        <v>2530</v>
      </c>
      <c r="E1740" s="166">
        <v>1366</v>
      </c>
      <c r="F1740" s="166">
        <v>284</v>
      </c>
      <c r="G1740" s="166">
        <v>789</v>
      </c>
      <c r="H1740" s="166">
        <v>293</v>
      </c>
      <c r="I1740" s="178">
        <v>20.790629575402637</v>
      </c>
      <c r="J1740" s="178">
        <v>57.759882869692532</v>
      </c>
      <c r="K1740" s="178">
        <v>21.449487554904831</v>
      </c>
    </row>
    <row r="1741" spans="2:11" ht="15.75" x14ac:dyDescent="0.25">
      <c r="B1741" s="62">
        <v>2721000</v>
      </c>
      <c r="C1741" s="2" t="s">
        <v>35</v>
      </c>
      <c r="D1741" s="56" t="s">
        <v>2531</v>
      </c>
      <c r="E1741" s="166">
        <v>3263</v>
      </c>
      <c r="F1741" s="166">
        <v>576</v>
      </c>
      <c r="G1741" s="166">
        <v>1805</v>
      </c>
      <c r="H1741" s="166">
        <v>882</v>
      </c>
      <c r="I1741" s="178">
        <v>17.652467054857492</v>
      </c>
      <c r="J1741" s="178">
        <v>55.317192767391973</v>
      </c>
      <c r="K1741" s="178">
        <v>27.030340177750535</v>
      </c>
    </row>
    <row r="1742" spans="2:11" ht="15.75" x14ac:dyDescent="0.25">
      <c r="B1742" s="63" t="s">
        <v>2532</v>
      </c>
      <c r="C1742" s="64" t="s">
        <v>36</v>
      </c>
      <c r="D1742" s="53" t="s">
        <v>1513</v>
      </c>
      <c r="E1742" s="167">
        <v>3079</v>
      </c>
      <c r="F1742" s="167">
        <v>538</v>
      </c>
      <c r="G1742" s="167">
        <v>1712</v>
      </c>
      <c r="H1742" s="167">
        <v>829</v>
      </c>
      <c r="I1742" s="179">
        <v>17.473205586229295</v>
      </c>
      <c r="J1742" s="179">
        <v>55.602468333874633</v>
      </c>
      <c r="K1742" s="179">
        <v>26.924326079896073</v>
      </c>
    </row>
    <row r="1743" spans="2:11" ht="15.75" x14ac:dyDescent="0.25">
      <c r="B1743" s="63" t="s">
        <v>2533</v>
      </c>
      <c r="C1743" s="64" t="s">
        <v>36</v>
      </c>
      <c r="D1743" s="53" t="s">
        <v>2534</v>
      </c>
      <c r="E1743" s="167">
        <v>184</v>
      </c>
      <c r="F1743" s="167">
        <v>38</v>
      </c>
      <c r="G1743" s="167">
        <v>93</v>
      </c>
      <c r="H1743" s="167">
        <v>53</v>
      </c>
      <c r="I1743" s="179">
        <v>20.652173913043477</v>
      </c>
      <c r="J1743" s="179">
        <v>50.54347826086957</v>
      </c>
      <c r="K1743" s="179">
        <v>28.804347826086957</v>
      </c>
    </row>
    <row r="1744" spans="2:11" ht="15.75" x14ac:dyDescent="0.25">
      <c r="B1744" s="62">
        <v>2723000</v>
      </c>
      <c r="C1744" s="2" t="s">
        <v>35</v>
      </c>
      <c r="D1744" s="56" t="s">
        <v>2535</v>
      </c>
      <c r="E1744" s="166">
        <v>605</v>
      </c>
      <c r="F1744" s="166">
        <v>111</v>
      </c>
      <c r="G1744" s="166">
        <v>306</v>
      </c>
      <c r="H1744" s="166">
        <v>188</v>
      </c>
      <c r="I1744" s="178">
        <v>18.347107438016529</v>
      </c>
      <c r="J1744" s="178">
        <v>50.578512396694222</v>
      </c>
      <c r="K1744" s="178">
        <v>31.074380165289256</v>
      </c>
    </row>
    <row r="1745" spans="2:11" ht="15.75" x14ac:dyDescent="0.25">
      <c r="B1745" s="63" t="s">
        <v>2536</v>
      </c>
      <c r="C1745" s="64" t="s">
        <v>36</v>
      </c>
      <c r="D1745" s="53" t="s">
        <v>2537</v>
      </c>
      <c r="E1745" s="167">
        <v>314</v>
      </c>
      <c r="F1745" s="167">
        <v>45</v>
      </c>
      <c r="G1745" s="167">
        <v>172</v>
      </c>
      <c r="H1745" s="167">
        <v>97</v>
      </c>
      <c r="I1745" s="179">
        <v>14.331210191082802</v>
      </c>
      <c r="J1745" s="179">
        <v>54.777070063694268</v>
      </c>
      <c r="K1745" s="179">
        <v>30.891719745222929</v>
      </c>
    </row>
    <row r="1746" spans="2:11" ht="15.75" x14ac:dyDescent="0.25">
      <c r="B1746" s="63" t="s">
        <v>2538</v>
      </c>
      <c r="C1746" s="64" t="s">
        <v>36</v>
      </c>
      <c r="D1746" s="53" t="s">
        <v>2539</v>
      </c>
      <c r="E1746" s="167">
        <v>250</v>
      </c>
      <c r="F1746" s="167">
        <v>61</v>
      </c>
      <c r="G1746" s="167">
        <v>114</v>
      </c>
      <c r="H1746" s="167">
        <v>75</v>
      </c>
      <c r="I1746" s="179">
        <v>24.4</v>
      </c>
      <c r="J1746" s="179">
        <v>45.6</v>
      </c>
      <c r="K1746" s="179">
        <v>30</v>
      </c>
    </row>
    <row r="1747" spans="2:11" ht="15.75" x14ac:dyDescent="0.25">
      <c r="B1747" s="63" t="s">
        <v>2540</v>
      </c>
      <c r="C1747" s="64" t="s">
        <v>36</v>
      </c>
      <c r="D1747" s="53" t="s">
        <v>2541</v>
      </c>
      <c r="E1747" s="167">
        <v>41</v>
      </c>
      <c r="F1747" s="167">
        <v>5</v>
      </c>
      <c r="G1747" s="167">
        <v>20</v>
      </c>
      <c r="H1747" s="167">
        <v>16</v>
      </c>
      <c r="I1747" s="179">
        <v>12.195121951219512</v>
      </c>
      <c r="J1747" s="179">
        <v>48.780487804878049</v>
      </c>
      <c r="K1747" s="179">
        <v>39.024390243902438</v>
      </c>
    </row>
    <row r="1748" spans="2:11" ht="15.75" x14ac:dyDescent="0.25">
      <c r="B1748" s="62">
        <v>2724000</v>
      </c>
      <c r="C1748" s="2" t="s">
        <v>35</v>
      </c>
      <c r="D1748" s="56" t="s">
        <v>2542</v>
      </c>
      <c r="E1748" s="166">
        <v>855</v>
      </c>
      <c r="F1748" s="166">
        <v>165</v>
      </c>
      <c r="G1748" s="166">
        <v>431</v>
      </c>
      <c r="H1748" s="166">
        <v>259</v>
      </c>
      <c r="I1748" s="178">
        <v>19.298245614035086</v>
      </c>
      <c r="J1748" s="178">
        <v>50.409356725146203</v>
      </c>
      <c r="K1748" s="178">
        <v>30.292397660818715</v>
      </c>
    </row>
    <row r="1749" spans="2:11" ht="15.75" x14ac:dyDescent="0.25">
      <c r="B1749" s="62">
        <v>2725000</v>
      </c>
      <c r="C1749" s="2" t="s">
        <v>35</v>
      </c>
      <c r="D1749" s="56" t="s">
        <v>2543</v>
      </c>
      <c r="E1749" s="166">
        <v>2054</v>
      </c>
      <c r="F1749" s="166">
        <v>293</v>
      </c>
      <c r="G1749" s="166">
        <v>1071</v>
      </c>
      <c r="H1749" s="166">
        <v>690</v>
      </c>
      <c r="I1749" s="178">
        <v>14.264849074975658</v>
      </c>
      <c r="J1749" s="178">
        <v>52.142161635832515</v>
      </c>
      <c r="K1749" s="178">
        <v>33.59298928919182</v>
      </c>
    </row>
    <row r="1750" spans="2:11" ht="15.75" x14ac:dyDescent="0.25">
      <c r="B1750" s="62">
        <v>2726000</v>
      </c>
      <c r="C1750" s="2" t="s">
        <v>35</v>
      </c>
      <c r="D1750" s="56" t="s">
        <v>2544</v>
      </c>
      <c r="E1750" s="166">
        <v>2145</v>
      </c>
      <c r="F1750" s="166">
        <v>430</v>
      </c>
      <c r="G1750" s="166">
        <v>1255</v>
      </c>
      <c r="H1750" s="166">
        <v>460</v>
      </c>
      <c r="I1750" s="178">
        <v>20.046620046620049</v>
      </c>
      <c r="J1750" s="178">
        <v>58.508158508158502</v>
      </c>
      <c r="K1750" s="178">
        <v>21.445221445221446</v>
      </c>
    </row>
    <row r="1751" spans="2:11" ht="15.75" x14ac:dyDescent="0.25">
      <c r="B1751" s="62">
        <v>2727000</v>
      </c>
      <c r="C1751" s="2" t="s">
        <v>35</v>
      </c>
      <c r="D1751" s="56" t="s">
        <v>2545</v>
      </c>
      <c r="E1751" s="166">
        <v>848</v>
      </c>
      <c r="F1751" s="166">
        <v>159</v>
      </c>
      <c r="G1751" s="166">
        <v>461</v>
      </c>
      <c r="H1751" s="166">
        <v>228</v>
      </c>
      <c r="I1751" s="178">
        <v>18.75</v>
      </c>
      <c r="J1751" s="178">
        <v>54.363207547169814</v>
      </c>
      <c r="K1751" s="178">
        <v>26.886792452830189</v>
      </c>
    </row>
    <row r="1752" spans="2:11" ht="15.75" x14ac:dyDescent="0.25">
      <c r="B1752" s="63" t="s">
        <v>2546</v>
      </c>
      <c r="C1752" s="64" t="s">
        <v>36</v>
      </c>
      <c r="D1752" s="53" t="s">
        <v>515</v>
      </c>
      <c r="E1752" s="167">
        <v>377</v>
      </c>
      <c r="F1752" s="167">
        <v>70</v>
      </c>
      <c r="G1752" s="167">
        <v>200</v>
      </c>
      <c r="H1752" s="167">
        <v>107</v>
      </c>
      <c r="I1752" s="179">
        <v>18.567639257294431</v>
      </c>
      <c r="J1752" s="179">
        <v>53.050397877984089</v>
      </c>
      <c r="K1752" s="179">
        <v>28.381962864721483</v>
      </c>
    </row>
    <row r="1753" spans="2:11" ht="15.75" x14ac:dyDescent="0.25">
      <c r="B1753" s="63" t="s">
        <v>2547</v>
      </c>
      <c r="C1753" s="64" t="s">
        <v>36</v>
      </c>
      <c r="D1753" s="53" t="s">
        <v>353</v>
      </c>
      <c r="E1753" s="167">
        <v>471</v>
      </c>
      <c r="F1753" s="167">
        <v>89</v>
      </c>
      <c r="G1753" s="167">
        <v>261</v>
      </c>
      <c r="H1753" s="167">
        <v>121</v>
      </c>
      <c r="I1753" s="179">
        <v>18.895966029723994</v>
      </c>
      <c r="J1753" s="179">
        <v>55.414012738853501</v>
      </c>
      <c r="K1753" s="179">
        <v>25.690021231422506</v>
      </c>
    </row>
    <row r="1754" spans="2:11" ht="15.75" x14ac:dyDescent="0.25">
      <c r="B1754" s="62">
        <v>2728000</v>
      </c>
      <c r="C1754" s="2" t="s">
        <v>35</v>
      </c>
      <c r="D1754" s="56" t="s">
        <v>2548</v>
      </c>
      <c r="E1754" s="166">
        <v>1222</v>
      </c>
      <c r="F1754" s="166">
        <v>286</v>
      </c>
      <c r="G1754" s="166">
        <v>711</v>
      </c>
      <c r="H1754" s="166">
        <v>225</v>
      </c>
      <c r="I1754" s="178">
        <v>23.404255319148938</v>
      </c>
      <c r="J1754" s="178">
        <v>58.183306055646476</v>
      </c>
      <c r="K1754" s="178">
        <v>18.412438625204583</v>
      </c>
    </row>
    <row r="1755" spans="2:11" ht="15.75" x14ac:dyDescent="0.25">
      <c r="B1755" s="62">
        <v>2729000</v>
      </c>
      <c r="C1755" s="2" t="s">
        <v>35</v>
      </c>
      <c r="D1755" s="56" t="s">
        <v>2549</v>
      </c>
      <c r="E1755" s="166">
        <v>1174</v>
      </c>
      <c r="F1755" s="166">
        <v>230</v>
      </c>
      <c r="G1755" s="166">
        <v>646</v>
      </c>
      <c r="H1755" s="166">
        <v>298</v>
      </c>
      <c r="I1755" s="178">
        <v>19.591141396933562</v>
      </c>
      <c r="J1755" s="178">
        <v>55.025553662691649</v>
      </c>
      <c r="K1755" s="178">
        <v>25.383304940374785</v>
      </c>
    </row>
    <row r="1756" spans="2:11" ht="15.75" x14ac:dyDescent="0.25">
      <c r="B1756" s="62">
        <v>2730000</v>
      </c>
      <c r="C1756" s="2" t="s">
        <v>35</v>
      </c>
      <c r="D1756" s="56" t="s">
        <v>2550</v>
      </c>
      <c r="E1756" s="166">
        <v>3124</v>
      </c>
      <c r="F1756" s="166">
        <v>661</v>
      </c>
      <c r="G1756" s="166">
        <v>1730</v>
      </c>
      <c r="H1756" s="166">
        <v>733</v>
      </c>
      <c r="I1756" s="178">
        <v>21.158770806658129</v>
      </c>
      <c r="J1756" s="178">
        <v>55.377720870678615</v>
      </c>
      <c r="K1756" s="178">
        <v>23.463508322663252</v>
      </c>
    </row>
    <row r="1757" spans="2:11" ht="15.75" x14ac:dyDescent="0.25">
      <c r="B1757" s="62">
        <v>2731000</v>
      </c>
      <c r="C1757" s="2" t="s">
        <v>35</v>
      </c>
      <c r="D1757" s="56" t="s">
        <v>2476</v>
      </c>
      <c r="E1757" s="166">
        <v>2537</v>
      </c>
      <c r="F1757" s="166">
        <v>510</v>
      </c>
      <c r="G1757" s="166">
        <v>1426</v>
      </c>
      <c r="H1757" s="166">
        <v>601</v>
      </c>
      <c r="I1757" s="178">
        <v>20.102483247930628</v>
      </c>
      <c r="J1757" s="178">
        <v>56.208119826566815</v>
      </c>
      <c r="K1757" s="178">
        <v>23.689396925502564</v>
      </c>
    </row>
    <row r="1758" spans="2:11" ht="15.75" x14ac:dyDescent="0.25">
      <c r="B1758" s="62">
        <v>2732000</v>
      </c>
      <c r="C1758" s="2" t="s">
        <v>35</v>
      </c>
      <c r="D1758" s="56" t="s">
        <v>2551</v>
      </c>
      <c r="E1758" s="166">
        <v>1676</v>
      </c>
      <c r="F1758" s="166">
        <v>291</v>
      </c>
      <c r="G1758" s="166">
        <v>920</v>
      </c>
      <c r="H1758" s="166">
        <v>465</v>
      </c>
      <c r="I1758" s="178">
        <v>17.362768496420049</v>
      </c>
      <c r="J1758" s="178">
        <v>54.8926014319809</v>
      </c>
      <c r="K1758" s="178">
        <v>27.744630071599047</v>
      </c>
    </row>
    <row r="1759" spans="2:11" ht="15.75" x14ac:dyDescent="0.25">
      <c r="B1759" s="62">
        <v>2733000</v>
      </c>
      <c r="C1759" s="2" t="s">
        <v>35</v>
      </c>
      <c r="D1759" s="56" t="s">
        <v>2552</v>
      </c>
      <c r="E1759" s="166">
        <v>474</v>
      </c>
      <c r="F1759" s="166">
        <v>76</v>
      </c>
      <c r="G1759" s="166">
        <v>285</v>
      </c>
      <c r="H1759" s="166">
        <v>113</v>
      </c>
      <c r="I1759" s="178">
        <v>16.033755274261605</v>
      </c>
      <c r="J1759" s="178">
        <v>60.12658227848101</v>
      </c>
      <c r="K1759" s="178">
        <v>23.839662447257385</v>
      </c>
    </row>
    <row r="1760" spans="2:11" ht="15.75" x14ac:dyDescent="0.25">
      <c r="B1760" s="63" t="s">
        <v>2553</v>
      </c>
      <c r="C1760" s="64" t="s">
        <v>36</v>
      </c>
      <c r="D1760" s="53" t="s">
        <v>2554</v>
      </c>
      <c r="E1760" s="167">
        <v>291</v>
      </c>
      <c r="F1760" s="167">
        <v>44</v>
      </c>
      <c r="G1760" s="167">
        <v>177</v>
      </c>
      <c r="H1760" s="167">
        <v>70</v>
      </c>
      <c r="I1760" s="179">
        <v>15.120274914089347</v>
      </c>
      <c r="J1760" s="179">
        <v>60.824742268041234</v>
      </c>
      <c r="K1760" s="179">
        <v>24.054982817869416</v>
      </c>
    </row>
    <row r="1761" spans="2:11" ht="15.75" x14ac:dyDescent="0.25">
      <c r="B1761" s="63" t="s">
        <v>2555</v>
      </c>
      <c r="C1761" s="64" t="s">
        <v>36</v>
      </c>
      <c r="D1761" s="53" t="s">
        <v>667</v>
      </c>
      <c r="E1761" s="167">
        <v>42</v>
      </c>
      <c r="F1761" s="167">
        <v>8</v>
      </c>
      <c r="G1761" s="167">
        <v>29</v>
      </c>
      <c r="H1761" s="167">
        <v>5</v>
      </c>
      <c r="I1761" s="179">
        <v>19.047619047619047</v>
      </c>
      <c r="J1761" s="179">
        <v>69.047619047619051</v>
      </c>
      <c r="K1761" s="179">
        <v>11.904761904761903</v>
      </c>
    </row>
    <row r="1762" spans="2:11" ht="15.75" x14ac:dyDescent="0.25">
      <c r="B1762" s="63" t="s">
        <v>2556</v>
      </c>
      <c r="C1762" s="64" t="s">
        <v>36</v>
      </c>
      <c r="D1762" s="53" t="s">
        <v>2557</v>
      </c>
      <c r="E1762" s="167">
        <v>141</v>
      </c>
      <c r="F1762" s="167">
        <v>24</v>
      </c>
      <c r="G1762" s="167">
        <v>79</v>
      </c>
      <c r="H1762" s="167">
        <v>38</v>
      </c>
      <c r="I1762" s="179">
        <v>17.021276595744681</v>
      </c>
      <c r="J1762" s="179">
        <v>56.028368794326241</v>
      </c>
      <c r="K1762" s="179">
        <v>26.950354609929079</v>
      </c>
    </row>
    <row r="1763" spans="2:11" ht="15.75" x14ac:dyDescent="0.25">
      <c r="B1763" s="62">
        <v>2734000</v>
      </c>
      <c r="C1763" s="2" t="s">
        <v>35</v>
      </c>
      <c r="D1763" s="56" t="s">
        <v>2558</v>
      </c>
      <c r="E1763" s="166">
        <v>2582</v>
      </c>
      <c r="F1763" s="166">
        <v>532</v>
      </c>
      <c r="G1763" s="166">
        <v>1425</v>
      </c>
      <c r="H1763" s="166">
        <v>625</v>
      </c>
      <c r="I1763" s="178">
        <v>20.604182804027886</v>
      </c>
      <c r="J1763" s="178">
        <v>55.189775367931837</v>
      </c>
      <c r="K1763" s="178">
        <v>24.206041828040277</v>
      </c>
    </row>
    <row r="1764" spans="2:11" ht="15.75" x14ac:dyDescent="0.25">
      <c r="B1764" s="62">
        <v>2735000</v>
      </c>
      <c r="C1764" s="2" t="s">
        <v>35</v>
      </c>
      <c r="D1764" s="56" t="s">
        <v>2559</v>
      </c>
      <c r="E1764" s="166">
        <v>972</v>
      </c>
      <c r="F1764" s="166">
        <v>164</v>
      </c>
      <c r="G1764" s="166">
        <v>555</v>
      </c>
      <c r="H1764" s="166">
        <v>253</v>
      </c>
      <c r="I1764" s="178">
        <v>16.872427983539097</v>
      </c>
      <c r="J1764" s="178">
        <v>57.098765432098766</v>
      </c>
      <c r="K1764" s="178">
        <v>26.02880658436214</v>
      </c>
    </row>
    <row r="1765" spans="2:11" ht="15.75" x14ac:dyDescent="0.25">
      <c r="B1765" s="63" t="s">
        <v>2560</v>
      </c>
      <c r="C1765" s="64" t="s">
        <v>36</v>
      </c>
      <c r="D1765" s="53" t="s">
        <v>2561</v>
      </c>
      <c r="E1765" s="167">
        <v>966</v>
      </c>
      <c r="F1765" s="167">
        <v>164</v>
      </c>
      <c r="G1765" s="167">
        <v>550</v>
      </c>
      <c r="H1765" s="167">
        <v>252</v>
      </c>
      <c r="I1765" s="179">
        <v>16.977225672877847</v>
      </c>
      <c r="J1765" s="179">
        <v>56.935817805383024</v>
      </c>
      <c r="K1765" s="179">
        <v>26.086956521739129</v>
      </c>
    </row>
    <row r="1766" spans="2:11" ht="15.75" x14ac:dyDescent="0.25">
      <c r="B1766" s="63" t="s">
        <v>2562</v>
      </c>
      <c r="C1766" s="64" t="s">
        <v>36</v>
      </c>
      <c r="D1766" s="53" t="s">
        <v>2563</v>
      </c>
      <c r="E1766" s="167">
        <v>6</v>
      </c>
      <c r="F1766" s="167">
        <v>0</v>
      </c>
      <c r="G1766" s="167">
        <v>5</v>
      </c>
      <c r="H1766" s="167">
        <v>1</v>
      </c>
      <c r="I1766" s="179">
        <v>0</v>
      </c>
      <c r="J1766" s="179">
        <v>83.333333333333343</v>
      </c>
      <c r="K1766" s="179">
        <v>16.666666666666664</v>
      </c>
    </row>
    <row r="1767" spans="2:11" ht="15.75" x14ac:dyDescent="0.25">
      <c r="B1767" s="62">
        <v>2736000</v>
      </c>
      <c r="C1767" s="2" t="s">
        <v>35</v>
      </c>
      <c r="D1767" s="56" t="s">
        <v>2363</v>
      </c>
      <c r="E1767" s="166">
        <v>1777</v>
      </c>
      <c r="F1767" s="166">
        <v>324</v>
      </c>
      <c r="G1767" s="166">
        <v>960</v>
      </c>
      <c r="H1767" s="166">
        <v>493</v>
      </c>
      <c r="I1767" s="178">
        <v>18.23297692740574</v>
      </c>
      <c r="J1767" s="178">
        <v>54.023635340461453</v>
      </c>
      <c r="K1767" s="178">
        <v>27.743387732132806</v>
      </c>
    </row>
    <row r="1768" spans="2:11" ht="15.75" x14ac:dyDescent="0.25">
      <c r="B1768" s="62">
        <v>2737000</v>
      </c>
      <c r="C1768" s="2" t="s">
        <v>35</v>
      </c>
      <c r="D1768" s="56" t="s">
        <v>2564</v>
      </c>
      <c r="E1768" s="166">
        <v>3065</v>
      </c>
      <c r="F1768" s="166">
        <v>620</v>
      </c>
      <c r="G1768" s="166">
        <v>1666</v>
      </c>
      <c r="H1768" s="166">
        <v>779</v>
      </c>
      <c r="I1768" s="178">
        <v>20.228384991843392</v>
      </c>
      <c r="J1768" s="178">
        <v>54.355628058727568</v>
      </c>
      <c r="K1768" s="178">
        <v>25.415986949429037</v>
      </c>
    </row>
    <row r="1769" spans="2:11" ht="15.75" x14ac:dyDescent="0.25">
      <c r="B1769" s="63" t="s">
        <v>2565</v>
      </c>
      <c r="C1769" s="64" t="s">
        <v>36</v>
      </c>
      <c r="D1769" s="53" t="s">
        <v>2566</v>
      </c>
      <c r="E1769" s="167">
        <v>3013</v>
      </c>
      <c r="F1769" s="167">
        <v>611</v>
      </c>
      <c r="G1769" s="167">
        <v>1642</v>
      </c>
      <c r="H1769" s="167">
        <v>760</v>
      </c>
      <c r="I1769" s="179">
        <v>20.278791901759043</v>
      </c>
      <c r="J1769" s="179">
        <v>54.497178891470298</v>
      </c>
      <c r="K1769" s="179">
        <v>25.224029206770659</v>
      </c>
    </row>
    <row r="1770" spans="2:11" ht="15.75" x14ac:dyDescent="0.25">
      <c r="B1770" s="63" t="s">
        <v>2567</v>
      </c>
      <c r="C1770" s="64" t="s">
        <v>36</v>
      </c>
      <c r="D1770" s="53" t="s">
        <v>2568</v>
      </c>
      <c r="E1770" s="167">
        <v>27</v>
      </c>
      <c r="F1770" s="167">
        <v>3</v>
      </c>
      <c r="G1770" s="167">
        <v>12</v>
      </c>
      <c r="H1770" s="167">
        <v>12</v>
      </c>
      <c r="I1770" s="179">
        <v>11.111111111111111</v>
      </c>
      <c r="J1770" s="179">
        <v>44.444444444444443</v>
      </c>
      <c r="K1770" s="179">
        <v>44.444444444444443</v>
      </c>
    </row>
    <row r="1771" spans="2:11" ht="15.75" x14ac:dyDescent="0.25">
      <c r="B1771" s="63" t="s">
        <v>2569</v>
      </c>
      <c r="C1771" s="64" t="s">
        <v>36</v>
      </c>
      <c r="D1771" s="53" t="s">
        <v>2570</v>
      </c>
      <c r="E1771" s="167">
        <v>25</v>
      </c>
      <c r="F1771" s="167">
        <v>6</v>
      </c>
      <c r="G1771" s="167">
        <v>12</v>
      </c>
      <c r="H1771" s="167">
        <v>7</v>
      </c>
      <c r="I1771" s="179">
        <v>24</v>
      </c>
      <c r="J1771" s="179">
        <v>48</v>
      </c>
      <c r="K1771" s="179">
        <v>28.000000000000004</v>
      </c>
    </row>
    <row r="1772" spans="2:11" s="73" customFormat="1" ht="15.75" x14ac:dyDescent="0.25">
      <c r="B1772" s="59">
        <v>2900000</v>
      </c>
      <c r="C1772" s="60" t="s">
        <v>33</v>
      </c>
      <c r="D1772" s="41" t="s">
        <v>2571</v>
      </c>
      <c r="E1772" s="163">
        <v>30986</v>
      </c>
      <c r="F1772" s="163">
        <v>5658</v>
      </c>
      <c r="G1772" s="163">
        <v>16086</v>
      </c>
      <c r="H1772" s="163">
        <v>9242</v>
      </c>
      <c r="I1772" s="175">
        <v>18.259859291292845</v>
      </c>
      <c r="J1772" s="175">
        <v>51.913767507906798</v>
      </c>
      <c r="K1772" s="175">
        <v>29.826373200800361</v>
      </c>
    </row>
    <row r="1773" spans="2:11" ht="15.75" x14ac:dyDescent="0.25">
      <c r="B1773" s="62">
        <v>2901000</v>
      </c>
      <c r="C1773" s="2" t="s">
        <v>35</v>
      </c>
      <c r="D1773" s="56" t="s">
        <v>2572</v>
      </c>
      <c r="E1773" s="166">
        <v>8765</v>
      </c>
      <c r="F1773" s="166">
        <v>1808</v>
      </c>
      <c r="G1773" s="166">
        <v>4340</v>
      </c>
      <c r="H1773" s="166">
        <v>2617</v>
      </c>
      <c r="I1773" s="178">
        <v>20.627495721620079</v>
      </c>
      <c r="J1773" s="178">
        <v>49.515116942384488</v>
      </c>
      <c r="K1773" s="178">
        <v>29.85738733599544</v>
      </c>
    </row>
    <row r="1774" spans="2:11" ht="15.75" x14ac:dyDescent="0.25">
      <c r="B1774" s="63" t="s">
        <v>2573</v>
      </c>
      <c r="C1774" s="64" t="s">
        <v>36</v>
      </c>
      <c r="D1774" s="53" t="s">
        <v>2574</v>
      </c>
      <c r="E1774" s="167">
        <v>7918</v>
      </c>
      <c r="F1774" s="167">
        <v>1694</v>
      </c>
      <c r="G1774" s="167">
        <v>3885</v>
      </c>
      <c r="H1774" s="167">
        <v>2339</v>
      </c>
      <c r="I1774" s="179">
        <v>21.394291487749431</v>
      </c>
      <c r="J1774" s="179">
        <v>49.065420560747661</v>
      </c>
      <c r="K1774" s="179">
        <v>29.540287951502904</v>
      </c>
    </row>
    <row r="1775" spans="2:11" ht="15.75" x14ac:dyDescent="0.25">
      <c r="B1775" s="63" t="s">
        <v>2575</v>
      </c>
      <c r="C1775" s="64" t="s">
        <v>36</v>
      </c>
      <c r="D1775" s="53" t="s">
        <v>2576</v>
      </c>
      <c r="E1775" s="167">
        <v>103</v>
      </c>
      <c r="F1775" s="167">
        <v>12</v>
      </c>
      <c r="G1775" s="167">
        <v>52</v>
      </c>
      <c r="H1775" s="167">
        <v>39</v>
      </c>
      <c r="I1775" s="179">
        <v>11.650485436893204</v>
      </c>
      <c r="J1775" s="179">
        <v>50.485436893203882</v>
      </c>
      <c r="K1775" s="179">
        <v>37.864077669902912</v>
      </c>
    </row>
    <row r="1776" spans="2:11" ht="15.75" x14ac:dyDescent="0.25">
      <c r="B1776" s="63" t="s">
        <v>2577</v>
      </c>
      <c r="C1776" s="64" t="s">
        <v>36</v>
      </c>
      <c r="D1776" s="53" t="s">
        <v>2578</v>
      </c>
      <c r="E1776" s="167">
        <v>612</v>
      </c>
      <c r="F1776" s="167">
        <v>88</v>
      </c>
      <c r="G1776" s="167">
        <v>329</v>
      </c>
      <c r="H1776" s="167">
        <v>195</v>
      </c>
      <c r="I1776" s="179">
        <v>14.37908496732026</v>
      </c>
      <c r="J1776" s="179">
        <v>53.75816993464052</v>
      </c>
      <c r="K1776" s="179">
        <v>31.862745098039213</v>
      </c>
    </row>
    <row r="1777" spans="2:11" ht="15.75" x14ac:dyDescent="0.25">
      <c r="B1777" s="63" t="s">
        <v>2579</v>
      </c>
      <c r="C1777" s="64" t="s">
        <v>36</v>
      </c>
      <c r="D1777" s="56" t="s">
        <v>2580</v>
      </c>
      <c r="E1777" s="167">
        <v>132</v>
      </c>
      <c r="F1777" s="167">
        <v>14</v>
      </c>
      <c r="G1777" s="167">
        <v>74</v>
      </c>
      <c r="H1777" s="167">
        <v>44</v>
      </c>
      <c r="I1777" s="179">
        <v>10.606060606060606</v>
      </c>
      <c r="J1777" s="179">
        <v>56.060606060606055</v>
      </c>
      <c r="K1777" s="179">
        <v>33.333333333333329</v>
      </c>
    </row>
    <row r="1778" spans="2:11" ht="15.75" x14ac:dyDescent="0.25">
      <c r="B1778" s="62">
        <v>2910000</v>
      </c>
      <c r="C1778" s="2" t="s">
        <v>35</v>
      </c>
      <c r="D1778" s="56" t="s">
        <v>2581</v>
      </c>
      <c r="E1778" s="166">
        <v>1010</v>
      </c>
      <c r="F1778" s="166">
        <v>195</v>
      </c>
      <c r="G1778" s="166">
        <v>484</v>
      </c>
      <c r="H1778" s="166">
        <v>331</v>
      </c>
      <c r="I1778" s="178">
        <v>19.306930693069308</v>
      </c>
      <c r="J1778" s="178">
        <v>47.920792079207921</v>
      </c>
      <c r="K1778" s="178">
        <v>32.772277227722775</v>
      </c>
    </row>
    <row r="1779" spans="2:11" ht="15.75" x14ac:dyDescent="0.25">
      <c r="B1779" s="63" t="s">
        <v>2582</v>
      </c>
      <c r="C1779" s="64" t="s">
        <v>36</v>
      </c>
      <c r="D1779" s="53" t="s">
        <v>2583</v>
      </c>
      <c r="E1779" s="167">
        <v>426</v>
      </c>
      <c r="F1779" s="167">
        <v>98</v>
      </c>
      <c r="G1779" s="167">
        <v>205</v>
      </c>
      <c r="H1779" s="167">
        <v>123</v>
      </c>
      <c r="I1779" s="179">
        <v>23.004694835680752</v>
      </c>
      <c r="J1779" s="179">
        <v>48.122065727699528</v>
      </c>
      <c r="K1779" s="179">
        <v>28.87323943661972</v>
      </c>
    </row>
    <row r="1780" spans="2:11" ht="15.75" x14ac:dyDescent="0.25">
      <c r="B1780" s="63" t="s">
        <v>2584</v>
      </c>
      <c r="C1780" s="64" t="s">
        <v>36</v>
      </c>
      <c r="D1780" s="53" t="s">
        <v>2585</v>
      </c>
      <c r="E1780" s="167">
        <v>229</v>
      </c>
      <c r="F1780" s="167">
        <v>34</v>
      </c>
      <c r="G1780" s="167">
        <v>122</v>
      </c>
      <c r="H1780" s="167">
        <v>73</v>
      </c>
      <c r="I1780" s="179">
        <v>14.847161572052403</v>
      </c>
      <c r="J1780" s="179">
        <v>53.275109170305676</v>
      </c>
      <c r="K1780" s="179">
        <v>31.877729257641924</v>
      </c>
    </row>
    <row r="1781" spans="2:11" ht="15.75" x14ac:dyDescent="0.25">
      <c r="B1781" s="63" t="s">
        <v>2586</v>
      </c>
      <c r="C1781" s="64" t="s">
        <v>36</v>
      </c>
      <c r="D1781" s="53" t="s">
        <v>1266</v>
      </c>
      <c r="E1781" s="167">
        <v>355</v>
      </c>
      <c r="F1781" s="167">
        <v>63</v>
      </c>
      <c r="G1781" s="167">
        <v>157</v>
      </c>
      <c r="H1781" s="167">
        <v>135</v>
      </c>
      <c r="I1781" s="179">
        <v>17.74647887323944</v>
      </c>
      <c r="J1781" s="179">
        <v>44.225352112676056</v>
      </c>
      <c r="K1781" s="179">
        <v>38.028169014084504</v>
      </c>
    </row>
    <row r="1782" spans="2:11" ht="15.75" x14ac:dyDescent="0.25">
      <c r="B1782" s="62">
        <v>2911000</v>
      </c>
      <c r="C1782" s="2" t="s">
        <v>35</v>
      </c>
      <c r="D1782" s="56" t="s">
        <v>2587</v>
      </c>
      <c r="E1782" s="166">
        <v>1319</v>
      </c>
      <c r="F1782" s="166">
        <v>272</v>
      </c>
      <c r="G1782" s="166">
        <v>733</v>
      </c>
      <c r="H1782" s="166">
        <v>314</v>
      </c>
      <c r="I1782" s="178">
        <v>20.621683093252464</v>
      </c>
      <c r="J1782" s="178">
        <v>55.5724033358605</v>
      </c>
      <c r="K1782" s="178">
        <v>23.805913570887036</v>
      </c>
    </row>
    <row r="1783" spans="2:11" ht="15.75" x14ac:dyDescent="0.25">
      <c r="B1783" s="62">
        <v>2912000</v>
      </c>
      <c r="C1783" s="2" t="s">
        <v>35</v>
      </c>
      <c r="D1783" s="56" t="s">
        <v>2588</v>
      </c>
      <c r="E1783" s="166">
        <v>877</v>
      </c>
      <c r="F1783" s="166">
        <v>131</v>
      </c>
      <c r="G1783" s="166">
        <v>485</v>
      </c>
      <c r="H1783" s="166">
        <v>261</v>
      </c>
      <c r="I1783" s="178">
        <v>14.937286202964653</v>
      </c>
      <c r="J1783" s="178">
        <v>55.302166476624862</v>
      </c>
      <c r="K1783" s="178">
        <v>29.760547320410492</v>
      </c>
    </row>
    <row r="1784" spans="2:11" ht="15.75" x14ac:dyDescent="0.25">
      <c r="B1784" s="62">
        <v>2913000</v>
      </c>
      <c r="C1784" s="2" t="s">
        <v>35</v>
      </c>
      <c r="D1784" s="56" t="s">
        <v>2589</v>
      </c>
      <c r="E1784" s="166">
        <v>842</v>
      </c>
      <c r="F1784" s="166">
        <v>155</v>
      </c>
      <c r="G1784" s="166">
        <v>424</v>
      </c>
      <c r="H1784" s="166">
        <v>263</v>
      </c>
      <c r="I1784" s="178">
        <v>18.408551068883611</v>
      </c>
      <c r="J1784" s="178">
        <v>50.356294536817103</v>
      </c>
      <c r="K1784" s="178">
        <v>31.235154394299286</v>
      </c>
    </row>
    <row r="1785" spans="2:11" ht="15.75" x14ac:dyDescent="0.25">
      <c r="B1785" s="62">
        <v>2914000</v>
      </c>
      <c r="C1785" s="2" t="s">
        <v>35</v>
      </c>
      <c r="D1785" s="56" t="s">
        <v>2590</v>
      </c>
      <c r="E1785" s="166">
        <v>409</v>
      </c>
      <c r="F1785" s="166">
        <v>74</v>
      </c>
      <c r="G1785" s="166">
        <v>203</v>
      </c>
      <c r="H1785" s="166">
        <v>132</v>
      </c>
      <c r="I1785" s="178">
        <v>18.092909535452321</v>
      </c>
      <c r="J1785" s="178">
        <v>49.633251833740829</v>
      </c>
      <c r="K1785" s="178">
        <v>32.273838630806843</v>
      </c>
    </row>
    <row r="1786" spans="2:11" ht="15.75" x14ac:dyDescent="0.25">
      <c r="B1786" s="63" t="s">
        <v>2591</v>
      </c>
      <c r="C1786" s="64" t="s">
        <v>36</v>
      </c>
      <c r="D1786" s="53" t="s">
        <v>811</v>
      </c>
      <c r="E1786" s="167">
        <v>248</v>
      </c>
      <c r="F1786" s="167">
        <v>40</v>
      </c>
      <c r="G1786" s="167">
        <v>118</v>
      </c>
      <c r="H1786" s="167">
        <v>90</v>
      </c>
      <c r="I1786" s="179">
        <v>16.129032258064516</v>
      </c>
      <c r="J1786" s="179">
        <v>47.580645161290327</v>
      </c>
      <c r="K1786" s="179">
        <v>36.29032258064516</v>
      </c>
    </row>
    <row r="1787" spans="2:11" ht="15.75" x14ac:dyDescent="0.25">
      <c r="B1787" s="63" t="s">
        <v>2592</v>
      </c>
      <c r="C1787" s="64" t="s">
        <v>36</v>
      </c>
      <c r="D1787" s="53" t="s">
        <v>2593</v>
      </c>
      <c r="E1787" s="167">
        <v>161</v>
      </c>
      <c r="F1787" s="167">
        <v>34</v>
      </c>
      <c r="G1787" s="167">
        <v>85</v>
      </c>
      <c r="H1787" s="167">
        <v>42</v>
      </c>
      <c r="I1787" s="179">
        <v>21.118012422360248</v>
      </c>
      <c r="J1787" s="179">
        <v>52.795031055900623</v>
      </c>
      <c r="K1787" s="179">
        <v>26.086956521739129</v>
      </c>
    </row>
    <row r="1788" spans="2:11" ht="15.75" x14ac:dyDescent="0.25">
      <c r="B1788" s="62">
        <v>2915000</v>
      </c>
      <c r="C1788" s="2" t="s">
        <v>35</v>
      </c>
      <c r="D1788" s="56" t="s">
        <v>2594</v>
      </c>
      <c r="E1788" s="166">
        <v>905</v>
      </c>
      <c r="F1788" s="166">
        <v>150</v>
      </c>
      <c r="G1788" s="166">
        <v>488</v>
      </c>
      <c r="H1788" s="166">
        <v>267</v>
      </c>
      <c r="I1788" s="178">
        <v>16.574585635359114</v>
      </c>
      <c r="J1788" s="178">
        <v>53.922651933701658</v>
      </c>
      <c r="K1788" s="178">
        <v>29.502762430939228</v>
      </c>
    </row>
    <row r="1789" spans="2:11" ht="15.75" x14ac:dyDescent="0.25">
      <c r="B1789" s="63" t="s">
        <v>2595</v>
      </c>
      <c r="C1789" s="64" t="s">
        <v>36</v>
      </c>
      <c r="D1789" s="53" t="s">
        <v>2596</v>
      </c>
      <c r="E1789" s="167">
        <v>536</v>
      </c>
      <c r="F1789" s="167">
        <v>95</v>
      </c>
      <c r="G1789" s="167">
        <v>293</v>
      </c>
      <c r="H1789" s="167">
        <v>148</v>
      </c>
      <c r="I1789" s="179">
        <v>17.723880597014926</v>
      </c>
      <c r="J1789" s="179">
        <v>54.664179104477618</v>
      </c>
      <c r="K1789" s="179">
        <v>27.611940298507463</v>
      </c>
    </row>
    <row r="1790" spans="2:11" ht="15.75" x14ac:dyDescent="0.25">
      <c r="B1790" s="63" t="s">
        <v>2597</v>
      </c>
      <c r="C1790" s="64" t="s">
        <v>36</v>
      </c>
      <c r="D1790" s="53" t="s">
        <v>2440</v>
      </c>
      <c r="E1790" s="167">
        <v>369</v>
      </c>
      <c r="F1790" s="167">
        <v>55</v>
      </c>
      <c r="G1790" s="167">
        <v>195</v>
      </c>
      <c r="H1790" s="167">
        <v>119</v>
      </c>
      <c r="I1790" s="179">
        <v>14.905149051490515</v>
      </c>
      <c r="J1790" s="179">
        <v>52.845528455284551</v>
      </c>
      <c r="K1790" s="179">
        <v>32.24932249322493</v>
      </c>
    </row>
    <row r="1791" spans="2:11" ht="15.75" x14ac:dyDescent="0.25">
      <c r="B1791" s="62">
        <v>2916000</v>
      </c>
      <c r="C1791" s="2" t="s">
        <v>35</v>
      </c>
      <c r="D1791" s="56" t="s">
        <v>2598</v>
      </c>
      <c r="E1791" s="166">
        <v>1092</v>
      </c>
      <c r="F1791" s="166">
        <v>171</v>
      </c>
      <c r="G1791" s="166">
        <v>535</v>
      </c>
      <c r="H1791" s="166">
        <v>386</v>
      </c>
      <c r="I1791" s="178">
        <v>15.659340659340659</v>
      </c>
      <c r="J1791" s="178">
        <v>48.992673992673993</v>
      </c>
      <c r="K1791" s="178">
        <v>35.34798534798535</v>
      </c>
    </row>
    <row r="1792" spans="2:11" ht="15.75" x14ac:dyDescent="0.25">
      <c r="B1792" s="63" t="s">
        <v>2599</v>
      </c>
      <c r="C1792" s="64" t="s">
        <v>36</v>
      </c>
      <c r="D1792" s="53" t="s">
        <v>2600</v>
      </c>
      <c r="E1792" s="167">
        <v>833</v>
      </c>
      <c r="F1792" s="167">
        <v>132</v>
      </c>
      <c r="G1792" s="167">
        <v>399</v>
      </c>
      <c r="H1792" s="167">
        <v>302</v>
      </c>
      <c r="I1792" s="179">
        <v>15.846338535414164</v>
      </c>
      <c r="J1792" s="179">
        <v>47.899159663865547</v>
      </c>
      <c r="K1792" s="179">
        <v>36.254501800720291</v>
      </c>
    </row>
    <row r="1793" spans="2:11" ht="15.75" x14ac:dyDescent="0.25">
      <c r="B1793" s="63" t="s">
        <v>2601</v>
      </c>
      <c r="C1793" s="64" t="s">
        <v>36</v>
      </c>
      <c r="D1793" s="53" t="s">
        <v>2602</v>
      </c>
      <c r="E1793" s="167">
        <v>259</v>
      </c>
      <c r="F1793" s="167">
        <v>39</v>
      </c>
      <c r="G1793" s="167">
        <v>136</v>
      </c>
      <c r="H1793" s="167">
        <v>84</v>
      </c>
      <c r="I1793" s="179">
        <v>15.057915057915059</v>
      </c>
      <c r="J1793" s="179">
        <v>52.509652509652504</v>
      </c>
      <c r="K1793" s="179">
        <v>32.432432432432435</v>
      </c>
    </row>
    <row r="1794" spans="2:11" ht="15.75" x14ac:dyDescent="0.25">
      <c r="B1794" s="62">
        <v>2917000</v>
      </c>
      <c r="C1794" s="2" t="s">
        <v>35</v>
      </c>
      <c r="D1794" s="56" t="s">
        <v>2603</v>
      </c>
      <c r="E1794" s="166">
        <v>2512</v>
      </c>
      <c r="F1794" s="166">
        <v>430</v>
      </c>
      <c r="G1794" s="166">
        <v>1211</v>
      </c>
      <c r="H1794" s="166">
        <v>871</v>
      </c>
      <c r="I1794" s="178">
        <v>17.117834394904456</v>
      </c>
      <c r="J1794" s="178">
        <v>48.208598726114651</v>
      </c>
      <c r="K1794" s="178">
        <v>34.673566878980893</v>
      </c>
    </row>
    <row r="1795" spans="2:11" ht="15.75" x14ac:dyDescent="0.25">
      <c r="B1795" s="62">
        <v>2918000</v>
      </c>
      <c r="C1795" s="2" t="s">
        <v>35</v>
      </c>
      <c r="D1795" s="56" t="s">
        <v>2604</v>
      </c>
      <c r="E1795" s="166">
        <v>1200</v>
      </c>
      <c r="F1795" s="166">
        <v>247</v>
      </c>
      <c r="G1795" s="166">
        <v>651</v>
      </c>
      <c r="H1795" s="166">
        <v>302</v>
      </c>
      <c r="I1795" s="178">
        <v>20.583333333333336</v>
      </c>
      <c r="J1795" s="178">
        <v>54.25</v>
      </c>
      <c r="K1795" s="178">
        <v>25.166666666666664</v>
      </c>
    </row>
    <row r="1796" spans="2:11" ht="15.75" x14ac:dyDescent="0.25">
      <c r="B1796" s="63" t="s">
        <v>2605</v>
      </c>
      <c r="C1796" s="64" t="s">
        <v>36</v>
      </c>
      <c r="D1796" s="53" t="s">
        <v>544</v>
      </c>
      <c r="E1796" s="167">
        <v>1055</v>
      </c>
      <c r="F1796" s="167">
        <v>225</v>
      </c>
      <c r="G1796" s="167">
        <v>576</v>
      </c>
      <c r="H1796" s="167">
        <v>254</v>
      </c>
      <c r="I1796" s="179">
        <v>21.327014218009481</v>
      </c>
      <c r="J1796" s="179">
        <v>54.597156398104261</v>
      </c>
      <c r="K1796" s="179">
        <v>24.075829383886255</v>
      </c>
    </row>
    <row r="1797" spans="2:11" ht="15.75" x14ac:dyDescent="0.25">
      <c r="B1797" s="63" t="s">
        <v>2606</v>
      </c>
      <c r="C1797" s="64" t="s">
        <v>36</v>
      </c>
      <c r="D1797" s="53" t="s">
        <v>2607</v>
      </c>
      <c r="E1797" s="167">
        <v>120</v>
      </c>
      <c r="F1797" s="167">
        <v>22</v>
      </c>
      <c r="G1797" s="167">
        <v>62</v>
      </c>
      <c r="H1797" s="167">
        <v>36</v>
      </c>
      <c r="I1797" s="179">
        <v>18.333333333333332</v>
      </c>
      <c r="J1797" s="179">
        <v>51.666666666666671</v>
      </c>
      <c r="K1797" s="179">
        <v>30</v>
      </c>
    </row>
    <row r="1798" spans="2:11" ht="15.75" x14ac:dyDescent="0.25">
      <c r="B1798" s="63" t="s">
        <v>2608</v>
      </c>
      <c r="C1798" s="64" t="s">
        <v>36</v>
      </c>
      <c r="D1798" s="53" t="s">
        <v>2609</v>
      </c>
      <c r="E1798" s="167">
        <v>25</v>
      </c>
      <c r="F1798" s="167">
        <v>0</v>
      </c>
      <c r="G1798" s="167">
        <v>13</v>
      </c>
      <c r="H1798" s="167">
        <v>12</v>
      </c>
      <c r="I1798" s="179">
        <v>0</v>
      </c>
      <c r="J1798" s="179">
        <v>52</v>
      </c>
      <c r="K1798" s="179">
        <v>48</v>
      </c>
    </row>
    <row r="1799" spans="2:11" ht="15.75" x14ac:dyDescent="0.25">
      <c r="B1799" s="62">
        <v>2919000</v>
      </c>
      <c r="C1799" s="2" t="s">
        <v>35</v>
      </c>
      <c r="D1799" s="56" t="s">
        <v>2610</v>
      </c>
      <c r="E1799" s="166">
        <v>849</v>
      </c>
      <c r="F1799" s="166">
        <v>119</v>
      </c>
      <c r="G1799" s="166">
        <v>468</v>
      </c>
      <c r="H1799" s="166">
        <v>262</v>
      </c>
      <c r="I1799" s="178">
        <v>14.016489988221437</v>
      </c>
      <c r="J1799" s="178">
        <v>55.123674911660778</v>
      </c>
      <c r="K1799" s="178">
        <v>30.859835100117785</v>
      </c>
    </row>
    <row r="1800" spans="2:11" ht="15.75" x14ac:dyDescent="0.25">
      <c r="B1800" s="63" t="s">
        <v>2611</v>
      </c>
      <c r="C1800" s="64" t="s">
        <v>36</v>
      </c>
      <c r="D1800" s="53" t="s">
        <v>2612</v>
      </c>
      <c r="E1800" s="167">
        <v>578</v>
      </c>
      <c r="F1800" s="167">
        <v>85</v>
      </c>
      <c r="G1800" s="167">
        <v>320</v>
      </c>
      <c r="H1800" s="167">
        <v>173</v>
      </c>
      <c r="I1800" s="179">
        <v>14.705882352941178</v>
      </c>
      <c r="J1800" s="179">
        <v>55.363321799307961</v>
      </c>
      <c r="K1800" s="179">
        <v>29.930795847750861</v>
      </c>
    </row>
    <row r="1801" spans="2:11" ht="15.75" x14ac:dyDescent="0.25">
      <c r="B1801" s="63" t="s">
        <v>2613</v>
      </c>
      <c r="C1801" s="64" t="s">
        <v>36</v>
      </c>
      <c r="D1801" s="53" t="s">
        <v>2614</v>
      </c>
      <c r="E1801" s="167">
        <v>271</v>
      </c>
      <c r="F1801" s="167">
        <v>34</v>
      </c>
      <c r="G1801" s="167">
        <v>148</v>
      </c>
      <c r="H1801" s="167">
        <v>89</v>
      </c>
      <c r="I1801" s="179">
        <v>12.546125461254611</v>
      </c>
      <c r="J1801" s="179">
        <v>54.612546125461257</v>
      </c>
      <c r="K1801" s="179">
        <v>32.841328413284131</v>
      </c>
    </row>
    <row r="1802" spans="2:11" ht="15.75" x14ac:dyDescent="0.25">
      <c r="B1802" s="62">
        <v>2920000</v>
      </c>
      <c r="C1802" s="2" t="s">
        <v>35</v>
      </c>
      <c r="D1802" s="56" t="s">
        <v>2615</v>
      </c>
      <c r="E1802" s="166">
        <v>400</v>
      </c>
      <c r="F1802" s="166">
        <v>49</v>
      </c>
      <c r="G1802" s="166">
        <v>224</v>
      </c>
      <c r="H1802" s="166">
        <v>127</v>
      </c>
      <c r="I1802" s="178">
        <v>12.25</v>
      </c>
      <c r="J1802" s="178">
        <v>56.000000000000007</v>
      </c>
      <c r="K1802" s="178">
        <v>31.75</v>
      </c>
    </row>
    <row r="1803" spans="2:11" ht="15.75" x14ac:dyDescent="0.25">
      <c r="B1803" s="62">
        <v>2921000</v>
      </c>
      <c r="C1803" s="2" t="s">
        <v>35</v>
      </c>
      <c r="D1803" s="56" t="s">
        <v>2616</v>
      </c>
      <c r="E1803" s="166">
        <v>907</v>
      </c>
      <c r="F1803" s="166">
        <v>150</v>
      </c>
      <c r="G1803" s="166">
        <v>482</v>
      </c>
      <c r="H1803" s="166">
        <v>275</v>
      </c>
      <c r="I1803" s="178">
        <v>16.5380374862183</v>
      </c>
      <c r="J1803" s="178">
        <v>53.142227122381477</v>
      </c>
      <c r="K1803" s="178">
        <v>30.319735391400222</v>
      </c>
    </row>
    <row r="1804" spans="2:11" ht="15.75" x14ac:dyDescent="0.25">
      <c r="B1804" s="63" t="s">
        <v>2617</v>
      </c>
      <c r="C1804" s="64" t="s">
        <v>36</v>
      </c>
      <c r="D1804" s="53" t="s">
        <v>2618</v>
      </c>
      <c r="E1804" s="167">
        <v>662</v>
      </c>
      <c r="F1804" s="167">
        <v>109</v>
      </c>
      <c r="G1804" s="167">
        <v>350</v>
      </c>
      <c r="H1804" s="167">
        <v>203</v>
      </c>
      <c r="I1804" s="179">
        <v>16.465256797583081</v>
      </c>
      <c r="J1804" s="179">
        <v>52.870090634441091</v>
      </c>
      <c r="K1804" s="179">
        <v>30.664652567975832</v>
      </c>
    </row>
    <row r="1805" spans="2:11" ht="15.75" x14ac:dyDescent="0.25">
      <c r="B1805" s="63" t="s">
        <v>2619</v>
      </c>
      <c r="C1805" s="64" t="s">
        <v>36</v>
      </c>
      <c r="D1805" s="53" t="s">
        <v>2620</v>
      </c>
      <c r="E1805" s="65">
        <v>8</v>
      </c>
      <c r="F1805" s="65">
        <v>0</v>
      </c>
      <c r="G1805" s="65">
        <v>1</v>
      </c>
      <c r="H1805" s="65">
        <v>7</v>
      </c>
      <c r="I1805" s="179">
        <v>0</v>
      </c>
      <c r="J1805" s="179">
        <v>12.5</v>
      </c>
      <c r="K1805" s="179">
        <v>87.5</v>
      </c>
    </row>
    <row r="1806" spans="2:11" ht="15.75" x14ac:dyDescent="0.25">
      <c r="B1806" s="63" t="s">
        <v>2621</v>
      </c>
      <c r="C1806" s="64" t="s">
        <v>36</v>
      </c>
      <c r="D1806" s="53" t="s">
        <v>2622</v>
      </c>
      <c r="E1806" s="167">
        <v>237</v>
      </c>
      <c r="F1806" s="167">
        <v>41</v>
      </c>
      <c r="G1806" s="167">
        <v>131</v>
      </c>
      <c r="H1806" s="167">
        <v>65</v>
      </c>
      <c r="I1806" s="179">
        <v>17.299578059071731</v>
      </c>
      <c r="J1806" s="179">
        <v>55.274261603375528</v>
      </c>
      <c r="K1806" s="179">
        <v>27.426160337552741</v>
      </c>
    </row>
    <row r="1807" spans="2:11" ht="15.75" x14ac:dyDescent="0.25">
      <c r="B1807" s="62">
        <v>2922000</v>
      </c>
      <c r="C1807" s="2" t="s">
        <v>35</v>
      </c>
      <c r="D1807" s="56" t="s">
        <v>2623</v>
      </c>
      <c r="E1807" s="166">
        <v>882</v>
      </c>
      <c r="F1807" s="166">
        <v>113</v>
      </c>
      <c r="G1807" s="166">
        <v>442</v>
      </c>
      <c r="H1807" s="166">
        <v>327</v>
      </c>
      <c r="I1807" s="178">
        <v>12.811791383219957</v>
      </c>
      <c r="J1807" s="178">
        <v>50.113378684807252</v>
      </c>
      <c r="K1807" s="178">
        <v>37.074829931972793</v>
      </c>
    </row>
    <row r="1808" spans="2:11" ht="15.75" x14ac:dyDescent="0.25">
      <c r="B1808" s="63" t="s">
        <v>2624</v>
      </c>
      <c r="C1808" s="64" t="s">
        <v>36</v>
      </c>
      <c r="D1808" s="53" t="s">
        <v>2625</v>
      </c>
      <c r="E1808" s="167">
        <v>566</v>
      </c>
      <c r="F1808" s="167">
        <v>70</v>
      </c>
      <c r="G1808" s="167">
        <v>273</v>
      </c>
      <c r="H1808" s="167">
        <v>223</v>
      </c>
      <c r="I1808" s="179">
        <v>12.367491166077739</v>
      </c>
      <c r="J1808" s="179">
        <v>48.233215547703182</v>
      </c>
      <c r="K1808" s="179">
        <v>39.399293286219084</v>
      </c>
    </row>
    <row r="1809" spans="2:11" ht="15.75" x14ac:dyDescent="0.25">
      <c r="B1809" s="63" t="s">
        <v>2626</v>
      </c>
      <c r="C1809" s="64" t="s">
        <v>36</v>
      </c>
      <c r="D1809" s="53" t="s">
        <v>2627</v>
      </c>
      <c r="E1809" s="167">
        <v>272</v>
      </c>
      <c r="F1809" s="167">
        <v>40</v>
      </c>
      <c r="G1809" s="167">
        <v>142</v>
      </c>
      <c r="H1809" s="167">
        <v>90</v>
      </c>
      <c r="I1809" s="179">
        <v>14.705882352941178</v>
      </c>
      <c r="J1809" s="179">
        <v>52.205882352941181</v>
      </c>
      <c r="K1809" s="179">
        <v>33.088235294117645</v>
      </c>
    </row>
    <row r="1810" spans="2:11" ht="15.75" x14ac:dyDescent="0.25">
      <c r="B1810" s="63" t="s">
        <v>2628</v>
      </c>
      <c r="C1810" s="64" t="s">
        <v>36</v>
      </c>
      <c r="D1810" s="53" t="s">
        <v>2629</v>
      </c>
      <c r="E1810" s="167">
        <v>44</v>
      </c>
      <c r="F1810" s="167">
        <v>3</v>
      </c>
      <c r="G1810" s="167">
        <v>27</v>
      </c>
      <c r="H1810" s="167">
        <v>14</v>
      </c>
      <c r="I1810" s="179">
        <v>6.8181818181818175</v>
      </c>
      <c r="J1810" s="179">
        <v>61.363636363636367</v>
      </c>
      <c r="K1810" s="179">
        <v>31.818181818181817</v>
      </c>
    </row>
    <row r="1811" spans="2:11" ht="15.75" x14ac:dyDescent="0.25">
      <c r="B1811" s="62">
        <v>2923000</v>
      </c>
      <c r="C1811" s="2" t="s">
        <v>35</v>
      </c>
      <c r="D1811" s="56" t="s">
        <v>645</v>
      </c>
      <c r="E1811" s="166">
        <v>1799</v>
      </c>
      <c r="F1811" s="166">
        <v>334</v>
      </c>
      <c r="G1811" s="166">
        <v>924</v>
      </c>
      <c r="H1811" s="166">
        <v>541</v>
      </c>
      <c r="I1811" s="178">
        <v>18.565869927737634</v>
      </c>
      <c r="J1811" s="178">
        <v>51.361867704280151</v>
      </c>
      <c r="K1811" s="178">
        <v>30.072262367982212</v>
      </c>
    </row>
    <row r="1812" spans="2:11" ht="15.75" x14ac:dyDescent="0.25">
      <c r="B1812" s="62">
        <v>2924000</v>
      </c>
      <c r="C1812" s="2" t="s">
        <v>35</v>
      </c>
      <c r="D1812" s="56" t="s">
        <v>2630</v>
      </c>
      <c r="E1812" s="166">
        <v>1088</v>
      </c>
      <c r="F1812" s="166">
        <v>244</v>
      </c>
      <c r="G1812" s="166">
        <v>667</v>
      </c>
      <c r="H1812" s="166">
        <v>177</v>
      </c>
      <c r="I1812" s="178">
        <v>22.426470588235293</v>
      </c>
      <c r="J1812" s="178">
        <v>61.305147058823529</v>
      </c>
      <c r="K1812" s="178">
        <v>16.268382352941178</v>
      </c>
    </row>
    <row r="1813" spans="2:11" ht="15.75" x14ac:dyDescent="0.25">
      <c r="B1813" s="63" t="s">
        <v>2631</v>
      </c>
      <c r="C1813" s="64" t="s">
        <v>36</v>
      </c>
      <c r="D1813" s="53" t="s">
        <v>2632</v>
      </c>
      <c r="E1813" s="167">
        <v>980</v>
      </c>
      <c r="F1813" s="167">
        <v>216</v>
      </c>
      <c r="G1813" s="167">
        <v>599</v>
      </c>
      <c r="H1813" s="167">
        <v>165</v>
      </c>
      <c r="I1813" s="179">
        <v>22.040816326530614</v>
      </c>
      <c r="J1813" s="179">
        <v>61.122448979591837</v>
      </c>
      <c r="K1813" s="179">
        <v>16.836734693877549</v>
      </c>
    </row>
    <row r="1814" spans="2:11" ht="15.75" x14ac:dyDescent="0.25">
      <c r="B1814" s="63" t="s">
        <v>2633</v>
      </c>
      <c r="C1814" s="64" t="s">
        <v>36</v>
      </c>
      <c r="D1814" s="53" t="s">
        <v>2634</v>
      </c>
      <c r="E1814" s="167">
        <v>108</v>
      </c>
      <c r="F1814" s="167">
        <v>28</v>
      </c>
      <c r="G1814" s="167">
        <v>68</v>
      </c>
      <c r="H1814" s="167">
        <v>12</v>
      </c>
      <c r="I1814" s="179">
        <v>25.925925925925924</v>
      </c>
      <c r="J1814" s="179">
        <v>62.962962962962962</v>
      </c>
      <c r="K1814" s="179">
        <v>11.111111111111111</v>
      </c>
    </row>
    <row r="1815" spans="2:11" ht="15.75" x14ac:dyDescent="0.25">
      <c r="B1815" s="62">
        <v>2925000</v>
      </c>
      <c r="C1815" s="2" t="s">
        <v>35</v>
      </c>
      <c r="D1815" s="56" t="s">
        <v>1390</v>
      </c>
      <c r="E1815" s="166">
        <v>1233</v>
      </c>
      <c r="F1815" s="166">
        <v>212</v>
      </c>
      <c r="G1815" s="166">
        <v>681</v>
      </c>
      <c r="H1815" s="166">
        <v>340</v>
      </c>
      <c r="I1815" s="178">
        <v>17.193836171938361</v>
      </c>
      <c r="J1815" s="178">
        <v>55.231143552311437</v>
      </c>
      <c r="K1815" s="178">
        <v>27.575020275750202</v>
      </c>
    </row>
    <row r="1816" spans="2:11" ht="15.75" x14ac:dyDescent="0.25">
      <c r="B1816" s="62">
        <v>2926000</v>
      </c>
      <c r="C1816" s="2" t="s">
        <v>35</v>
      </c>
      <c r="D1816" s="56" t="s">
        <v>2635</v>
      </c>
      <c r="E1816" s="166">
        <v>1022</v>
      </c>
      <c r="F1816" s="166">
        <v>129</v>
      </c>
      <c r="G1816" s="166">
        <v>587</v>
      </c>
      <c r="H1816" s="166">
        <v>306</v>
      </c>
      <c r="I1816" s="178">
        <v>12.622309197651663</v>
      </c>
      <c r="J1816" s="178">
        <v>57.436399217221137</v>
      </c>
      <c r="K1816" s="178">
        <v>29.9412915851272</v>
      </c>
    </row>
    <row r="1817" spans="2:11" ht="15.75" x14ac:dyDescent="0.25">
      <c r="B1817" s="62">
        <v>2927000</v>
      </c>
      <c r="C1817" s="2" t="s">
        <v>35</v>
      </c>
      <c r="D1817" s="56" t="s">
        <v>2636</v>
      </c>
      <c r="E1817" s="166">
        <v>1981</v>
      </c>
      <c r="F1817" s="166">
        <v>372</v>
      </c>
      <c r="G1817" s="166">
        <v>1037</v>
      </c>
      <c r="H1817" s="166">
        <v>572</v>
      </c>
      <c r="I1817" s="178">
        <v>18.7783947501262</v>
      </c>
      <c r="J1817" s="178">
        <v>52.347299343765776</v>
      </c>
      <c r="K1817" s="178">
        <v>28.874305906108027</v>
      </c>
    </row>
    <row r="1818" spans="2:11" ht="15.75" x14ac:dyDescent="0.25">
      <c r="B1818" s="62">
        <v>2928000</v>
      </c>
      <c r="C1818" s="2" t="s">
        <v>35</v>
      </c>
      <c r="D1818" s="56" t="s">
        <v>2637</v>
      </c>
      <c r="E1818" s="166">
        <v>378</v>
      </c>
      <c r="F1818" s="166">
        <v>31</v>
      </c>
      <c r="G1818" s="166">
        <v>232</v>
      </c>
      <c r="H1818" s="166">
        <v>115</v>
      </c>
      <c r="I1818" s="178">
        <v>8.2010582010582009</v>
      </c>
      <c r="J1818" s="178">
        <v>61.375661375661373</v>
      </c>
      <c r="K1818" s="178">
        <v>30.423280423280424</v>
      </c>
    </row>
    <row r="1819" spans="2:11" ht="15.75" x14ac:dyDescent="0.25">
      <c r="B1819" s="62">
        <v>2929000</v>
      </c>
      <c r="C1819" s="2" t="s">
        <v>35</v>
      </c>
      <c r="D1819" s="56" t="s">
        <v>2638</v>
      </c>
      <c r="E1819" s="166">
        <v>395</v>
      </c>
      <c r="F1819" s="166">
        <v>75</v>
      </c>
      <c r="G1819" s="166">
        <v>179</v>
      </c>
      <c r="H1819" s="166">
        <v>141</v>
      </c>
      <c r="I1819" s="178">
        <v>18.9873417721519</v>
      </c>
      <c r="J1819" s="178">
        <v>45.316455696202532</v>
      </c>
      <c r="K1819" s="178">
        <v>35.696202531645568</v>
      </c>
    </row>
    <row r="1820" spans="2:11" ht="15.75" x14ac:dyDescent="0.25">
      <c r="B1820" s="62">
        <v>2930000</v>
      </c>
      <c r="C1820" s="2" t="s">
        <v>35</v>
      </c>
      <c r="D1820" s="56" t="s">
        <v>2639</v>
      </c>
      <c r="E1820" s="166">
        <v>627</v>
      </c>
      <c r="F1820" s="166">
        <v>104</v>
      </c>
      <c r="G1820" s="166">
        <v>352</v>
      </c>
      <c r="H1820" s="166">
        <v>171</v>
      </c>
      <c r="I1820" s="178">
        <v>16.586921850079744</v>
      </c>
      <c r="J1820" s="178">
        <v>56.140350877192979</v>
      </c>
      <c r="K1820" s="178">
        <v>27.27272727272727</v>
      </c>
    </row>
    <row r="1821" spans="2:11" ht="15.75" x14ac:dyDescent="0.25">
      <c r="B1821" s="62">
        <v>2931000</v>
      </c>
      <c r="C1821" s="2" t="s">
        <v>35</v>
      </c>
      <c r="D1821" s="56" t="s">
        <v>2640</v>
      </c>
      <c r="E1821" s="166">
        <v>494</v>
      </c>
      <c r="F1821" s="166">
        <v>93</v>
      </c>
      <c r="G1821" s="166">
        <v>257</v>
      </c>
      <c r="H1821" s="166">
        <v>144</v>
      </c>
      <c r="I1821" s="178">
        <v>18.825910931174089</v>
      </c>
      <c r="J1821" s="178">
        <v>52.024291497975703</v>
      </c>
      <c r="K1821" s="178">
        <v>29.1497975708502</v>
      </c>
    </row>
    <row r="1822" spans="2:11" s="73" customFormat="1" ht="15.75" x14ac:dyDescent="0.25">
      <c r="B1822" s="59">
        <v>5700000</v>
      </c>
      <c r="C1822" s="60" t="s">
        <v>33</v>
      </c>
      <c r="D1822" s="41" t="s">
        <v>2641</v>
      </c>
      <c r="E1822" s="163">
        <v>28835</v>
      </c>
      <c r="F1822" s="163">
        <v>5844</v>
      </c>
      <c r="G1822" s="163">
        <v>15344</v>
      </c>
      <c r="H1822" s="163">
        <v>7647</v>
      </c>
      <c r="I1822" s="175">
        <v>20.26703658748049</v>
      </c>
      <c r="J1822" s="175">
        <v>53.213109068839948</v>
      </c>
      <c r="K1822" s="175">
        <v>26.519854343679555</v>
      </c>
    </row>
    <row r="1823" spans="2:11" ht="15.75" x14ac:dyDescent="0.25">
      <c r="B1823" s="62">
        <v>5701000</v>
      </c>
      <c r="C1823" s="2" t="s">
        <v>35</v>
      </c>
      <c r="D1823" s="56" t="s">
        <v>2642</v>
      </c>
      <c r="E1823" s="166">
        <v>6394</v>
      </c>
      <c r="F1823" s="166">
        <v>1240</v>
      </c>
      <c r="G1823" s="166">
        <v>3333</v>
      </c>
      <c r="H1823" s="166">
        <v>1821</v>
      </c>
      <c r="I1823" s="178">
        <v>19.393181107288083</v>
      </c>
      <c r="J1823" s="178">
        <v>52.126994056928368</v>
      </c>
      <c r="K1823" s="178">
        <v>28.479824835783546</v>
      </c>
    </row>
    <row r="1824" spans="2:11" ht="15.75" x14ac:dyDescent="0.25">
      <c r="B1824" s="62">
        <v>5702000</v>
      </c>
      <c r="C1824" s="2" t="s">
        <v>35</v>
      </c>
      <c r="D1824" s="56" t="s">
        <v>2643</v>
      </c>
      <c r="E1824" s="166">
        <v>2536</v>
      </c>
      <c r="F1824" s="166">
        <v>539</v>
      </c>
      <c r="G1824" s="166">
        <v>1245</v>
      </c>
      <c r="H1824" s="166">
        <v>752</v>
      </c>
      <c r="I1824" s="178">
        <v>21.253943217665615</v>
      </c>
      <c r="J1824" s="178">
        <v>49.093059936908517</v>
      </c>
      <c r="K1824" s="178">
        <v>29.652996845425868</v>
      </c>
    </row>
    <row r="1825" spans="2:11" ht="15.75" x14ac:dyDescent="0.25">
      <c r="B1825" s="63" t="s">
        <v>2644</v>
      </c>
      <c r="C1825" s="64" t="s">
        <v>36</v>
      </c>
      <c r="D1825" s="53" t="s">
        <v>2645</v>
      </c>
      <c r="E1825" s="167">
        <v>2498</v>
      </c>
      <c r="F1825" s="167">
        <v>526</v>
      </c>
      <c r="G1825" s="167">
        <v>1225</v>
      </c>
      <c r="H1825" s="167">
        <v>747</v>
      </c>
      <c r="I1825" s="179">
        <v>21.056845476381106</v>
      </c>
      <c r="J1825" s="179">
        <v>49.039231385108081</v>
      </c>
      <c r="K1825" s="179">
        <v>29.903923138510809</v>
      </c>
    </row>
    <row r="1826" spans="2:11" ht="15.75" x14ac:dyDescent="0.25">
      <c r="B1826" s="63" t="s">
        <v>2646</v>
      </c>
      <c r="C1826" s="64" t="s">
        <v>36</v>
      </c>
      <c r="D1826" s="53" t="s">
        <v>1891</v>
      </c>
      <c r="E1826" s="167">
        <v>38</v>
      </c>
      <c r="F1826" s="167">
        <v>13</v>
      </c>
      <c r="G1826" s="167">
        <v>20</v>
      </c>
      <c r="H1826" s="167">
        <v>5</v>
      </c>
      <c r="I1826" s="179">
        <v>34.210526315789473</v>
      </c>
      <c r="J1826" s="179">
        <v>52.631578947368418</v>
      </c>
      <c r="K1826" s="179">
        <v>13.157894736842104</v>
      </c>
    </row>
    <row r="1827" spans="2:11" ht="15.75" x14ac:dyDescent="0.25">
      <c r="B1827" s="62">
        <v>5710000</v>
      </c>
      <c r="C1827" s="2" t="s">
        <v>35</v>
      </c>
      <c r="D1827" s="56" t="s">
        <v>2647</v>
      </c>
      <c r="E1827" s="166">
        <v>587</v>
      </c>
      <c r="F1827" s="166">
        <v>112</v>
      </c>
      <c r="G1827" s="166">
        <v>269</v>
      </c>
      <c r="H1827" s="166">
        <v>206</v>
      </c>
      <c r="I1827" s="178">
        <v>19.080068143100512</v>
      </c>
      <c r="J1827" s="178">
        <v>45.826235093696766</v>
      </c>
      <c r="K1827" s="178">
        <v>35.093696763202722</v>
      </c>
    </row>
    <row r="1828" spans="2:11" ht="15.75" x14ac:dyDescent="0.25">
      <c r="B1828" s="63" t="s">
        <v>2648</v>
      </c>
      <c r="C1828" s="64" t="s">
        <v>36</v>
      </c>
      <c r="D1828" s="53" t="s">
        <v>2649</v>
      </c>
      <c r="E1828" s="167">
        <v>449</v>
      </c>
      <c r="F1828" s="167">
        <v>88</v>
      </c>
      <c r="G1828" s="167">
        <v>191</v>
      </c>
      <c r="H1828" s="167">
        <v>170</v>
      </c>
      <c r="I1828" s="179">
        <v>19.599109131403118</v>
      </c>
      <c r="J1828" s="179">
        <v>42.538975501113583</v>
      </c>
      <c r="K1828" s="179">
        <v>37.861915367483299</v>
      </c>
    </row>
    <row r="1829" spans="2:11" ht="15.75" x14ac:dyDescent="0.25">
      <c r="B1829" s="63" t="s">
        <v>2650</v>
      </c>
      <c r="C1829" s="64" t="s">
        <v>36</v>
      </c>
      <c r="D1829" s="53" t="s">
        <v>2651</v>
      </c>
      <c r="E1829" s="167">
        <v>109</v>
      </c>
      <c r="F1829" s="167">
        <v>20</v>
      </c>
      <c r="G1829" s="167">
        <v>59</v>
      </c>
      <c r="H1829" s="167">
        <v>30</v>
      </c>
      <c r="I1829" s="179">
        <v>18.348623853211009</v>
      </c>
      <c r="J1829" s="179">
        <v>54.128440366972477</v>
      </c>
      <c r="K1829" s="179">
        <v>27.522935779816514</v>
      </c>
    </row>
    <row r="1830" spans="2:11" ht="15.75" x14ac:dyDescent="0.25">
      <c r="B1830" s="63" t="s">
        <v>2652</v>
      </c>
      <c r="C1830" s="64" t="s">
        <v>36</v>
      </c>
      <c r="D1830" s="53" t="s">
        <v>544</v>
      </c>
      <c r="E1830" s="167">
        <v>29</v>
      </c>
      <c r="F1830" s="167">
        <v>4</v>
      </c>
      <c r="G1830" s="167">
        <v>19</v>
      </c>
      <c r="H1830" s="167">
        <v>6</v>
      </c>
      <c r="I1830" s="179">
        <v>13.793103448275861</v>
      </c>
      <c r="J1830" s="179">
        <v>65.517241379310349</v>
      </c>
      <c r="K1830" s="179">
        <v>20.689655172413794</v>
      </c>
    </row>
    <row r="1831" spans="2:11" ht="15.75" x14ac:dyDescent="0.25">
      <c r="B1831" s="62">
        <v>5711000</v>
      </c>
      <c r="C1831" s="2" t="s">
        <v>35</v>
      </c>
      <c r="D1831" s="56" t="s">
        <v>2653</v>
      </c>
      <c r="E1831" s="166">
        <v>496</v>
      </c>
      <c r="F1831" s="166">
        <v>79</v>
      </c>
      <c r="G1831" s="166">
        <v>256</v>
      </c>
      <c r="H1831" s="166">
        <v>161</v>
      </c>
      <c r="I1831" s="178">
        <v>15.92741935483871</v>
      </c>
      <c r="J1831" s="178">
        <v>51.612903225806448</v>
      </c>
      <c r="K1831" s="178">
        <v>32.45967741935484</v>
      </c>
    </row>
    <row r="1832" spans="2:11" ht="15.75" x14ac:dyDescent="0.25">
      <c r="B1832" s="63" t="s">
        <v>2654</v>
      </c>
      <c r="C1832" s="64" t="s">
        <v>36</v>
      </c>
      <c r="D1832" s="53" t="s">
        <v>2655</v>
      </c>
      <c r="E1832" s="167">
        <v>489</v>
      </c>
      <c r="F1832" s="167">
        <v>79</v>
      </c>
      <c r="G1832" s="167">
        <v>250</v>
      </c>
      <c r="H1832" s="167">
        <v>160</v>
      </c>
      <c r="I1832" s="179">
        <v>16.155419222903884</v>
      </c>
      <c r="J1832" s="179">
        <v>51.124744376278116</v>
      </c>
      <c r="K1832" s="179">
        <v>32.719836400817996</v>
      </c>
    </row>
    <row r="1833" spans="2:11" ht="15.75" x14ac:dyDescent="0.25">
      <c r="B1833" s="63" t="s">
        <v>2656</v>
      </c>
      <c r="C1833" s="64" t="s">
        <v>36</v>
      </c>
      <c r="D1833" s="53" t="s">
        <v>2657</v>
      </c>
      <c r="E1833" s="65">
        <v>7</v>
      </c>
      <c r="F1833" s="65">
        <v>0</v>
      </c>
      <c r="G1833" s="65">
        <v>6</v>
      </c>
      <c r="H1833" s="65">
        <v>1</v>
      </c>
      <c r="I1833" s="179">
        <v>0</v>
      </c>
      <c r="J1833" s="179">
        <v>85.714285714285708</v>
      </c>
      <c r="K1833" s="179">
        <v>14.285714285714285</v>
      </c>
    </row>
    <row r="1834" spans="2:11" ht="15.75" x14ac:dyDescent="0.25">
      <c r="B1834" s="62">
        <v>5712000</v>
      </c>
      <c r="C1834" s="2" t="s">
        <v>35</v>
      </c>
      <c r="D1834" s="56" t="s">
        <v>2658</v>
      </c>
      <c r="E1834" s="166">
        <v>2684</v>
      </c>
      <c r="F1834" s="166">
        <v>633</v>
      </c>
      <c r="G1834" s="166">
        <v>1504</v>
      </c>
      <c r="H1834" s="166">
        <v>547</v>
      </c>
      <c r="I1834" s="178">
        <v>23.584202682563337</v>
      </c>
      <c r="J1834" s="178">
        <v>56.035767511177347</v>
      </c>
      <c r="K1834" s="178">
        <v>20.380029806259316</v>
      </c>
    </row>
    <row r="1835" spans="2:11" ht="15.75" x14ac:dyDescent="0.25">
      <c r="B1835" s="62">
        <v>5713000</v>
      </c>
      <c r="C1835" s="2" t="s">
        <v>35</v>
      </c>
      <c r="D1835" s="56" t="s">
        <v>2659</v>
      </c>
      <c r="E1835" s="166">
        <v>992</v>
      </c>
      <c r="F1835" s="166">
        <v>228</v>
      </c>
      <c r="G1835" s="166">
        <v>579</v>
      </c>
      <c r="H1835" s="166">
        <v>185</v>
      </c>
      <c r="I1835" s="178">
        <v>22.983870967741936</v>
      </c>
      <c r="J1835" s="178">
        <v>58.366935483870961</v>
      </c>
      <c r="K1835" s="178">
        <v>18.649193548387096</v>
      </c>
    </row>
    <row r="1836" spans="2:11" ht="15.75" x14ac:dyDescent="0.25">
      <c r="B1836" s="63" t="s">
        <v>2660</v>
      </c>
      <c r="C1836" s="64" t="s">
        <v>36</v>
      </c>
      <c r="D1836" s="53" t="s">
        <v>2661</v>
      </c>
      <c r="E1836" s="167">
        <v>656</v>
      </c>
      <c r="F1836" s="167">
        <v>161</v>
      </c>
      <c r="G1836" s="167">
        <v>382</v>
      </c>
      <c r="H1836" s="167">
        <v>113</v>
      </c>
      <c r="I1836" s="179">
        <v>24.542682926829269</v>
      </c>
      <c r="J1836" s="179">
        <v>58.231707317073166</v>
      </c>
      <c r="K1836" s="179">
        <v>17.225609756097558</v>
      </c>
    </row>
    <row r="1837" spans="2:11" ht="15.75" x14ac:dyDescent="0.25">
      <c r="B1837" s="63" t="s">
        <v>2662</v>
      </c>
      <c r="C1837" s="64" t="s">
        <v>36</v>
      </c>
      <c r="D1837" s="53" t="s">
        <v>55</v>
      </c>
      <c r="E1837" s="167">
        <v>108</v>
      </c>
      <c r="F1837" s="167">
        <v>23</v>
      </c>
      <c r="G1837" s="167">
        <v>66</v>
      </c>
      <c r="H1837" s="167">
        <v>19</v>
      </c>
      <c r="I1837" s="179">
        <v>21.296296296296298</v>
      </c>
      <c r="J1837" s="179">
        <v>61.111111111111114</v>
      </c>
      <c r="K1837" s="179">
        <v>17.592592592592592</v>
      </c>
    </row>
    <row r="1838" spans="2:11" ht="15.75" x14ac:dyDescent="0.25">
      <c r="B1838" s="63" t="s">
        <v>2663</v>
      </c>
      <c r="C1838" s="64" t="s">
        <v>36</v>
      </c>
      <c r="D1838" s="53" t="s">
        <v>1678</v>
      </c>
      <c r="E1838" s="167">
        <v>228</v>
      </c>
      <c r="F1838" s="167">
        <v>44</v>
      </c>
      <c r="G1838" s="167">
        <v>131</v>
      </c>
      <c r="H1838" s="167">
        <v>53</v>
      </c>
      <c r="I1838" s="179">
        <v>19.298245614035086</v>
      </c>
      <c r="J1838" s="179">
        <v>57.456140350877192</v>
      </c>
      <c r="K1838" s="179">
        <v>23.245614035087719</v>
      </c>
    </row>
    <row r="1839" spans="2:11" ht="15.75" x14ac:dyDescent="0.25">
      <c r="B1839" s="62">
        <v>5714000</v>
      </c>
      <c r="C1839" s="2" t="s">
        <v>35</v>
      </c>
      <c r="D1839" s="56" t="s">
        <v>2664</v>
      </c>
      <c r="E1839" s="166">
        <v>740</v>
      </c>
      <c r="F1839" s="166">
        <v>157</v>
      </c>
      <c r="G1839" s="166">
        <v>436</v>
      </c>
      <c r="H1839" s="166">
        <v>147</v>
      </c>
      <c r="I1839" s="178">
        <v>21.216216216216218</v>
      </c>
      <c r="J1839" s="178">
        <v>58.918918918918919</v>
      </c>
      <c r="K1839" s="178">
        <v>19.864864864864863</v>
      </c>
    </row>
    <row r="1840" spans="2:11" ht="15.75" x14ac:dyDescent="0.25">
      <c r="B1840" s="62">
        <v>5715000</v>
      </c>
      <c r="C1840" s="2" t="s">
        <v>35</v>
      </c>
      <c r="D1840" s="56" t="s">
        <v>2665</v>
      </c>
      <c r="E1840" s="166">
        <v>556</v>
      </c>
      <c r="F1840" s="166">
        <v>84</v>
      </c>
      <c r="G1840" s="166">
        <v>277</v>
      </c>
      <c r="H1840" s="166">
        <v>195</v>
      </c>
      <c r="I1840" s="178">
        <v>15.107913669064748</v>
      </c>
      <c r="J1840" s="178">
        <v>49.82014388489209</v>
      </c>
      <c r="K1840" s="178">
        <v>35.071942446043167</v>
      </c>
    </row>
    <row r="1841" spans="2:11" ht="15.75" x14ac:dyDescent="0.25">
      <c r="B1841" s="63" t="s">
        <v>2666</v>
      </c>
      <c r="C1841" s="64" t="s">
        <v>36</v>
      </c>
      <c r="D1841" s="53" t="s">
        <v>2667</v>
      </c>
      <c r="E1841" s="167">
        <v>422</v>
      </c>
      <c r="F1841" s="167">
        <v>56</v>
      </c>
      <c r="G1841" s="167">
        <v>195</v>
      </c>
      <c r="H1841" s="167">
        <v>171</v>
      </c>
      <c r="I1841" s="179">
        <v>13.270142180094787</v>
      </c>
      <c r="J1841" s="179">
        <v>46.208530805687204</v>
      </c>
      <c r="K1841" s="179">
        <v>40.521327014218009</v>
      </c>
    </row>
    <row r="1842" spans="2:11" ht="15.75" x14ac:dyDescent="0.25">
      <c r="B1842" s="63" t="s">
        <v>2668</v>
      </c>
      <c r="C1842" s="64" t="s">
        <v>36</v>
      </c>
      <c r="D1842" s="53" t="s">
        <v>2669</v>
      </c>
      <c r="E1842" s="167">
        <v>134</v>
      </c>
      <c r="F1842" s="167">
        <v>28</v>
      </c>
      <c r="G1842" s="167">
        <v>82</v>
      </c>
      <c r="H1842" s="167">
        <v>24</v>
      </c>
      <c r="I1842" s="179">
        <v>20.8955223880597</v>
      </c>
      <c r="J1842" s="179">
        <v>61.194029850746269</v>
      </c>
      <c r="K1842" s="179">
        <v>17.910447761194028</v>
      </c>
    </row>
    <row r="1843" spans="2:11" ht="15.75" x14ac:dyDescent="0.25">
      <c r="B1843" s="62">
        <v>5716000</v>
      </c>
      <c r="C1843" s="2" t="s">
        <v>35</v>
      </c>
      <c r="D1843" s="56" t="s">
        <v>2670</v>
      </c>
      <c r="E1843" s="166">
        <v>533</v>
      </c>
      <c r="F1843" s="166">
        <v>83</v>
      </c>
      <c r="G1843" s="166">
        <v>285</v>
      </c>
      <c r="H1843" s="166">
        <v>165</v>
      </c>
      <c r="I1843" s="178">
        <v>15.572232645403378</v>
      </c>
      <c r="J1843" s="178">
        <v>53.470919324577856</v>
      </c>
      <c r="K1843" s="178">
        <v>30.956848030018762</v>
      </c>
    </row>
    <row r="1844" spans="2:11" ht="15.75" x14ac:dyDescent="0.25">
      <c r="B1844" s="62">
        <v>5717000</v>
      </c>
      <c r="C1844" s="2" t="s">
        <v>35</v>
      </c>
      <c r="D1844" s="56" t="s">
        <v>2671</v>
      </c>
      <c r="E1844" s="166">
        <v>850</v>
      </c>
      <c r="F1844" s="166">
        <v>165</v>
      </c>
      <c r="G1844" s="166">
        <v>497</v>
      </c>
      <c r="H1844" s="166">
        <v>188</v>
      </c>
      <c r="I1844" s="178">
        <v>19.411764705882355</v>
      </c>
      <c r="J1844" s="178">
        <v>58.470588235294116</v>
      </c>
      <c r="K1844" s="178">
        <v>22.117647058823529</v>
      </c>
    </row>
    <row r="1845" spans="2:11" ht="15.75" x14ac:dyDescent="0.25">
      <c r="B1845" s="62">
        <v>5718000</v>
      </c>
      <c r="C1845" s="2" t="s">
        <v>35</v>
      </c>
      <c r="D1845" s="56" t="s">
        <v>2672</v>
      </c>
      <c r="E1845" s="166">
        <v>869</v>
      </c>
      <c r="F1845" s="166">
        <v>195</v>
      </c>
      <c r="G1845" s="166">
        <v>515</v>
      </c>
      <c r="H1845" s="166">
        <v>159</v>
      </c>
      <c r="I1845" s="178">
        <v>22.439585730724971</v>
      </c>
      <c r="J1845" s="178">
        <v>59.263521288837737</v>
      </c>
      <c r="K1845" s="178">
        <v>18.296892980437285</v>
      </c>
    </row>
    <row r="1846" spans="2:11" ht="15.75" x14ac:dyDescent="0.25">
      <c r="B1846" s="62">
        <v>5719000</v>
      </c>
      <c r="C1846" s="2" t="s">
        <v>35</v>
      </c>
      <c r="D1846" s="56" t="s">
        <v>2673</v>
      </c>
      <c r="E1846" s="166">
        <v>1964</v>
      </c>
      <c r="F1846" s="166">
        <v>468</v>
      </c>
      <c r="G1846" s="166">
        <v>1059</v>
      </c>
      <c r="H1846" s="166">
        <v>437</v>
      </c>
      <c r="I1846" s="178">
        <v>23.828920570264767</v>
      </c>
      <c r="J1846" s="178">
        <v>53.920570264765786</v>
      </c>
      <c r="K1846" s="178">
        <v>22.250509164969451</v>
      </c>
    </row>
    <row r="1847" spans="2:11" ht="15.75" x14ac:dyDescent="0.25">
      <c r="B1847" s="62">
        <v>5720000</v>
      </c>
      <c r="C1847" s="2" t="s">
        <v>35</v>
      </c>
      <c r="D1847" s="56" t="s">
        <v>2674</v>
      </c>
      <c r="E1847" s="166">
        <v>614</v>
      </c>
      <c r="F1847" s="166">
        <v>122</v>
      </c>
      <c r="G1847" s="166">
        <v>334</v>
      </c>
      <c r="H1847" s="166">
        <v>158</v>
      </c>
      <c r="I1847" s="178">
        <v>19.869706840390879</v>
      </c>
      <c r="J1847" s="178">
        <v>54.397394136807819</v>
      </c>
      <c r="K1847" s="178">
        <v>25.732899022801302</v>
      </c>
    </row>
    <row r="1848" spans="2:11" ht="15.75" x14ac:dyDescent="0.25">
      <c r="B1848" s="63" t="s">
        <v>2675</v>
      </c>
      <c r="C1848" s="64" t="s">
        <v>36</v>
      </c>
      <c r="D1848" s="53" t="s">
        <v>2676</v>
      </c>
      <c r="E1848" s="167">
        <v>576</v>
      </c>
      <c r="F1848" s="167">
        <v>118</v>
      </c>
      <c r="G1848" s="167">
        <v>316</v>
      </c>
      <c r="H1848" s="167">
        <v>142</v>
      </c>
      <c r="I1848" s="179">
        <v>20.486111111111111</v>
      </c>
      <c r="J1848" s="179">
        <v>54.861111111111114</v>
      </c>
      <c r="K1848" s="179">
        <v>24.652777777777779</v>
      </c>
    </row>
    <row r="1849" spans="2:11" ht="15.75" x14ac:dyDescent="0.25">
      <c r="B1849" s="63" t="s">
        <v>2677</v>
      </c>
      <c r="C1849" s="64" t="s">
        <v>36</v>
      </c>
      <c r="D1849" s="53" t="s">
        <v>548</v>
      </c>
      <c r="E1849" s="167">
        <v>38</v>
      </c>
      <c r="F1849" s="167">
        <v>4</v>
      </c>
      <c r="G1849" s="167">
        <v>18</v>
      </c>
      <c r="H1849" s="167">
        <v>16</v>
      </c>
      <c r="I1849" s="179">
        <v>10.526315789473683</v>
      </c>
      <c r="J1849" s="179">
        <v>47.368421052631575</v>
      </c>
      <c r="K1849" s="179">
        <v>42.105263157894733</v>
      </c>
    </row>
    <row r="1850" spans="2:11" ht="15.75" x14ac:dyDescent="0.25">
      <c r="B1850" s="62">
        <v>5721000</v>
      </c>
      <c r="C1850" s="2" t="s">
        <v>35</v>
      </c>
      <c r="D1850" s="56" t="s">
        <v>2678</v>
      </c>
      <c r="E1850" s="166">
        <v>552</v>
      </c>
      <c r="F1850" s="166">
        <v>97</v>
      </c>
      <c r="G1850" s="166">
        <v>263</v>
      </c>
      <c r="H1850" s="166">
        <v>192</v>
      </c>
      <c r="I1850" s="178">
        <v>17.572463768115941</v>
      </c>
      <c r="J1850" s="178">
        <v>47.644927536231883</v>
      </c>
      <c r="K1850" s="178">
        <v>34.782608695652172</v>
      </c>
    </row>
    <row r="1851" spans="2:11" ht="15.75" x14ac:dyDescent="0.25">
      <c r="B1851" s="62">
        <v>5722000</v>
      </c>
      <c r="C1851" s="2" t="s">
        <v>35</v>
      </c>
      <c r="D1851" s="56" t="s">
        <v>1042</v>
      </c>
      <c r="E1851" s="166">
        <v>304</v>
      </c>
      <c r="F1851" s="166">
        <v>72</v>
      </c>
      <c r="G1851" s="166">
        <v>167</v>
      </c>
      <c r="H1851" s="166">
        <v>65</v>
      </c>
      <c r="I1851" s="178">
        <v>23.684210526315788</v>
      </c>
      <c r="J1851" s="178">
        <v>54.934210526315788</v>
      </c>
      <c r="K1851" s="178">
        <v>21.381578947368421</v>
      </c>
    </row>
    <row r="1852" spans="2:11" ht="15.75" x14ac:dyDescent="0.25">
      <c r="B1852" s="62">
        <v>5723000</v>
      </c>
      <c r="C1852" s="2" t="s">
        <v>35</v>
      </c>
      <c r="D1852" s="56" t="s">
        <v>2679</v>
      </c>
      <c r="E1852" s="166">
        <v>849</v>
      </c>
      <c r="F1852" s="166">
        <v>154</v>
      </c>
      <c r="G1852" s="166">
        <v>424</v>
      </c>
      <c r="H1852" s="166">
        <v>271</v>
      </c>
      <c r="I1852" s="178">
        <v>18.138987043580684</v>
      </c>
      <c r="J1852" s="178">
        <v>49.941107184923439</v>
      </c>
      <c r="K1852" s="178">
        <v>31.919905771495877</v>
      </c>
    </row>
    <row r="1853" spans="2:11" ht="15.75" x14ac:dyDescent="0.25">
      <c r="B1853" s="63" t="s">
        <v>2680</v>
      </c>
      <c r="C1853" s="64" t="s">
        <v>36</v>
      </c>
      <c r="D1853" s="53" t="s">
        <v>539</v>
      </c>
      <c r="E1853" s="167">
        <v>796</v>
      </c>
      <c r="F1853" s="167">
        <v>150</v>
      </c>
      <c r="G1853" s="167">
        <v>388</v>
      </c>
      <c r="H1853" s="167">
        <v>258</v>
      </c>
      <c r="I1853" s="179">
        <v>18.844221105527641</v>
      </c>
      <c r="J1853" s="179">
        <v>48.743718592964825</v>
      </c>
      <c r="K1853" s="179">
        <v>32.412060301507537</v>
      </c>
    </row>
    <row r="1854" spans="2:11" ht="15.75" x14ac:dyDescent="0.25">
      <c r="B1854" s="63" t="s">
        <v>2681</v>
      </c>
      <c r="C1854" s="64" t="s">
        <v>36</v>
      </c>
      <c r="D1854" s="53" t="s">
        <v>2682</v>
      </c>
      <c r="E1854" s="167">
        <v>53</v>
      </c>
      <c r="F1854" s="167">
        <v>4</v>
      </c>
      <c r="G1854" s="167">
        <v>36</v>
      </c>
      <c r="H1854" s="167">
        <v>13</v>
      </c>
      <c r="I1854" s="179">
        <v>7.5471698113207548</v>
      </c>
      <c r="J1854" s="179">
        <v>67.924528301886795</v>
      </c>
      <c r="K1854" s="179">
        <v>24.528301886792452</v>
      </c>
    </row>
    <row r="1855" spans="2:11" ht="15.75" x14ac:dyDescent="0.25">
      <c r="B1855" s="62">
        <v>5724000</v>
      </c>
      <c r="C1855" s="2" t="s">
        <v>35</v>
      </c>
      <c r="D1855" s="56" t="s">
        <v>2683</v>
      </c>
      <c r="E1855" s="166">
        <v>509</v>
      </c>
      <c r="F1855" s="166">
        <v>85</v>
      </c>
      <c r="G1855" s="166">
        <v>268</v>
      </c>
      <c r="H1855" s="166">
        <v>156</v>
      </c>
      <c r="I1855" s="178">
        <v>16.699410609037326</v>
      </c>
      <c r="J1855" s="178">
        <v>52.652259332023576</v>
      </c>
      <c r="K1855" s="178">
        <v>30.648330058939095</v>
      </c>
    </row>
    <row r="1856" spans="2:11" ht="15.75" x14ac:dyDescent="0.25">
      <c r="B1856" s="62">
        <v>5725000</v>
      </c>
      <c r="C1856" s="2" t="s">
        <v>35</v>
      </c>
      <c r="D1856" s="56" t="s">
        <v>2684</v>
      </c>
      <c r="E1856" s="166">
        <v>555</v>
      </c>
      <c r="F1856" s="166">
        <v>98</v>
      </c>
      <c r="G1856" s="166">
        <v>284</v>
      </c>
      <c r="H1856" s="166">
        <v>173</v>
      </c>
      <c r="I1856" s="178">
        <v>17.657657657657658</v>
      </c>
      <c r="J1856" s="178">
        <v>51.171171171171167</v>
      </c>
      <c r="K1856" s="178">
        <v>31.171171171171171</v>
      </c>
    </row>
    <row r="1857" spans="2:11" ht="15.75" x14ac:dyDescent="0.25">
      <c r="B1857" s="63" t="s">
        <v>2685</v>
      </c>
      <c r="C1857" s="64" t="s">
        <v>36</v>
      </c>
      <c r="D1857" s="53" t="s">
        <v>1501</v>
      </c>
      <c r="E1857" s="167">
        <v>462</v>
      </c>
      <c r="F1857" s="167">
        <v>77</v>
      </c>
      <c r="G1857" s="167">
        <v>228</v>
      </c>
      <c r="H1857" s="167">
        <v>157</v>
      </c>
      <c r="I1857" s="179">
        <v>16.666666666666664</v>
      </c>
      <c r="J1857" s="179">
        <v>49.350649350649348</v>
      </c>
      <c r="K1857" s="179">
        <v>33.98268398268398</v>
      </c>
    </row>
    <row r="1858" spans="2:11" ht="15.75" x14ac:dyDescent="0.25">
      <c r="B1858" s="63" t="s">
        <v>2686</v>
      </c>
      <c r="C1858" s="64" t="s">
        <v>36</v>
      </c>
      <c r="D1858" s="53" t="s">
        <v>2687</v>
      </c>
      <c r="E1858" s="167">
        <v>93</v>
      </c>
      <c r="F1858" s="167">
        <v>21</v>
      </c>
      <c r="G1858" s="167">
        <v>56</v>
      </c>
      <c r="H1858" s="167">
        <v>16</v>
      </c>
      <c r="I1858" s="179">
        <v>22.58064516129032</v>
      </c>
      <c r="J1858" s="179">
        <v>60.215053763440864</v>
      </c>
      <c r="K1858" s="179">
        <v>17.20430107526882</v>
      </c>
    </row>
    <row r="1859" spans="2:11" ht="15.75" x14ac:dyDescent="0.25">
      <c r="B1859" s="62">
        <v>5726000</v>
      </c>
      <c r="C1859" s="2" t="s">
        <v>35</v>
      </c>
      <c r="D1859" s="56" t="s">
        <v>2688</v>
      </c>
      <c r="E1859" s="166">
        <v>572</v>
      </c>
      <c r="F1859" s="166">
        <v>98</v>
      </c>
      <c r="G1859" s="166">
        <v>304</v>
      </c>
      <c r="H1859" s="166">
        <v>170</v>
      </c>
      <c r="I1859" s="178">
        <v>17.132867132867133</v>
      </c>
      <c r="J1859" s="178">
        <v>53.146853146853147</v>
      </c>
      <c r="K1859" s="178">
        <v>29.72027972027972</v>
      </c>
    </row>
    <row r="1860" spans="2:11" ht="15.75" x14ac:dyDescent="0.25">
      <c r="B1860" s="63" t="s">
        <v>2689</v>
      </c>
      <c r="C1860" s="64" t="s">
        <v>36</v>
      </c>
      <c r="D1860" s="53" t="s">
        <v>2690</v>
      </c>
      <c r="E1860" s="167">
        <v>358</v>
      </c>
      <c r="F1860" s="167">
        <v>66</v>
      </c>
      <c r="G1860" s="167">
        <v>208</v>
      </c>
      <c r="H1860" s="167">
        <v>84</v>
      </c>
      <c r="I1860" s="179">
        <v>18.435754189944134</v>
      </c>
      <c r="J1860" s="179">
        <v>58.100558659217882</v>
      </c>
      <c r="K1860" s="179">
        <v>23.463687150837988</v>
      </c>
    </row>
    <row r="1861" spans="2:11" ht="15.75" x14ac:dyDescent="0.25">
      <c r="B1861" s="63" t="s">
        <v>2691</v>
      </c>
      <c r="C1861" s="64" t="s">
        <v>36</v>
      </c>
      <c r="D1861" s="53" t="s">
        <v>2692</v>
      </c>
      <c r="E1861" s="167">
        <v>214</v>
      </c>
      <c r="F1861" s="167">
        <v>32</v>
      </c>
      <c r="G1861" s="167">
        <v>96</v>
      </c>
      <c r="H1861" s="167">
        <v>86</v>
      </c>
      <c r="I1861" s="179">
        <v>14.953271028037381</v>
      </c>
      <c r="J1861" s="179">
        <v>44.859813084112147</v>
      </c>
      <c r="K1861" s="179">
        <v>40.186915887850468</v>
      </c>
    </row>
    <row r="1862" spans="2:11" ht="15.75" x14ac:dyDescent="0.25">
      <c r="B1862" s="62">
        <v>5727000</v>
      </c>
      <c r="C1862" s="2" t="s">
        <v>35</v>
      </c>
      <c r="D1862" s="56" t="s">
        <v>2693</v>
      </c>
      <c r="E1862" s="166">
        <v>639</v>
      </c>
      <c r="F1862" s="166">
        <v>153</v>
      </c>
      <c r="G1862" s="166">
        <v>344</v>
      </c>
      <c r="H1862" s="166">
        <v>142</v>
      </c>
      <c r="I1862" s="178">
        <v>23.943661971830984</v>
      </c>
      <c r="J1862" s="178">
        <v>53.834115805946794</v>
      </c>
      <c r="K1862" s="178">
        <v>22.222222222222221</v>
      </c>
    </row>
    <row r="1863" spans="2:11" ht="15.75" x14ac:dyDescent="0.25">
      <c r="B1863" s="62">
        <v>5728000</v>
      </c>
      <c r="C1863" s="2" t="s">
        <v>35</v>
      </c>
      <c r="D1863" s="56" t="s">
        <v>2694</v>
      </c>
      <c r="E1863" s="166">
        <v>1343</v>
      </c>
      <c r="F1863" s="166">
        <v>267</v>
      </c>
      <c r="G1863" s="166">
        <v>699</v>
      </c>
      <c r="H1863" s="166">
        <v>377</v>
      </c>
      <c r="I1863" s="178">
        <v>19.880863737900224</v>
      </c>
      <c r="J1863" s="178">
        <v>52.047654504839912</v>
      </c>
      <c r="K1863" s="178">
        <v>28.071481757259864</v>
      </c>
    </row>
    <row r="1864" spans="2:11" ht="15.75" x14ac:dyDescent="0.25">
      <c r="B1864" s="63" t="s">
        <v>2695</v>
      </c>
      <c r="C1864" s="64" t="s">
        <v>36</v>
      </c>
      <c r="D1864" s="53" t="s">
        <v>2696</v>
      </c>
      <c r="E1864" s="167">
        <v>1152</v>
      </c>
      <c r="F1864" s="167">
        <v>231</v>
      </c>
      <c r="G1864" s="167">
        <v>604</v>
      </c>
      <c r="H1864" s="167">
        <v>317</v>
      </c>
      <c r="I1864" s="179">
        <v>20.052083333333336</v>
      </c>
      <c r="J1864" s="179">
        <v>52.430555555555557</v>
      </c>
      <c r="K1864" s="179">
        <v>27.517361111111111</v>
      </c>
    </row>
    <row r="1865" spans="2:11" ht="15.75" x14ac:dyDescent="0.25">
      <c r="B1865" s="63" t="s">
        <v>2697</v>
      </c>
      <c r="C1865" s="64" t="s">
        <v>36</v>
      </c>
      <c r="D1865" s="53" t="s">
        <v>2698</v>
      </c>
      <c r="E1865" s="167">
        <v>191</v>
      </c>
      <c r="F1865" s="167">
        <v>36</v>
      </c>
      <c r="G1865" s="167">
        <v>95</v>
      </c>
      <c r="H1865" s="167">
        <v>60</v>
      </c>
      <c r="I1865" s="179">
        <v>18.848167539267017</v>
      </c>
      <c r="J1865" s="179">
        <v>49.738219895287962</v>
      </c>
      <c r="K1865" s="179">
        <v>31.413612565445025</v>
      </c>
    </row>
    <row r="1866" spans="2:11" ht="15.75" x14ac:dyDescent="0.25">
      <c r="B1866" s="62">
        <v>5729000</v>
      </c>
      <c r="C1866" s="2" t="s">
        <v>35</v>
      </c>
      <c r="D1866" s="56" t="s">
        <v>2699</v>
      </c>
      <c r="E1866" s="166">
        <v>802</v>
      </c>
      <c r="F1866" s="166">
        <v>168</v>
      </c>
      <c r="G1866" s="166">
        <v>433</v>
      </c>
      <c r="H1866" s="166">
        <v>201</v>
      </c>
      <c r="I1866" s="178">
        <v>20.947630922693268</v>
      </c>
      <c r="J1866" s="178">
        <v>53.990024937655853</v>
      </c>
      <c r="K1866" s="178">
        <v>25.062344139650872</v>
      </c>
    </row>
    <row r="1867" spans="2:11" ht="15.75" x14ac:dyDescent="0.25">
      <c r="B1867" s="62">
        <v>5730000</v>
      </c>
      <c r="C1867" s="2" t="s">
        <v>35</v>
      </c>
      <c r="D1867" s="56" t="s">
        <v>2700</v>
      </c>
      <c r="E1867" s="166">
        <v>1838</v>
      </c>
      <c r="F1867" s="166">
        <v>371</v>
      </c>
      <c r="G1867" s="166">
        <v>1040</v>
      </c>
      <c r="H1867" s="166">
        <v>427</v>
      </c>
      <c r="I1867" s="178">
        <v>20.184983677910772</v>
      </c>
      <c r="J1867" s="178">
        <v>56.583242655059848</v>
      </c>
      <c r="K1867" s="178">
        <v>23.23177366702938</v>
      </c>
    </row>
    <row r="1868" spans="2:11" ht="15.75" x14ac:dyDescent="0.25">
      <c r="B1868" s="62">
        <v>5731000</v>
      </c>
      <c r="C1868" s="2" t="s">
        <v>35</v>
      </c>
      <c r="D1868" s="56" t="s">
        <v>2701</v>
      </c>
      <c r="E1868" s="166">
        <v>400</v>
      </c>
      <c r="F1868" s="166">
        <v>62</v>
      </c>
      <c r="G1868" s="166">
        <v>206</v>
      </c>
      <c r="H1868" s="166">
        <v>132</v>
      </c>
      <c r="I1868" s="178">
        <v>15.5</v>
      </c>
      <c r="J1868" s="178">
        <v>51.5</v>
      </c>
      <c r="K1868" s="178">
        <v>33</v>
      </c>
    </row>
    <row r="1869" spans="2:11" ht="15.75" x14ac:dyDescent="0.25">
      <c r="B1869" s="63" t="s">
        <v>2702</v>
      </c>
      <c r="C1869" s="64" t="s">
        <v>36</v>
      </c>
      <c r="D1869" s="53" t="s">
        <v>2703</v>
      </c>
      <c r="E1869" s="167">
        <v>224</v>
      </c>
      <c r="F1869" s="167">
        <v>32</v>
      </c>
      <c r="G1869" s="167">
        <v>119</v>
      </c>
      <c r="H1869" s="167">
        <v>73</v>
      </c>
      <c r="I1869" s="179">
        <v>14.285714285714285</v>
      </c>
      <c r="J1869" s="179">
        <v>53.125</v>
      </c>
      <c r="K1869" s="179">
        <v>32.589285714285715</v>
      </c>
    </row>
    <row r="1870" spans="2:11" ht="15.75" x14ac:dyDescent="0.25">
      <c r="B1870" s="63" t="s">
        <v>2704</v>
      </c>
      <c r="C1870" s="64" t="s">
        <v>36</v>
      </c>
      <c r="D1870" s="53" t="s">
        <v>2705</v>
      </c>
      <c r="E1870" s="167">
        <v>176</v>
      </c>
      <c r="F1870" s="167">
        <v>30</v>
      </c>
      <c r="G1870" s="167">
        <v>87</v>
      </c>
      <c r="H1870" s="167">
        <v>59</v>
      </c>
      <c r="I1870" s="179">
        <v>17.045454545454543</v>
      </c>
      <c r="J1870" s="179">
        <v>49.43181818181818</v>
      </c>
      <c r="K1870" s="179">
        <v>33.522727272727273</v>
      </c>
    </row>
    <row r="1871" spans="2:11" ht="15.75" x14ac:dyDescent="0.25">
      <c r="B1871" s="62">
        <v>5732000</v>
      </c>
      <c r="C1871" s="2" t="s">
        <v>35</v>
      </c>
      <c r="D1871" s="56" t="s">
        <v>2706</v>
      </c>
      <c r="E1871" s="166">
        <v>657</v>
      </c>
      <c r="F1871" s="166">
        <v>114</v>
      </c>
      <c r="G1871" s="166">
        <v>323</v>
      </c>
      <c r="H1871" s="166">
        <v>220</v>
      </c>
      <c r="I1871" s="178">
        <v>17.351598173515981</v>
      </c>
      <c r="J1871" s="178">
        <v>49.162861491628611</v>
      </c>
      <c r="K1871" s="178">
        <v>33.485540334855401</v>
      </c>
    </row>
    <row r="1872" spans="2:11" ht="15.75" x14ac:dyDescent="0.25">
      <c r="B1872" s="63" t="s">
        <v>2707</v>
      </c>
      <c r="C1872" s="64" t="s">
        <v>36</v>
      </c>
      <c r="D1872" s="53" t="s">
        <v>2708</v>
      </c>
      <c r="E1872" s="167">
        <v>345</v>
      </c>
      <c r="F1872" s="167">
        <v>62</v>
      </c>
      <c r="G1872" s="167">
        <v>155</v>
      </c>
      <c r="H1872" s="167">
        <v>128</v>
      </c>
      <c r="I1872" s="179">
        <v>17.971014492753625</v>
      </c>
      <c r="J1872" s="179">
        <v>44.927536231884055</v>
      </c>
      <c r="K1872" s="179">
        <v>37.10144927536232</v>
      </c>
    </row>
    <row r="1873" spans="2:11" ht="15.75" x14ac:dyDescent="0.25">
      <c r="B1873" s="63" t="s">
        <v>2709</v>
      </c>
      <c r="C1873" s="64" t="s">
        <v>36</v>
      </c>
      <c r="D1873" s="53" t="s">
        <v>2710</v>
      </c>
      <c r="E1873" s="167">
        <v>145</v>
      </c>
      <c r="F1873" s="167">
        <v>31</v>
      </c>
      <c r="G1873" s="167">
        <v>80</v>
      </c>
      <c r="H1873" s="167">
        <v>34</v>
      </c>
      <c r="I1873" s="179">
        <v>21.379310344827587</v>
      </c>
      <c r="J1873" s="179">
        <v>55.172413793103445</v>
      </c>
      <c r="K1873" s="179">
        <v>23.448275862068964</v>
      </c>
    </row>
    <row r="1874" spans="2:11" ht="15.75" x14ac:dyDescent="0.25">
      <c r="B1874" s="63" t="s">
        <v>2711</v>
      </c>
      <c r="C1874" s="64" t="s">
        <v>36</v>
      </c>
      <c r="D1874" s="53" t="s">
        <v>2712</v>
      </c>
      <c r="E1874" s="167">
        <v>167</v>
      </c>
      <c r="F1874" s="167">
        <v>21</v>
      </c>
      <c r="G1874" s="167">
        <v>88</v>
      </c>
      <c r="H1874" s="167">
        <v>58</v>
      </c>
      <c r="I1874" s="179">
        <v>12.574850299401197</v>
      </c>
      <c r="J1874" s="179">
        <v>52.694610778443121</v>
      </c>
      <c r="K1874" s="179">
        <v>34.730538922155688</v>
      </c>
    </row>
    <row r="1875" spans="2:11" s="73" customFormat="1" ht="15.75" x14ac:dyDescent="0.25">
      <c r="B1875" s="59">
        <v>8500000</v>
      </c>
      <c r="C1875" s="60" t="s">
        <v>33</v>
      </c>
      <c r="D1875" s="41" t="s">
        <v>2713</v>
      </c>
      <c r="E1875" s="163">
        <v>42285</v>
      </c>
      <c r="F1875" s="163">
        <v>8613</v>
      </c>
      <c r="G1875" s="163">
        <v>22335</v>
      </c>
      <c r="H1875" s="163">
        <v>11337</v>
      </c>
      <c r="I1875" s="175">
        <v>20.368925150762681</v>
      </c>
      <c r="J1875" s="175">
        <v>52.820148989003194</v>
      </c>
      <c r="K1875" s="175">
        <v>26.810925860234125</v>
      </c>
    </row>
    <row r="1876" spans="2:11" ht="15.75" x14ac:dyDescent="0.25">
      <c r="B1876" s="62">
        <v>8501000</v>
      </c>
      <c r="C1876" s="2" t="s">
        <v>35</v>
      </c>
      <c r="D1876" s="56" t="s">
        <v>2714</v>
      </c>
      <c r="E1876" s="166">
        <v>5436</v>
      </c>
      <c r="F1876" s="166">
        <v>1217</v>
      </c>
      <c r="G1876" s="166">
        <v>2757</v>
      </c>
      <c r="H1876" s="166">
        <v>1462</v>
      </c>
      <c r="I1876" s="178">
        <v>22.387785136129505</v>
      </c>
      <c r="J1876" s="178">
        <v>50.717439293598233</v>
      </c>
      <c r="K1876" s="178">
        <v>26.894775570272262</v>
      </c>
    </row>
    <row r="1877" spans="2:11" ht="15.75" x14ac:dyDescent="0.25">
      <c r="B1877" s="62">
        <v>8510000</v>
      </c>
      <c r="C1877" s="2" t="s">
        <v>35</v>
      </c>
      <c r="D1877" s="56" t="s">
        <v>2715</v>
      </c>
      <c r="E1877" s="166">
        <v>307</v>
      </c>
      <c r="F1877" s="166">
        <v>67</v>
      </c>
      <c r="G1877" s="166">
        <v>174</v>
      </c>
      <c r="H1877" s="166">
        <v>66</v>
      </c>
      <c r="I1877" s="178">
        <v>21.824104234527688</v>
      </c>
      <c r="J1877" s="178">
        <v>56.677524429967427</v>
      </c>
      <c r="K1877" s="178">
        <v>21.498371335504888</v>
      </c>
    </row>
    <row r="1878" spans="2:11" ht="15.75" x14ac:dyDescent="0.25">
      <c r="B1878" s="63" t="s">
        <v>2716</v>
      </c>
      <c r="C1878" s="64" t="s">
        <v>36</v>
      </c>
      <c r="D1878" s="53" t="s">
        <v>2717</v>
      </c>
      <c r="E1878" s="167">
        <v>250</v>
      </c>
      <c r="F1878" s="167">
        <v>58</v>
      </c>
      <c r="G1878" s="167">
        <v>140</v>
      </c>
      <c r="H1878" s="167">
        <v>52</v>
      </c>
      <c r="I1878" s="179">
        <v>23.200000000000003</v>
      </c>
      <c r="J1878" s="179">
        <v>56.000000000000007</v>
      </c>
      <c r="K1878" s="179">
        <v>20.8</v>
      </c>
    </row>
    <row r="1879" spans="2:11" ht="15.75" x14ac:dyDescent="0.25">
      <c r="B1879" s="63" t="s">
        <v>2718</v>
      </c>
      <c r="C1879" s="64" t="s">
        <v>36</v>
      </c>
      <c r="D1879" s="53" t="s">
        <v>263</v>
      </c>
      <c r="E1879" s="167">
        <v>57</v>
      </c>
      <c r="F1879" s="167">
        <v>9</v>
      </c>
      <c r="G1879" s="167">
        <v>34</v>
      </c>
      <c r="H1879" s="167">
        <v>14</v>
      </c>
      <c r="I1879" s="179">
        <v>15.789473684210526</v>
      </c>
      <c r="J1879" s="179">
        <v>59.649122807017541</v>
      </c>
      <c r="K1879" s="179">
        <v>24.561403508771928</v>
      </c>
    </row>
    <row r="1880" spans="2:11" ht="15.75" x14ac:dyDescent="0.25">
      <c r="B1880" s="62">
        <v>8511000</v>
      </c>
      <c r="C1880" s="2" t="s">
        <v>35</v>
      </c>
      <c r="D1880" s="56" t="s">
        <v>2401</v>
      </c>
      <c r="E1880" s="166">
        <v>1745</v>
      </c>
      <c r="F1880" s="166">
        <v>379</v>
      </c>
      <c r="G1880" s="166">
        <v>963</v>
      </c>
      <c r="H1880" s="166">
        <v>403</v>
      </c>
      <c r="I1880" s="178">
        <v>21.719197707736392</v>
      </c>
      <c r="J1880" s="178">
        <v>55.186246418338115</v>
      </c>
      <c r="K1880" s="178">
        <v>23.094555873925501</v>
      </c>
    </row>
    <row r="1881" spans="2:11" ht="15.75" x14ac:dyDescent="0.25">
      <c r="B1881" s="62">
        <v>8512000</v>
      </c>
      <c r="C1881" s="2" t="s">
        <v>35</v>
      </c>
      <c r="D1881" s="56" t="s">
        <v>2719</v>
      </c>
      <c r="E1881" s="166">
        <v>542</v>
      </c>
      <c r="F1881" s="166">
        <v>94</v>
      </c>
      <c r="G1881" s="166">
        <v>311</v>
      </c>
      <c r="H1881" s="166">
        <v>137</v>
      </c>
      <c r="I1881" s="178">
        <v>17.343173431734318</v>
      </c>
      <c r="J1881" s="178">
        <v>57.38007380073801</v>
      </c>
      <c r="K1881" s="178">
        <v>25.276752767527675</v>
      </c>
    </row>
    <row r="1882" spans="2:11" ht="15.75" x14ac:dyDescent="0.25">
      <c r="B1882" s="62">
        <v>8513000</v>
      </c>
      <c r="C1882" s="2" t="s">
        <v>35</v>
      </c>
      <c r="D1882" s="56" t="s">
        <v>2720</v>
      </c>
      <c r="E1882" s="166">
        <v>1609</v>
      </c>
      <c r="F1882" s="166">
        <v>280</v>
      </c>
      <c r="G1882" s="166">
        <v>812</v>
      </c>
      <c r="H1882" s="166">
        <v>517</v>
      </c>
      <c r="I1882" s="178">
        <v>17.40211311373524</v>
      </c>
      <c r="J1882" s="178">
        <v>50.466128029832191</v>
      </c>
      <c r="K1882" s="178">
        <v>32.131758856432569</v>
      </c>
    </row>
    <row r="1883" spans="2:11" ht="15.75" x14ac:dyDescent="0.25">
      <c r="B1883" s="62">
        <v>8514000</v>
      </c>
      <c r="C1883" s="2" t="s">
        <v>35</v>
      </c>
      <c r="D1883" s="56" t="s">
        <v>2721</v>
      </c>
      <c r="E1883" s="166">
        <v>1956</v>
      </c>
      <c r="F1883" s="166">
        <v>299</v>
      </c>
      <c r="G1883" s="166">
        <v>995</v>
      </c>
      <c r="H1883" s="166">
        <v>662</v>
      </c>
      <c r="I1883" s="178">
        <v>15.286298568507156</v>
      </c>
      <c r="J1883" s="178">
        <v>50.869120654396724</v>
      </c>
      <c r="K1883" s="178">
        <v>33.84458077709612</v>
      </c>
    </row>
    <row r="1884" spans="2:11" ht="15.75" x14ac:dyDescent="0.25">
      <c r="B1884" s="62">
        <v>8515000</v>
      </c>
      <c r="C1884" s="2" t="s">
        <v>35</v>
      </c>
      <c r="D1884" s="56" t="s">
        <v>2722</v>
      </c>
      <c r="E1884" s="166">
        <v>1688</v>
      </c>
      <c r="F1884" s="166">
        <v>336</v>
      </c>
      <c r="G1884" s="166">
        <v>866</v>
      </c>
      <c r="H1884" s="166">
        <v>486</v>
      </c>
      <c r="I1884" s="178">
        <v>19.90521327014218</v>
      </c>
      <c r="J1884" s="178">
        <v>51.30331753554502</v>
      </c>
      <c r="K1884" s="178">
        <v>28.791469194312796</v>
      </c>
    </row>
    <row r="1885" spans="2:11" ht="15.75" x14ac:dyDescent="0.25">
      <c r="B1885" s="62">
        <v>8516000</v>
      </c>
      <c r="C1885" s="2" t="s">
        <v>35</v>
      </c>
      <c r="D1885" s="56" t="s">
        <v>2723</v>
      </c>
      <c r="E1885" s="166">
        <v>1637</v>
      </c>
      <c r="F1885" s="166">
        <v>296</v>
      </c>
      <c r="G1885" s="166">
        <v>923</v>
      </c>
      <c r="H1885" s="166">
        <v>418</v>
      </c>
      <c r="I1885" s="178">
        <v>18.081857055589492</v>
      </c>
      <c r="J1885" s="178">
        <v>56.383628588882104</v>
      </c>
      <c r="K1885" s="178">
        <v>25.534514355528405</v>
      </c>
    </row>
    <row r="1886" spans="2:11" ht="15.75" x14ac:dyDescent="0.25">
      <c r="B1886" s="62">
        <v>8517000</v>
      </c>
      <c r="C1886" s="2" t="s">
        <v>35</v>
      </c>
      <c r="D1886" s="56" t="s">
        <v>2724</v>
      </c>
      <c r="E1886" s="166">
        <v>1769</v>
      </c>
      <c r="F1886" s="166">
        <v>292</v>
      </c>
      <c r="G1886" s="166">
        <v>946</v>
      </c>
      <c r="H1886" s="166">
        <v>531</v>
      </c>
      <c r="I1886" s="178">
        <v>16.506500847936685</v>
      </c>
      <c r="J1886" s="178">
        <v>53.47654041831543</v>
      </c>
      <c r="K1886" s="178">
        <v>30.016958733747877</v>
      </c>
    </row>
    <row r="1887" spans="2:11" ht="15.75" x14ac:dyDescent="0.25">
      <c r="B1887" s="62">
        <v>8518000</v>
      </c>
      <c r="C1887" s="2" t="s">
        <v>35</v>
      </c>
      <c r="D1887" s="56" t="s">
        <v>2725</v>
      </c>
      <c r="E1887" s="166">
        <v>2524</v>
      </c>
      <c r="F1887" s="166">
        <v>569</v>
      </c>
      <c r="G1887" s="166">
        <v>1356</v>
      </c>
      <c r="H1887" s="166">
        <v>599</v>
      </c>
      <c r="I1887" s="178">
        <v>22.543581616481774</v>
      </c>
      <c r="J1887" s="178">
        <v>53.724247226624414</v>
      </c>
      <c r="K1887" s="178">
        <v>23.73217115689382</v>
      </c>
    </row>
    <row r="1888" spans="2:11" ht="15.75" x14ac:dyDescent="0.25">
      <c r="B1888" s="62">
        <v>8519000</v>
      </c>
      <c r="C1888" s="2" t="s">
        <v>35</v>
      </c>
      <c r="D1888" s="56" t="s">
        <v>2726</v>
      </c>
      <c r="E1888" s="166">
        <v>1838</v>
      </c>
      <c r="F1888" s="166">
        <v>411</v>
      </c>
      <c r="G1888" s="166">
        <v>1037</v>
      </c>
      <c r="H1888" s="166">
        <v>390</v>
      </c>
      <c r="I1888" s="178">
        <v>22.361262241566919</v>
      </c>
      <c r="J1888" s="178">
        <v>56.42002176278563</v>
      </c>
      <c r="K1888" s="178">
        <v>21.218715995647443</v>
      </c>
    </row>
    <row r="1889" spans="2:11" ht="15.75" x14ac:dyDescent="0.25">
      <c r="B1889" s="62">
        <v>8520000</v>
      </c>
      <c r="C1889" s="2" t="s">
        <v>35</v>
      </c>
      <c r="D1889" s="56" t="s">
        <v>2727</v>
      </c>
      <c r="E1889" s="166">
        <v>377</v>
      </c>
      <c r="F1889" s="166">
        <v>98</v>
      </c>
      <c r="G1889" s="166">
        <v>183</v>
      </c>
      <c r="H1889" s="166">
        <v>96</v>
      </c>
      <c r="I1889" s="178">
        <v>25.9946949602122</v>
      </c>
      <c r="J1889" s="178">
        <v>48.54111405835544</v>
      </c>
      <c r="K1889" s="178">
        <v>25.46419098143236</v>
      </c>
    </row>
    <row r="1890" spans="2:11" ht="15.75" x14ac:dyDescent="0.25">
      <c r="B1890" s="62">
        <v>8521000</v>
      </c>
      <c r="C1890" s="2" t="s">
        <v>35</v>
      </c>
      <c r="D1890" s="56" t="s">
        <v>2728</v>
      </c>
      <c r="E1890" s="166">
        <v>3027</v>
      </c>
      <c r="F1890" s="166">
        <v>505</v>
      </c>
      <c r="G1890" s="166">
        <v>1531</v>
      </c>
      <c r="H1890" s="166">
        <v>991</v>
      </c>
      <c r="I1890" s="178">
        <v>16.683184671291709</v>
      </c>
      <c r="J1890" s="178">
        <v>50.578130161876445</v>
      </c>
      <c r="K1890" s="178">
        <v>32.73868516683185</v>
      </c>
    </row>
    <row r="1891" spans="2:11" ht="15.75" x14ac:dyDescent="0.25">
      <c r="B1891" s="62">
        <v>8522000</v>
      </c>
      <c r="C1891" s="2" t="s">
        <v>35</v>
      </c>
      <c r="D1891" s="56" t="s">
        <v>272</v>
      </c>
      <c r="E1891" s="166">
        <v>1207</v>
      </c>
      <c r="F1891" s="166">
        <v>248</v>
      </c>
      <c r="G1891" s="166">
        <v>635</v>
      </c>
      <c r="H1891" s="166">
        <v>324</v>
      </c>
      <c r="I1891" s="178">
        <v>20.546810273405136</v>
      </c>
      <c r="J1891" s="178">
        <v>52.609776304888157</v>
      </c>
      <c r="K1891" s="178">
        <v>26.843413421706714</v>
      </c>
    </row>
    <row r="1892" spans="2:11" ht="15.75" x14ac:dyDescent="0.25">
      <c r="B1892" s="62">
        <v>8523000</v>
      </c>
      <c r="C1892" s="2" t="s">
        <v>35</v>
      </c>
      <c r="D1892" s="56" t="s">
        <v>2729</v>
      </c>
      <c r="E1892" s="166">
        <v>1775</v>
      </c>
      <c r="F1892" s="166">
        <v>368</v>
      </c>
      <c r="G1892" s="166">
        <v>981</v>
      </c>
      <c r="H1892" s="166">
        <v>426</v>
      </c>
      <c r="I1892" s="178">
        <v>20.732394366197184</v>
      </c>
      <c r="J1892" s="178">
        <v>55.267605633802816</v>
      </c>
      <c r="K1892" s="178">
        <v>24</v>
      </c>
    </row>
    <row r="1893" spans="2:11" ht="15.75" x14ac:dyDescent="0.25">
      <c r="B1893" s="62">
        <v>8524000</v>
      </c>
      <c r="C1893" s="2" t="s">
        <v>35</v>
      </c>
      <c r="D1893" s="56" t="s">
        <v>2730</v>
      </c>
      <c r="E1893" s="166">
        <v>1586</v>
      </c>
      <c r="F1893" s="166">
        <v>309</v>
      </c>
      <c r="G1893" s="166">
        <v>804</v>
      </c>
      <c r="H1893" s="166">
        <v>473</v>
      </c>
      <c r="I1893" s="178">
        <v>19.48297604035309</v>
      </c>
      <c r="J1893" s="178">
        <v>50.693568726355608</v>
      </c>
      <c r="K1893" s="178">
        <v>29.823455233291295</v>
      </c>
    </row>
    <row r="1894" spans="2:11" ht="15.75" x14ac:dyDescent="0.25">
      <c r="B1894" s="63" t="s">
        <v>2731</v>
      </c>
      <c r="C1894" s="64" t="s">
        <v>36</v>
      </c>
      <c r="D1894" s="53" t="s">
        <v>2732</v>
      </c>
      <c r="E1894" s="167">
        <v>1346</v>
      </c>
      <c r="F1894" s="167">
        <v>262</v>
      </c>
      <c r="G1894" s="167">
        <v>687</v>
      </c>
      <c r="H1894" s="167">
        <v>397</v>
      </c>
      <c r="I1894" s="179">
        <v>19.465081723625559</v>
      </c>
      <c r="J1894" s="179">
        <v>51.04011887072808</v>
      </c>
      <c r="K1894" s="179">
        <v>29.494799405646361</v>
      </c>
    </row>
    <row r="1895" spans="2:11" ht="15.75" x14ac:dyDescent="0.25">
      <c r="B1895" s="63" t="s">
        <v>2733</v>
      </c>
      <c r="C1895" s="64" t="s">
        <v>36</v>
      </c>
      <c r="D1895" s="53" t="s">
        <v>395</v>
      </c>
      <c r="E1895" s="167">
        <v>240</v>
      </c>
      <c r="F1895" s="167">
        <v>47</v>
      </c>
      <c r="G1895" s="167">
        <v>117</v>
      </c>
      <c r="H1895" s="167">
        <v>76</v>
      </c>
      <c r="I1895" s="179">
        <v>19.583333333333332</v>
      </c>
      <c r="J1895" s="179">
        <v>48.75</v>
      </c>
      <c r="K1895" s="179">
        <v>31.666666666666664</v>
      </c>
    </row>
    <row r="1896" spans="2:11" ht="15.75" x14ac:dyDescent="0.25">
      <c r="B1896" s="62">
        <v>8525000</v>
      </c>
      <c r="C1896" s="2" t="s">
        <v>35</v>
      </c>
      <c r="D1896" s="56" t="s">
        <v>2734</v>
      </c>
      <c r="E1896" s="166">
        <v>2108</v>
      </c>
      <c r="F1896" s="166">
        <v>420</v>
      </c>
      <c r="G1896" s="166">
        <v>1155</v>
      </c>
      <c r="H1896" s="166">
        <v>533</v>
      </c>
      <c r="I1896" s="178">
        <v>19.924098671726757</v>
      </c>
      <c r="J1896" s="178">
        <v>54.791271347248582</v>
      </c>
      <c r="K1896" s="178">
        <v>25.284629981024668</v>
      </c>
    </row>
    <row r="1897" spans="2:11" ht="15.75" x14ac:dyDescent="0.25">
      <c r="B1897" s="63" t="s">
        <v>2735</v>
      </c>
      <c r="C1897" s="64" t="s">
        <v>36</v>
      </c>
      <c r="D1897" s="53" t="s">
        <v>2736</v>
      </c>
      <c r="E1897" s="167">
        <v>1704</v>
      </c>
      <c r="F1897" s="167">
        <v>336</v>
      </c>
      <c r="G1897" s="167">
        <v>916</v>
      </c>
      <c r="H1897" s="167">
        <v>452</v>
      </c>
      <c r="I1897" s="179">
        <v>19.718309859154928</v>
      </c>
      <c r="J1897" s="179">
        <v>53.755868544600936</v>
      </c>
      <c r="K1897" s="179">
        <v>26.525821596244132</v>
      </c>
    </row>
    <row r="1898" spans="2:11" ht="15.75" x14ac:dyDescent="0.25">
      <c r="B1898" s="63" t="s">
        <v>2737</v>
      </c>
      <c r="C1898" s="64" t="s">
        <v>36</v>
      </c>
      <c r="D1898" s="53" t="s">
        <v>2738</v>
      </c>
      <c r="E1898" s="167">
        <v>404</v>
      </c>
      <c r="F1898" s="167">
        <v>84</v>
      </c>
      <c r="G1898" s="167">
        <v>239</v>
      </c>
      <c r="H1898" s="167">
        <v>81</v>
      </c>
      <c r="I1898" s="179">
        <v>20.792079207920793</v>
      </c>
      <c r="J1898" s="179">
        <v>59.158415841584159</v>
      </c>
      <c r="K1898" s="179">
        <v>20.049504950495052</v>
      </c>
    </row>
    <row r="1899" spans="2:11" ht="15.75" x14ac:dyDescent="0.25">
      <c r="B1899" s="62">
        <v>8526000</v>
      </c>
      <c r="C1899" s="2" t="s">
        <v>35</v>
      </c>
      <c r="D1899" s="56" t="s">
        <v>1540</v>
      </c>
      <c r="E1899" s="166">
        <v>410</v>
      </c>
      <c r="F1899" s="166">
        <v>70</v>
      </c>
      <c r="G1899" s="166">
        <v>232</v>
      </c>
      <c r="H1899" s="166">
        <v>108</v>
      </c>
      <c r="I1899" s="178">
        <v>17.073170731707318</v>
      </c>
      <c r="J1899" s="178">
        <v>56.58536585365853</v>
      </c>
      <c r="K1899" s="178">
        <v>26.341463414634148</v>
      </c>
    </row>
    <row r="1900" spans="2:11" ht="15.75" x14ac:dyDescent="0.25">
      <c r="B1900" s="62">
        <v>8527000</v>
      </c>
      <c r="C1900" s="2" t="s">
        <v>35</v>
      </c>
      <c r="D1900" s="56" t="s">
        <v>2739</v>
      </c>
      <c r="E1900" s="166">
        <v>2161</v>
      </c>
      <c r="F1900" s="166">
        <v>476</v>
      </c>
      <c r="G1900" s="166">
        <v>1179</v>
      </c>
      <c r="H1900" s="166">
        <v>506</v>
      </c>
      <c r="I1900" s="178">
        <v>22.026839426191579</v>
      </c>
      <c r="J1900" s="178">
        <v>54.558074965293848</v>
      </c>
      <c r="K1900" s="178">
        <v>23.415085608514577</v>
      </c>
    </row>
    <row r="1901" spans="2:11" ht="15.75" x14ac:dyDescent="0.25">
      <c r="B1901" s="62">
        <v>8528000</v>
      </c>
      <c r="C1901" s="2" t="s">
        <v>35</v>
      </c>
      <c r="D1901" s="56" t="s">
        <v>667</v>
      </c>
      <c r="E1901" s="166">
        <v>740</v>
      </c>
      <c r="F1901" s="166">
        <v>179</v>
      </c>
      <c r="G1901" s="166">
        <v>384</v>
      </c>
      <c r="H1901" s="166">
        <v>177</v>
      </c>
      <c r="I1901" s="178">
        <v>24.189189189189189</v>
      </c>
      <c r="J1901" s="178">
        <v>51.891891891891895</v>
      </c>
      <c r="K1901" s="178">
        <v>23.918918918918919</v>
      </c>
    </row>
    <row r="1902" spans="2:11" ht="15.75" x14ac:dyDescent="0.25">
      <c r="B1902" s="62">
        <v>8529000</v>
      </c>
      <c r="C1902" s="2" t="s">
        <v>35</v>
      </c>
      <c r="D1902" s="56" t="s">
        <v>2740</v>
      </c>
      <c r="E1902" s="166">
        <v>4460</v>
      </c>
      <c r="F1902" s="166">
        <v>995</v>
      </c>
      <c r="G1902" s="166">
        <v>2405</v>
      </c>
      <c r="H1902" s="166">
        <v>1060</v>
      </c>
      <c r="I1902" s="178">
        <v>22.309417040358746</v>
      </c>
      <c r="J1902" s="178">
        <v>53.923766816143491</v>
      </c>
      <c r="K1902" s="178">
        <v>23.766816143497756</v>
      </c>
    </row>
    <row r="1903" spans="2:11" ht="15.75" x14ac:dyDescent="0.25">
      <c r="B1903" s="62">
        <v>8530000</v>
      </c>
      <c r="C1903" s="2" t="s">
        <v>35</v>
      </c>
      <c r="D1903" s="56" t="s">
        <v>2741</v>
      </c>
      <c r="E1903" s="166">
        <v>1317</v>
      </c>
      <c r="F1903" s="166">
        <v>262</v>
      </c>
      <c r="G1903" s="166">
        <v>676</v>
      </c>
      <c r="H1903" s="166">
        <v>379</v>
      </c>
      <c r="I1903" s="178">
        <v>19.893697798025816</v>
      </c>
      <c r="J1903" s="178">
        <v>51.328777524677292</v>
      </c>
      <c r="K1903" s="178">
        <v>28.777524677296888</v>
      </c>
    </row>
    <row r="1904" spans="2:11" ht="15.75" x14ac:dyDescent="0.25">
      <c r="B1904" s="62">
        <v>8531000</v>
      </c>
      <c r="C1904" s="2" t="s">
        <v>35</v>
      </c>
      <c r="D1904" s="56" t="s">
        <v>2742</v>
      </c>
      <c r="E1904" s="166">
        <v>2066</v>
      </c>
      <c r="F1904" s="166">
        <v>443</v>
      </c>
      <c r="G1904" s="166">
        <v>1030</v>
      </c>
      <c r="H1904" s="166">
        <v>593</v>
      </c>
      <c r="I1904" s="178">
        <v>21.442400774443367</v>
      </c>
      <c r="J1904" s="178">
        <v>49.854791868344627</v>
      </c>
      <c r="K1904" s="178">
        <v>28.702807357212002</v>
      </c>
    </row>
    <row r="1905" spans="2:11" s="73" customFormat="1" ht="15.75" x14ac:dyDescent="0.25">
      <c r="B1905" s="59">
        <v>8700000</v>
      </c>
      <c r="C1905" s="60" t="s">
        <v>33</v>
      </c>
      <c r="D1905" s="41" t="s">
        <v>2743</v>
      </c>
      <c r="E1905" s="163">
        <v>26435</v>
      </c>
      <c r="F1905" s="163">
        <v>4952</v>
      </c>
      <c r="G1905" s="163">
        <v>14249</v>
      </c>
      <c r="H1905" s="163">
        <v>7234</v>
      </c>
      <c r="I1905" s="175">
        <v>18.732740684698317</v>
      </c>
      <c r="J1905" s="175">
        <v>53.902023832040854</v>
      </c>
      <c r="K1905" s="175">
        <v>27.365235483260829</v>
      </c>
    </row>
    <row r="1906" spans="2:11" ht="15.75" x14ac:dyDescent="0.25">
      <c r="B1906" s="62">
        <v>8701000</v>
      </c>
      <c r="C1906" s="2" t="s">
        <v>35</v>
      </c>
      <c r="D1906" s="56" t="s">
        <v>2744</v>
      </c>
      <c r="E1906" s="166">
        <v>10021</v>
      </c>
      <c r="F1906" s="166">
        <v>2168</v>
      </c>
      <c r="G1906" s="166">
        <v>5518</v>
      </c>
      <c r="H1906" s="166">
        <v>2335</v>
      </c>
      <c r="I1906" s="178">
        <v>21.634567408442269</v>
      </c>
      <c r="J1906" s="178">
        <v>55.06436483384892</v>
      </c>
      <c r="K1906" s="178">
        <v>23.301067757708811</v>
      </c>
    </row>
    <row r="1907" spans="2:11" ht="15.75" x14ac:dyDescent="0.25">
      <c r="B1907" s="62">
        <v>8702000</v>
      </c>
      <c r="C1907" s="2" t="s">
        <v>35</v>
      </c>
      <c r="D1907" s="56" t="s">
        <v>2745</v>
      </c>
      <c r="E1907" s="166">
        <v>3503</v>
      </c>
      <c r="F1907" s="166">
        <v>527</v>
      </c>
      <c r="G1907" s="166">
        <v>1951</v>
      </c>
      <c r="H1907" s="166">
        <v>1025</v>
      </c>
      <c r="I1907" s="178">
        <v>15.044247787610621</v>
      </c>
      <c r="J1907" s="178">
        <v>55.695118469882956</v>
      </c>
      <c r="K1907" s="178">
        <v>29.260633742506425</v>
      </c>
    </row>
    <row r="1908" spans="2:11" ht="15.75" x14ac:dyDescent="0.25">
      <c r="B1908" s="62">
        <v>8710000</v>
      </c>
      <c r="C1908" s="2" t="s">
        <v>35</v>
      </c>
      <c r="D1908" s="56" t="s">
        <v>2746</v>
      </c>
      <c r="E1908" s="166">
        <v>952</v>
      </c>
      <c r="F1908" s="166">
        <v>201</v>
      </c>
      <c r="G1908" s="166">
        <v>533</v>
      </c>
      <c r="H1908" s="166">
        <v>218</v>
      </c>
      <c r="I1908" s="178">
        <v>21.113445378151262</v>
      </c>
      <c r="J1908" s="178">
        <v>55.987394957983192</v>
      </c>
      <c r="K1908" s="178">
        <v>22.899159663865547</v>
      </c>
    </row>
    <row r="1909" spans="2:11" ht="15.75" x14ac:dyDescent="0.25">
      <c r="B1909" s="63" t="s">
        <v>2747</v>
      </c>
      <c r="C1909" s="64" t="s">
        <v>36</v>
      </c>
      <c r="D1909" s="53" t="s">
        <v>2748</v>
      </c>
      <c r="E1909" s="167">
        <v>495</v>
      </c>
      <c r="F1909" s="167">
        <v>86</v>
      </c>
      <c r="G1909" s="167">
        <v>274</v>
      </c>
      <c r="H1909" s="167">
        <v>135</v>
      </c>
      <c r="I1909" s="179">
        <v>17.373737373737374</v>
      </c>
      <c r="J1909" s="179">
        <v>55.353535353535356</v>
      </c>
      <c r="K1909" s="179">
        <v>27.27272727272727</v>
      </c>
    </row>
    <row r="1910" spans="2:11" ht="15.75" x14ac:dyDescent="0.25">
      <c r="B1910" s="63" t="s">
        <v>2749</v>
      </c>
      <c r="C1910" s="64" t="s">
        <v>36</v>
      </c>
      <c r="D1910" s="53" t="s">
        <v>2750</v>
      </c>
      <c r="E1910" s="167">
        <v>212</v>
      </c>
      <c r="F1910" s="167">
        <v>68</v>
      </c>
      <c r="G1910" s="167">
        <v>111</v>
      </c>
      <c r="H1910" s="167">
        <v>33</v>
      </c>
      <c r="I1910" s="179">
        <v>32.075471698113205</v>
      </c>
      <c r="J1910" s="179">
        <v>52.358490566037744</v>
      </c>
      <c r="K1910" s="179">
        <v>15.566037735849056</v>
      </c>
    </row>
    <row r="1911" spans="2:11" ht="15.75" x14ac:dyDescent="0.25">
      <c r="B1911" s="63" t="s">
        <v>2751</v>
      </c>
      <c r="C1911" s="64" t="s">
        <v>36</v>
      </c>
      <c r="D1911" s="53" t="s">
        <v>544</v>
      </c>
      <c r="E1911" s="167">
        <v>245</v>
      </c>
      <c r="F1911" s="167">
        <v>47</v>
      </c>
      <c r="G1911" s="167">
        <v>148</v>
      </c>
      <c r="H1911" s="167">
        <v>50</v>
      </c>
      <c r="I1911" s="179">
        <v>19.183673469387756</v>
      </c>
      <c r="J1911" s="179">
        <v>60.408163265306122</v>
      </c>
      <c r="K1911" s="179">
        <v>20.408163265306122</v>
      </c>
    </row>
    <row r="1912" spans="2:11" ht="15.75" x14ac:dyDescent="0.25">
      <c r="B1912" s="62">
        <v>8711000</v>
      </c>
      <c r="C1912" s="2" t="s">
        <v>35</v>
      </c>
      <c r="D1912" s="56" t="s">
        <v>2752</v>
      </c>
      <c r="E1912" s="166">
        <v>1304</v>
      </c>
      <c r="F1912" s="166">
        <v>258</v>
      </c>
      <c r="G1912" s="166">
        <v>681</v>
      </c>
      <c r="H1912" s="166">
        <v>365</v>
      </c>
      <c r="I1912" s="178">
        <v>19.785276073619631</v>
      </c>
      <c r="J1912" s="178">
        <v>52.223926380368098</v>
      </c>
      <c r="K1912" s="178">
        <v>27.990797546012271</v>
      </c>
    </row>
    <row r="1913" spans="2:11" ht="15.75" x14ac:dyDescent="0.25">
      <c r="B1913" s="63" t="s">
        <v>2753</v>
      </c>
      <c r="C1913" s="64" t="s">
        <v>36</v>
      </c>
      <c r="D1913" s="53" t="s">
        <v>2754</v>
      </c>
      <c r="E1913" s="167">
        <v>768</v>
      </c>
      <c r="F1913" s="167">
        <v>161</v>
      </c>
      <c r="G1913" s="167">
        <v>375</v>
      </c>
      <c r="H1913" s="167">
        <v>232</v>
      </c>
      <c r="I1913" s="179">
        <v>20.963541666666664</v>
      </c>
      <c r="J1913" s="179">
        <v>48.828125</v>
      </c>
      <c r="K1913" s="179">
        <v>30.208333333333332</v>
      </c>
    </row>
    <row r="1914" spans="2:11" ht="15.75" x14ac:dyDescent="0.25">
      <c r="B1914" s="63" t="s">
        <v>2755</v>
      </c>
      <c r="C1914" s="64" t="s">
        <v>36</v>
      </c>
      <c r="D1914" s="53" t="s">
        <v>2756</v>
      </c>
      <c r="E1914" s="167">
        <v>81</v>
      </c>
      <c r="F1914" s="167">
        <v>22</v>
      </c>
      <c r="G1914" s="167">
        <v>48</v>
      </c>
      <c r="H1914" s="167">
        <v>11</v>
      </c>
      <c r="I1914" s="179">
        <v>27.160493827160494</v>
      </c>
      <c r="J1914" s="179">
        <v>59.259259259259252</v>
      </c>
      <c r="K1914" s="179">
        <v>13.580246913580247</v>
      </c>
    </row>
    <row r="1915" spans="2:11" ht="15.75" x14ac:dyDescent="0.25">
      <c r="B1915" s="63" t="s">
        <v>2757</v>
      </c>
      <c r="C1915" s="64" t="s">
        <v>36</v>
      </c>
      <c r="D1915" s="53" t="s">
        <v>2758</v>
      </c>
      <c r="E1915" s="167">
        <v>455</v>
      </c>
      <c r="F1915" s="167">
        <v>75</v>
      </c>
      <c r="G1915" s="167">
        <v>258</v>
      </c>
      <c r="H1915" s="167">
        <v>122</v>
      </c>
      <c r="I1915" s="179">
        <v>16.483516483516482</v>
      </c>
      <c r="J1915" s="179">
        <v>56.703296703296701</v>
      </c>
      <c r="K1915" s="179">
        <v>26.813186813186814</v>
      </c>
    </row>
    <row r="1916" spans="2:11" ht="15.75" x14ac:dyDescent="0.25">
      <c r="B1916" s="62">
        <v>8712000</v>
      </c>
      <c r="C1916" s="2" t="s">
        <v>35</v>
      </c>
      <c r="D1916" s="56" t="s">
        <v>2759</v>
      </c>
      <c r="E1916" s="166">
        <v>497</v>
      </c>
      <c r="F1916" s="166">
        <v>108</v>
      </c>
      <c r="G1916" s="166">
        <v>221</v>
      </c>
      <c r="H1916" s="166">
        <v>168</v>
      </c>
      <c r="I1916" s="178">
        <v>21.730382293762577</v>
      </c>
      <c r="J1916" s="178">
        <v>44.466800804828978</v>
      </c>
      <c r="K1916" s="178">
        <v>33.802816901408448</v>
      </c>
    </row>
    <row r="1917" spans="2:11" ht="15.75" x14ac:dyDescent="0.25">
      <c r="B1917" s="62">
        <v>8713000</v>
      </c>
      <c r="C1917" s="2" t="s">
        <v>35</v>
      </c>
      <c r="D1917" s="56" t="s">
        <v>2760</v>
      </c>
      <c r="E1917" s="166">
        <v>604</v>
      </c>
      <c r="F1917" s="166">
        <v>150</v>
      </c>
      <c r="G1917" s="166">
        <v>356</v>
      </c>
      <c r="H1917" s="166">
        <v>98</v>
      </c>
      <c r="I1917" s="178">
        <v>24.834437086092713</v>
      </c>
      <c r="J1917" s="178">
        <v>58.940397350993379</v>
      </c>
      <c r="K1917" s="178">
        <v>16.225165562913908</v>
      </c>
    </row>
    <row r="1918" spans="2:11" ht="15.75" x14ac:dyDescent="0.25">
      <c r="B1918" s="62">
        <v>8715000</v>
      </c>
      <c r="C1918" s="2" t="s">
        <v>35</v>
      </c>
      <c r="D1918" s="56" t="s">
        <v>2761</v>
      </c>
      <c r="E1918" s="166">
        <v>591</v>
      </c>
      <c r="F1918" s="166">
        <v>85</v>
      </c>
      <c r="G1918" s="166">
        <v>336</v>
      </c>
      <c r="H1918" s="166">
        <v>170</v>
      </c>
      <c r="I1918" s="178">
        <v>14.382402707275805</v>
      </c>
      <c r="J1918" s="178">
        <v>56.852791878172596</v>
      </c>
      <c r="K1918" s="178">
        <v>28.76480541455161</v>
      </c>
    </row>
    <row r="1919" spans="2:11" ht="15.75" x14ac:dyDescent="0.25">
      <c r="B1919" s="63" t="s">
        <v>2762</v>
      </c>
      <c r="C1919" s="64" t="s">
        <v>36</v>
      </c>
      <c r="D1919" s="53" t="s">
        <v>1623</v>
      </c>
      <c r="E1919" s="167">
        <v>569</v>
      </c>
      <c r="F1919" s="167">
        <v>85</v>
      </c>
      <c r="G1919" s="167">
        <v>326</v>
      </c>
      <c r="H1919" s="167">
        <v>158</v>
      </c>
      <c r="I1919" s="179">
        <v>14.938488576449913</v>
      </c>
      <c r="J1919" s="179">
        <v>57.293497363796128</v>
      </c>
      <c r="K1919" s="179">
        <v>27.768014059753952</v>
      </c>
    </row>
    <row r="1920" spans="2:11" ht="15.75" x14ac:dyDescent="0.25">
      <c r="B1920" s="63" t="s">
        <v>2763</v>
      </c>
      <c r="C1920" s="64" t="s">
        <v>36</v>
      </c>
      <c r="D1920" s="53" t="s">
        <v>2764</v>
      </c>
      <c r="E1920" s="65">
        <v>22</v>
      </c>
      <c r="F1920" s="65">
        <v>0</v>
      </c>
      <c r="G1920" s="65">
        <v>10</v>
      </c>
      <c r="H1920" s="65">
        <v>12</v>
      </c>
      <c r="I1920" s="179">
        <v>0</v>
      </c>
      <c r="J1920" s="179">
        <v>45.454545454545453</v>
      </c>
      <c r="K1920" s="179">
        <v>54.54545454545454</v>
      </c>
    </row>
    <row r="1921" spans="2:11" ht="15.75" x14ac:dyDescent="0.25">
      <c r="B1921" s="62">
        <v>8716000</v>
      </c>
      <c r="C1921" s="2" t="s">
        <v>35</v>
      </c>
      <c r="D1921" s="56" t="s">
        <v>2765</v>
      </c>
      <c r="E1921" s="166">
        <v>1154</v>
      </c>
      <c r="F1921" s="166">
        <v>210</v>
      </c>
      <c r="G1921" s="166">
        <v>628</v>
      </c>
      <c r="H1921" s="166">
        <v>316</v>
      </c>
      <c r="I1921" s="178">
        <v>18.197573656845751</v>
      </c>
      <c r="J1921" s="178">
        <v>54.419410745233968</v>
      </c>
      <c r="K1921" s="178">
        <v>27.383015597920281</v>
      </c>
    </row>
    <row r="1922" spans="2:11" ht="15.75" x14ac:dyDescent="0.25">
      <c r="B1922" s="62">
        <v>8717000</v>
      </c>
      <c r="C1922" s="2" t="s">
        <v>35</v>
      </c>
      <c r="D1922" s="56" t="s">
        <v>2766</v>
      </c>
      <c r="E1922" s="166">
        <v>633</v>
      </c>
      <c r="F1922" s="166">
        <v>134</v>
      </c>
      <c r="G1922" s="166">
        <v>342</v>
      </c>
      <c r="H1922" s="166">
        <v>157</v>
      </c>
      <c r="I1922" s="178">
        <v>21.169036334913113</v>
      </c>
      <c r="J1922" s="178">
        <v>54.02843601895735</v>
      </c>
      <c r="K1922" s="178">
        <v>24.802527646129541</v>
      </c>
    </row>
    <row r="1923" spans="2:11" ht="15.75" x14ac:dyDescent="0.25">
      <c r="B1923" s="63" t="s">
        <v>2767</v>
      </c>
      <c r="C1923" s="64" t="s">
        <v>36</v>
      </c>
      <c r="D1923" s="53" t="s">
        <v>2768</v>
      </c>
      <c r="E1923" s="167">
        <v>322</v>
      </c>
      <c r="F1923" s="167">
        <v>73</v>
      </c>
      <c r="G1923" s="167">
        <v>189</v>
      </c>
      <c r="H1923" s="167">
        <v>60</v>
      </c>
      <c r="I1923" s="179">
        <v>22.670807453416149</v>
      </c>
      <c r="J1923" s="179">
        <v>58.695652173913047</v>
      </c>
      <c r="K1923" s="179">
        <v>18.633540372670808</v>
      </c>
    </row>
    <row r="1924" spans="2:11" ht="15.75" x14ac:dyDescent="0.25">
      <c r="B1924" s="63" t="s">
        <v>2769</v>
      </c>
      <c r="C1924" s="64" t="s">
        <v>36</v>
      </c>
      <c r="D1924" s="53" t="s">
        <v>2770</v>
      </c>
      <c r="E1924" s="167">
        <v>147</v>
      </c>
      <c r="F1924" s="167">
        <v>32</v>
      </c>
      <c r="G1924" s="167">
        <v>69</v>
      </c>
      <c r="H1924" s="167">
        <v>46</v>
      </c>
      <c r="I1924" s="179">
        <v>21.768707482993197</v>
      </c>
      <c r="J1924" s="179">
        <v>46.938775510204081</v>
      </c>
      <c r="K1924" s="179">
        <v>31.292517006802722</v>
      </c>
    </row>
    <row r="1925" spans="2:11" ht="15.75" x14ac:dyDescent="0.25">
      <c r="B1925" s="63" t="s">
        <v>2771</v>
      </c>
      <c r="C1925" s="64" t="s">
        <v>36</v>
      </c>
      <c r="D1925" s="53" t="s">
        <v>2772</v>
      </c>
      <c r="E1925" s="167">
        <v>164</v>
      </c>
      <c r="F1925" s="167">
        <v>29</v>
      </c>
      <c r="G1925" s="167">
        <v>84</v>
      </c>
      <c r="H1925" s="167">
        <v>51</v>
      </c>
      <c r="I1925" s="179">
        <v>17.682926829268293</v>
      </c>
      <c r="J1925" s="179">
        <v>51.219512195121951</v>
      </c>
      <c r="K1925" s="179">
        <v>31.097560975609756</v>
      </c>
    </row>
    <row r="1926" spans="2:11" ht="15.75" x14ac:dyDescent="0.25">
      <c r="B1926" s="62">
        <v>8718000</v>
      </c>
      <c r="C1926" s="2" t="s">
        <v>35</v>
      </c>
      <c r="D1926" s="56" t="s">
        <v>2773</v>
      </c>
      <c r="E1926" s="166">
        <v>1833</v>
      </c>
      <c r="F1926" s="166">
        <v>250</v>
      </c>
      <c r="G1926" s="166">
        <v>892</v>
      </c>
      <c r="H1926" s="166">
        <v>691</v>
      </c>
      <c r="I1926" s="178">
        <v>13.638843426077468</v>
      </c>
      <c r="J1926" s="178">
        <v>48.663393344244412</v>
      </c>
      <c r="K1926" s="178">
        <v>37.697763229678124</v>
      </c>
    </row>
    <row r="1927" spans="2:11" ht="15.75" x14ac:dyDescent="0.25">
      <c r="B1927" s="62">
        <v>8719000</v>
      </c>
      <c r="C1927" s="2" t="s">
        <v>35</v>
      </c>
      <c r="D1927" s="56" t="s">
        <v>2774</v>
      </c>
      <c r="E1927" s="166">
        <v>554</v>
      </c>
      <c r="F1927" s="166">
        <v>87</v>
      </c>
      <c r="G1927" s="166">
        <v>279</v>
      </c>
      <c r="H1927" s="166">
        <v>188</v>
      </c>
      <c r="I1927" s="178">
        <v>15.703971119133575</v>
      </c>
      <c r="J1927" s="178">
        <v>50.361010830324915</v>
      </c>
      <c r="K1927" s="178">
        <v>33.935018050541515</v>
      </c>
    </row>
    <row r="1928" spans="2:11" ht="15.75" x14ac:dyDescent="0.25">
      <c r="B1928" s="62">
        <v>8720000</v>
      </c>
      <c r="C1928" s="2" t="s">
        <v>35</v>
      </c>
      <c r="D1928" s="56" t="s">
        <v>2775</v>
      </c>
      <c r="E1928" s="166">
        <v>842</v>
      </c>
      <c r="F1928" s="166">
        <v>202</v>
      </c>
      <c r="G1928" s="166">
        <v>421</v>
      </c>
      <c r="H1928" s="166">
        <v>219</v>
      </c>
      <c r="I1928" s="178">
        <v>23.990498812351543</v>
      </c>
      <c r="J1928" s="178">
        <v>50</v>
      </c>
      <c r="K1928" s="178">
        <v>26.009501187648453</v>
      </c>
    </row>
    <row r="1929" spans="2:11" ht="15.75" x14ac:dyDescent="0.25">
      <c r="B1929" s="62">
        <v>8720100</v>
      </c>
      <c r="C1929" s="2" t="s">
        <v>35</v>
      </c>
      <c r="D1929" s="56" t="s">
        <v>2040</v>
      </c>
      <c r="E1929" s="166">
        <v>182</v>
      </c>
      <c r="F1929" s="166">
        <v>35</v>
      </c>
      <c r="G1929" s="166">
        <v>95</v>
      </c>
      <c r="H1929" s="166">
        <v>52</v>
      </c>
      <c r="I1929" s="178">
        <v>19.230769230769234</v>
      </c>
      <c r="J1929" s="178">
        <v>52.197802197802204</v>
      </c>
      <c r="K1929" s="178">
        <v>28.571428571428569</v>
      </c>
    </row>
    <row r="1930" spans="2:11" ht="15.75" x14ac:dyDescent="0.25">
      <c r="B1930" s="63" t="s">
        <v>2776</v>
      </c>
      <c r="C1930" s="64" t="s">
        <v>36</v>
      </c>
      <c r="D1930" s="53" t="s">
        <v>1227</v>
      </c>
      <c r="E1930" s="167">
        <v>166</v>
      </c>
      <c r="F1930" s="167">
        <v>35</v>
      </c>
      <c r="G1930" s="167">
        <v>85</v>
      </c>
      <c r="H1930" s="167">
        <v>46</v>
      </c>
      <c r="I1930" s="179">
        <v>21.084337349397593</v>
      </c>
      <c r="J1930" s="179">
        <v>51.204819277108435</v>
      </c>
      <c r="K1930" s="179">
        <v>27.710843373493976</v>
      </c>
    </row>
    <row r="1931" spans="2:11" ht="15.75" x14ac:dyDescent="0.25">
      <c r="B1931" s="63" t="s">
        <v>2777</v>
      </c>
      <c r="C1931" s="64" t="s">
        <v>36</v>
      </c>
      <c r="D1931" s="53" t="s">
        <v>2778</v>
      </c>
      <c r="E1931" s="65">
        <v>16</v>
      </c>
      <c r="F1931" s="65">
        <v>0</v>
      </c>
      <c r="G1931" s="65">
        <v>10</v>
      </c>
      <c r="H1931" s="65">
        <v>6</v>
      </c>
      <c r="I1931" s="179">
        <v>0</v>
      </c>
      <c r="J1931" s="179">
        <v>62.5</v>
      </c>
      <c r="K1931" s="179">
        <v>37.5</v>
      </c>
    </row>
    <row r="1932" spans="2:11" ht="15.75" x14ac:dyDescent="0.25">
      <c r="B1932" s="62">
        <v>8722000</v>
      </c>
      <c r="C1932" s="2" t="s">
        <v>35</v>
      </c>
      <c r="D1932" s="56" t="s">
        <v>2640</v>
      </c>
      <c r="E1932" s="166">
        <v>2637</v>
      </c>
      <c r="F1932" s="166">
        <v>335</v>
      </c>
      <c r="G1932" s="166">
        <v>1389</v>
      </c>
      <c r="H1932" s="166">
        <v>913</v>
      </c>
      <c r="I1932" s="178">
        <v>12.703830109973454</v>
      </c>
      <c r="J1932" s="178">
        <v>52.673492605233221</v>
      </c>
      <c r="K1932" s="178">
        <v>34.622677284793326</v>
      </c>
    </row>
    <row r="1933" spans="2:11" ht="15.75" x14ac:dyDescent="0.25">
      <c r="B1933" s="62">
        <v>8723000</v>
      </c>
      <c r="C1933" s="2" t="s">
        <v>35</v>
      </c>
      <c r="D1933" s="56" t="s">
        <v>2779</v>
      </c>
      <c r="E1933" s="166">
        <v>1128</v>
      </c>
      <c r="F1933" s="166">
        <v>202</v>
      </c>
      <c r="G1933" s="166">
        <v>607</v>
      </c>
      <c r="H1933" s="166">
        <v>319</v>
      </c>
      <c r="I1933" s="178">
        <v>17.907801418439718</v>
      </c>
      <c r="J1933" s="178">
        <v>53.812056737588655</v>
      </c>
      <c r="K1933" s="178">
        <v>28.280141843971627</v>
      </c>
    </row>
    <row r="1934" spans="2:11" ht="15.75" x14ac:dyDescent="0.25">
      <c r="B1934" s="63" t="s">
        <v>2780</v>
      </c>
      <c r="C1934" s="64" t="s">
        <v>36</v>
      </c>
      <c r="D1934" s="53" t="s">
        <v>2781</v>
      </c>
      <c r="E1934" s="167">
        <v>244</v>
      </c>
      <c r="F1934" s="167">
        <v>40</v>
      </c>
      <c r="G1934" s="167">
        <v>122</v>
      </c>
      <c r="H1934" s="167">
        <v>82</v>
      </c>
      <c r="I1934" s="179">
        <v>16.393442622950818</v>
      </c>
      <c r="J1934" s="179">
        <v>50</v>
      </c>
      <c r="K1934" s="179">
        <v>33.606557377049178</v>
      </c>
    </row>
    <row r="1935" spans="2:11" ht="15.75" x14ac:dyDescent="0.25">
      <c r="B1935" s="63" t="s">
        <v>2782</v>
      </c>
      <c r="C1935" s="64" t="s">
        <v>36</v>
      </c>
      <c r="D1935" s="53" t="s">
        <v>158</v>
      </c>
      <c r="E1935" s="167">
        <v>109</v>
      </c>
      <c r="F1935" s="167">
        <v>16</v>
      </c>
      <c r="G1935" s="167">
        <v>56</v>
      </c>
      <c r="H1935" s="167">
        <v>37</v>
      </c>
      <c r="I1935" s="179">
        <v>14.678899082568808</v>
      </c>
      <c r="J1935" s="179">
        <v>51.37614678899083</v>
      </c>
      <c r="K1935" s="179">
        <v>33.944954128440372</v>
      </c>
    </row>
    <row r="1936" spans="2:11" ht="15.75" x14ac:dyDescent="0.25">
      <c r="B1936" s="63" t="s">
        <v>2783</v>
      </c>
      <c r="C1936" s="64" t="s">
        <v>36</v>
      </c>
      <c r="D1936" s="53" t="s">
        <v>2784</v>
      </c>
      <c r="E1936" s="167">
        <v>612</v>
      </c>
      <c r="F1936" s="167">
        <v>111</v>
      </c>
      <c r="G1936" s="167">
        <v>335</v>
      </c>
      <c r="H1936" s="167">
        <v>166</v>
      </c>
      <c r="I1936" s="179">
        <v>18.137254901960784</v>
      </c>
      <c r="J1936" s="179">
        <v>54.738562091503276</v>
      </c>
      <c r="K1936" s="179">
        <v>27.124183006535947</v>
      </c>
    </row>
    <row r="1937" spans="2:11" ht="15.75" x14ac:dyDescent="0.25">
      <c r="B1937" s="63" t="s">
        <v>2785</v>
      </c>
      <c r="C1937" s="64" t="s">
        <v>36</v>
      </c>
      <c r="D1937" s="53" t="s">
        <v>1247</v>
      </c>
      <c r="E1937" s="167">
        <v>163</v>
      </c>
      <c r="F1937" s="167">
        <v>35</v>
      </c>
      <c r="G1937" s="167">
        <v>94</v>
      </c>
      <c r="H1937" s="167">
        <v>34</v>
      </c>
      <c r="I1937" s="179">
        <v>21.472392638036812</v>
      </c>
      <c r="J1937" s="179">
        <v>57.668711656441715</v>
      </c>
      <c r="K1937" s="179">
        <v>20.858895705521473</v>
      </c>
    </row>
    <row r="1938" spans="2:11" s="73" customFormat="1" ht="15.75" x14ac:dyDescent="0.25">
      <c r="B1938" s="59">
        <v>9600000</v>
      </c>
      <c r="C1938" s="60" t="s">
        <v>33</v>
      </c>
      <c r="D1938" s="89" t="s">
        <v>2925</v>
      </c>
      <c r="E1938" s="163">
        <v>103668</v>
      </c>
      <c r="F1938" s="163">
        <v>21669</v>
      </c>
      <c r="G1938" s="163">
        <v>54964</v>
      </c>
      <c r="H1938" s="163">
        <v>27035</v>
      </c>
      <c r="I1938" s="175">
        <v>20.902303507350386</v>
      </c>
      <c r="J1938" s="175">
        <v>53.01925377165567</v>
      </c>
      <c r="K1938" s="175">
        <v>26.078442720993944</v>
      </c>
    </row>
    <row r="1939" spans="2:11" ht="15.75" x14ac:dyDescent="0.25">
      <c r="B1939" s="62">
        <v>9601000</v>
      </c>
      <c r="C1939" s="2" t="s">
        <v>35</v>
      </c>
      <c r="D1939" s="56" t="s">
        <v>2787</v>
      </c>
      <c r="E1939" s="166">
        <v>19120</v>
      </c>
      <c r="F1939" s="166">
        <v>4332</v>
      </c>
      <c r="G1939" s="166">
        <v>10615</v>
      </c>
      <c r="H1939" s="166">
        <v>4173</v>
      </c>
      <c r="I1939" s="178">
        <v>22.656903765690377</v>
      </c>
      <c r="J1939" s="178">
        <v>55.51778242677824</v>
      </c>
      <c r="K1939" s="178">
        <v>21.82531380753138</v>
      </c>
    </row>
    <row r="1940" spans="2:11" ht="15.75" x14ac:dyDescent="0.25">
      <c r="B1940" s="62">
        <v>9602000</v>
      </c>
      <c r="C1940" s="2" t="s">
        <v>35</v>
      </c>
      <c r="D1940" s="56" t="s">
        <v>2788</v>
      </c>
      <c r="E1940" s="166">
        <v>14285</v>
      </c>
      <c r="F1940" s="166">
        <v>3073</v>
      </c>
      <c r="G1940" s="166">
        <v>7539</v>
      </c>
      <c r="H1940" s="166">
        <v>3673</v>
      </c>
      <c r="I1940" s="178">
        <v>21.51207560378019</v>
      </c>
      <c r="J1940" s="178">
        <v>52.775638781939094</v>
      </c>
      <c r="K1940" s="178">
        <v>25.712285614280717</v>
      </c>
    </row>
    <row r="1941" spans="2:11" ht="15.75" x14ac:dyDescent="0.25">
      <c r="B1941" s="62">
        <v>9603000</v>
      </c>
      <c r="C1941" s="2" t="s">
        <v>35</v>
      </c>
      <c r="D1941" s="56" t="s">
        <v>2789</v>
      </c>
      <c r="E1941" s="166">
        <v>10919</v>
      </c>
      <c r="F1941" s="166">
        <v>2252</v>
      </c>
      <c r="G1941" s="166">
        <v>5500</v>
      </c>
      <c r="H1941" s="166">
        <v>3167</v>
      </c>
      <c r="I1941" s="178">
        <v>20.624599322282261</v>
      </c>
      <c r="J1941" s="178">
        <v>50.370913087279057</v>
      </c>
      <c r="K1941" s="178">
        <v>29.004487590438682</v>
      </c>
    </row>
    <row r="1942" spans="2:11" ht="15.75" x14ac:dyDescent="0.25">
      <c r="B1942" s="63" t="s">
        <v>2790</v>
      </c>
      <c r="C1942" s="64" t="s">
        <v>36</v>
      </c>
      <c r="D1942" s="53" t="s">
        <v>1657</v>
      </c>
      <c r="E1942" s="167">
        <v>10754</v>
      </c>
      <c r="F1942" s="167">
        <v>2227</v>
      </c>
      <c r="G1942" s="167">
        <v>5399</v>
      </c>
      <c r="H1942" s="167">
        <v>3128</v>
      </c>
      <c r="I1942" s="179">
        <v>20.708573554026408</v>
      </c>
      <c r="J1942" s="179">
        <v>50.20457504184489</v>
      </c>
      <c r="K1942" s="179">
        <v>29.086851404128694</v>
      </c>
    </row>
    <row r="1943" spans="2:11" ht="15.75" x14ac:dyDescent="0.25">
      <c r="B1943" s="63" t="s">
        <v>2791</v>
      </c>
      <c r="C1943" s="64" t="s">
        <v>36</v>
      </c>
      <c r="D1943" s="53" t="s">
        <v>2792</v>
      </c>
      <c r="E1943" s="167">
        <v>165</v>
      </c>
      <c r="F1943" s="167">
        <v>25</v>
      </c>
      <c r="G1943" s="167">
        <v>101</v>
      </c>
      <c r="H1943" s="167">
        <v>39</v>
      </c>
      <c r="I1943" s="179">
        <v>15.151515151515152</v>
      </c>
      <c r="J1943" s="179">
        <v>61.212121212121204</v>
      </c>
      <c r="K1943" s="179">
        <v>23.636363636363637</v>
      </c>
    </row>
    <row r="1944" spans="2:11" ht="15.75" x14ac:dyDescent="0.25">
      <c r="B1944" s="62">
        <v>9610000</v>
      </c>
      <c r="C1944" s="2" t="s">
        <v>35</v>
      </c>
      <c r="D1944" s="56" t="s">
        <v>2793</v>
      </c>
      <c r="E1944" s="166">
        <v>2437</v>
      </c>
      <c r="F1944" s="166">
        <v>516</v>
      </c>
      <c r="G1944" s="166">
        <v>1211</v>
      </c>
      <c r="H1944" s="166">
        <v>710</v>
      </c>
      <c r="I1944" s="178">
        <v>21.173574066475172</v>
      </c>
      <c r="J1944" s="178">
        <v>49.692244562987284</v>
      </c>
      <c r="K1944" s="178">
        <v>29.134181370537547</v>
      </c>
    </row>
    <row r="1945" spans="2:11" ht="15.75" x14ac:dyDescent="0.25">
      <c r="B1945" s="62">
        <v>9611000</v>
      </c>
      <c r="C1945" s="2" t="s">
        <v>35</v>
      </c>
      <c r="D1945" s="56" t="s">
        <v>2521</v>
      </c>
      <c r="E1945" s="166">
        <v>3942</v>
      </c>
      <c r="F1945" s="166">
        <v>747</v>
      </c>
      <c r="G1945" s="166">
        <v>2165</v>
      </c>
      <c r="H1945" s="166">
        <v>1030</v>
      </c>
      <c r="I1945" s="178">
        <v>18.949771689497716</v>
      </c>
      <c r="J1945" s="178">
        <v>54.921359715880271</v>
      </c>
      <c r="K1945" s="178">
        <v>26.128868594622016</v>
      </c>
    </row>
    <row r="1946" spans="2:11" ht="15.75" x14ac:dyDescent="0.25">
      <c r="B1946" s="62">
        <v>9612000</v>
      </c>
      <c r="C1946" s="2" t="s">
        <v>35</v>
      </c>
      <c r="D1946" s="56" t="s">
        <v>2794</v>
      </c>
      <c r="E1946" s="166">
        <v>2458</v>
      </c>
      <c r="F1946" s="166">
        <v>477</v>
      </c>
      <c r="G1946" s="166">
        <v>1303</v>
      </c>
      <c r="H1946" s="166">
        <v>678</v>
      </c>
      <c r="I1946" s="178">
        <v>19.406021155410901</v>
      </c>
      <c r="J1946" s="178">
        <v>53.010577705451588</v>
      </c>
      <c r="K1946" s="178">
        <v>27.583401139137507</v>
      </c>
    </row>
    <row r="1947" spans="2:11" ht="15.75" x14ac:dyDescent="0.25">
      <c r="B1947" s="62">
        <v>9613000</v>
      </c>
      <c r="C1947" s="2" t="s">
        <v>35</v>
      </c>
      <c r="D1947" s="56" t="s">
        <v>2795</v>
      </c>
      <c r="E1947" s="166">
        <v>1940</v>
      </c>
      <c r="F1947" s="166">
        <v>478</v>
      </c>
      <c r="G1947" s="166">
        <v>952</v>
      </c>
      <c r="H1947" s="166">
        <v>510</v>
      </c>
      <c r="I1947" s="178">
        <v>24.63917525773196</v>
      </c>
      <c r="J1947" s="178">
        <v>49.072164948453604</v>
      </c>
      <c r="K1947" s="178">
        <v>26.288659793814436</v>
      </c>
    </row>
    <row r="1948" spans="2:11" ht="15.75" x14ac:dyDescent="0.25">
      <c r="B1948" s="62">
        <v>9614000</v>
      </c>
      <c r="C1948" s="2" t="s">
        <v>35</v>
      </c>
      <c r="D1948" s="56" t="s">
        <v>2796</v>
      </c>
      <c r="E1948" s="166">
        <v>1145</v>
      </c>
      <c r="F1948" s="166">
        <v>242</v>
      </c>
      <c r="G1948" s="166">
        <v>654</v>
      </c>
      <c r="H1948" s="166">
        <v>249</v>
      </c>
      <c r="I1948" s="178">
        <v>21.1353711790393</v>
      </c>
      <c r="J1948" s="178">
        <v>57.117903930131007</v>
      </c>
      <c r="K1948" s="178">
        <v>21.746724890829693</v>
      </c>
    </row>
    <row r="1949" spans="2:11" ht="15.75" x14ac:dyDescent="0.25">
      <c r="B1949" s="62">
        <v>9615000</v>
      </c>
      <c r="C1949" s="2" t="s">
        <v>35</v>
      </c>
      <c r="D1949" s="56" t="s">
        <v>2797</v>
      </c>
      <c r="E1949" s="166">
        <v>283</v>
      </c>
      <c r="F1949" s="166">
        <v>55</v>
      </c>
      <c r="G1949" s="166">
        <v>147</v>
      </c>
      <c r="H1949" s="166">
        <v>81</v>
      </c>
      <c r="I1949" s="178">
        <v>19.434628975265017</v>
      </c>
      <c r="J1949" s="178">
        <v>51.943462897526501</v>
      </c>
      <c r="K1949" s="178">
        <v>28.621908127208478</v>
      </c>
    </row>
    <row r="1950" spans="2:11" ht="15.75" x14ac:dyDescent="0.25">
      <c r="B1950" s="62">
        <v>9616000</v>
      </c>
      <c r="C1950" s="2" t="s">
        <v>35</v>
      </c>
      <c r="D1950" s="56" t="s">
        <v>2798</v>
      </c>
      <c r="E1950" s="166">
        <v>4468</v>
      </c>
      <c r="F1950" s="166">
        <v>919</v>
      </c>
      <c r="G1950" s="166">
        <v>2167</v>
      </c>
      <c r="H1950" s="166">
        <v>1382</v>
      </c>
      <c r="I1950" s="178">
        <v>20.568487018800358</v>
      </c>
      <c r="J1950" s="178">
        <v>48.500447627573855</v>
      </c>
      <c r="K1950" s="178">
        <v>30.93106535362578</v>
      </c>
    </row>
    <row r="1951" spans="2:11" ht="15.75" x14ac:dyDescent="0.25">
      <c r="B1951" s="62">
        <v>9616100</v>
      </c>
      <c r="C1951" s="2" t="s">
        <v>35</v>
      </c>
      <c r="D1951" s="56" t="s">
        <v>2799</v>
      </c>
      <c r="E1951" s="166">
        <v>422</v>
      </c>
      <c r="F1951" s="166">
        <v>86</v>
      </c>
      <c r="G1951" s="166">
        <v>225</v>
      </c>
      <c r="H1951" s="166">
        <v>111</v>
      </c>
      <c r="I1951" s="178">
        <v>20.379146919431278</v>
      </c>
      <c r="J1951" s="178">
        <v>53.317535545023695</v>
      </c>
      <c r="K1951" s="178">
        <v>26.303317535545023</v>
      </c>
    </row>
    <row r="1952" spans="2:11" ht="15.75" x14ac:dyDescent="0.25">
      <c r="B1952" s="62">
        <v>9617000</v>
      </c>
      <c r="C1952" s="2" t="s">
        <v>35</v>
      </c>
      <c r="D1952" s="56" t="s">
        <v>2800</v>
      </c>
      <c r="E1952" s="166">
        <v>1251</v>
      </c>
      <c r="F1952" s="166">
        <v>234</v>
      </c>
      <c r="G1952" s="166">
        <v>666</v>
      </c>
      <c r="H1952" s="166">
        <v>351</v>
      </c>
      <c r="I1952" s="178">
        <v>18.705035971223023</v>
      </c>
      <c r="J1952" s="178">
        <v>53.237410071942449</v>
      </c>
      <c r="K1952" s="178">
        <v>28.057553956834528</v>
      </c>
    </row>
    <row r="1953" spans="2:11" ht="15.75" x14ac:dyDescent="0.25">
      <c r="B1953" s="62">
        <v>9618000</v>
      </c>
      <c r="C1953" s="2" t="s">
        <v>35</v>
      </c>
      <c r="D1953" s="56" t="s">
        <v>2801</v>
      </c>
      <c r="E1953" s="166">
        <v>4774</v>
      </c>
      <c r="F1953" s="166">
        <v>912</v>
      </c>
      <c r="G1953" s="166">
        <v>2486</v>
      </c>
      <c r="H1953" s="166">
        <v>1376</v>
      </c>
      <c r="I1953" s="178">
        <v>19.103477167993297</v>
      </c>
      <c r="J1953" s="178">
        <v>52.073732718894007</v>
      </c>
      <c r="K1953" s="178">
        <v>28.822790113112696</v>
      </c>
    </row>
    <row r="1954" spans="2:11" ht="15.75" x14ac:dyDescent="0.25">
      <c r="B1954" s="62">
        <v>9619000</v>
      </c>
      <c r="C1954" s="2" t="s">
        <v>35</v>
      </c>
      <c r="D1954" s="56" t="s">
        <v>2802</v>
      </c>
      <c r="E1954" s="166">
        <v>2202</v>
      </c>
      <c r="F1954" s="166">
        <v>365</v>
      </c>
      <c r="G1954" s="166">
        <v>1138</v>
      </c>
      <c r="H1954" s="166">
        <v>699</v>
      </c>
      <c r="I1954" s="178">
        <v>16.575840145322434</v>
      </c>
      <c r="J1954" s="178">
        <v>51.6802906448683</v>
      </c>
      <c r="K1954" s="178">
        <v>31.743869209809265</v>
      </c>
    </row>
    <row r="1955" spans="2:11" ht="15.75" x14ac:dyDescent="0.25">
      <c r="B1955" s="62">
        <v>9620000</v>
      </c>
      <c r="C1955" s="2" t="s">
        <v>35</v>
      </c>
      <c r="D1955" s="56" t="s">
        <v>2803</v>
      </c>
      <c r="E1955" s="166">
        <v>3039</v>
      </c>
      <c r="F1955" s="166">
        <v>512</v>
      </c>
      <c r="G1955" s="166">
        <v>1547</v>
      </c>
      <c r="H1955" s="166">
        <v>980</v>
      </c>
      <c r="I1955" s="178">
        <v>16.847647252385652</v>
      </c>
      <c r="J1955" s="178">
        <v>50.904902928594929</v>
      </c>
      <c r="K1955" s="178">
        <v>32.247449819019415</v>
      </c>
    </row>
    <row r="1956" spans="2:11" ht="15.75" x14ac:dyDescent="0.25">
      <c r="B1956" s="62">
        <v>9622000</v>
      </c>
      <c r="C1956" s="2" t="s">
        <v>35</v>
      </c>
      <c r="D1956" s="56" t="s">
        <v>2804</v>
      </c>
      <c r="E1956" s="166">
        <v>8269</v>
      </c>
      <c r="F1956" s="166">
        <v>1824</v>
      </c>
      <c r="G1956" s="166">
        <v>4403</v>
      </c>
      <c r="H1956" s="166">
        <v>2042</v>
      </c>
      <c r="I1956" s="178">
        <v>22.058289998790663</v>
      </c>
      <c r="J1956" s="178">
        <v>53.247067360019351</v>
      </c>
      <c r="K1956" s="178">
        <v>24.694642641189986</v>
      </c>
    </row>
    <row r="1957" spans="2:11" ht="15.75" x14ac:dyDescent="0.25">
      <c r="B1957" s="62">
        <v>9623000</v>
      </c>
      <c r="C1957" s="2" t="s">
        <v>35</v>
      </c>
      <c r="D1957" s="56" t="s">
        <v>2805</v>
      </c>
      <c r="E1957" s="166">
        <v>1396</v>
      </c>
      <c r="F1957" s="166">
        <v>299</v>
      </c>
      <c r="G1957" s="166">
        <v>806</v>
      </c>
      <c r="H1957" s="166">
        <v>291</v>
      </c>
      <c r="I1957" s="178">
        <v>21.418338108882519</v>
      </c>
      <c r="J1957" s="178">
        <v>57.736389684813751</v>
      </c>
      <c r="K1957" s="178">
        <v>20.845272206303726</v>
      </c>
    </row>
    <row r="1958" spans="2:11" ht="15.75" x14ac:dyDescent="0.25">
      <c r="B1958" s="63" t="s">
        <v>2806</v>
      </c>
      <c r="C1958" s="64" t="s">
        <v>36</v>
      </c>
      <c r="D1958" s="53" t="s">
        <v>2807</v>
      </c>
      <c r="E1958" s="167">
        <v>1169</v>
      </c>
      <c r="F1958" s="167">
        <v>246</v>
      </c>
      <c r="G1958" s="167">
        <v>665</v>
      </c>
      <c r="H1958" s="167">
        <v>258</v>
      </c>
      <c r="I1958" s="179">
        <v>21.043627031650981</v>
      </c>
      <c r="J1958" s="179">
        <v>56.886227544910184</v>
      </c>
      <c r="K1958" s="179">
        <v>22.070145423438838</v>
      </c>
    </row>
    <row r="1959" spans="2:11" ht="15.75" x14ac:dyDescent="0.25">
      <c r="B1959" s="63" t="s">
        <v>2808</v>
      </c>
      <c r="C1959" s="64" t="s">
        <v>36</v>
      </c>
      <c r="D1959" s="53" t="s">
        <v>2809</v>
      </c>
      <c r="E1959" s="167">
        <v>226</v>
      </c>
      <c r="F1959" s="167">
        <v>53</v>
      </c>
      <c r="G1959" s="167">
        <v>140</v>
      </c>
      <c r="H1959" s="167">
        <v>33</v>
      </c>
      <c r="I1959" s="179">
        <v>23.451327433628318</v>
      </c>
      <c r="J1959" s="179">
        <v>61.946902654867252</v>
      </c>
      <c r="K1959" s="179">
        <v>14.601769911504425</v>
      </c>
    </row>
    <row r="1960" spans="2:11" ht="15.75" x14ac:dyDescent="0.25">
      <c r="B1960" s="63" t="s">
        <v>2810</v>
      </c>
      <c r="C1960" s="64" t="s">
        <v>36</v>
      </c>
      <c r="D1960" s="53" t="s">
        <v>2811</v>
      </c>
      <c r="E1960" s="65">
        <v>1</v>
      </c>
      <c r="F1960" s="65">
        <v>0</v>
      </c>
      <c r="G1960" s="65">
        <v>1</v>
      </c>
      <c r="H1960" s="65">
        <v>0</v>
      </c>
      <c r="I1960" s="179">
        <v>0</v>
      </c>
      <c r="J1960" s="179">
        <v>100</v>
      </c>
      <c r="K1960" s="179">
        <v>0</v>
      </c>
    </row>
    <row r="1961" spans="2:11" ht="15.75" x14ac:dyDescent="0.25">
      <c r="B1961" s="62">
        <v>9624000</v>
      </c>
      <c r="C1961" s="2" t="s">
        <v>35</v>
      </c>
      <c r="D1961" s="56" t="s">
        <v>2723</v>
      </c>
      <c r="E1961" s="166">
        <v>6434</v>
      </c>
      <c r="F1961" s="166">
        <v>1549</v>
      </c>
      <c r="G1961" s="166">
        <v>3557</v>
      </c>
      <c r="H1961" s="166">
        <v>1328</v>
      </c>
      <c r="I1961" s="178">
        <v>24.075225365247125</v>
      </c>
      <c r="J1961" s="178">
        <v>55.284426484302138</v>
      </c>
      <c r="K1961" s="178">
        <v>20.64034815045073</v>
      </c>
    </row>
    <row r="1962" spans="2:11" ht="15.75" x14ac:dyDescent="0.25">
      <c r="B1962" s="62">
        <v>9625000</v>
      </c>
      <c r="C1962" s="2" t="s">
        <v>35</v>
      </c>
      <c r="D1962" s="56" t="s">
        <v>2812</v>
      </c>
      <c r="E1962" s="166">
        <v>669</v>
      </c>
      <c r="F1962" s="166">
        <v>170</v>
      </c>
      <c r="G1962" s="166">
        <v>380</v>
      </c>
      <c r="H1962" s="166">
        <v>119</v>
      </c>
      <c r="I1962" s="178">
        <v>25.411061285500747</v>
      </c>
      <c r="J1962" s="178">
        <v>56.801195814648729</v>
      </c>
      <c r="K1962" s="178">
        <v>17.787742899850521</v>
      </c>
    </row>
    <row r="1963" spans="2:11" ht="15.75" x14ac:dyDescent="0.25">
      <c r="B1963" s="62">
        <v>9626000</v>
      </c>
      <c r="C1963" s="2" t="s">
        <v>35</v>
      </c>
      <c r="D1963" s="56" t="s">
        <v>2813</v>
      </c>
      <c r="E1963" s="166">
        <v>3582</v>
      </c>
      <c r="F1963" s="166">
        <v>711</v>
      </c>
      <c r="G1963" s="166">
        <v>1914</v>
      </c>
      <c r="H1963" s="166">
        <v>957</v>
      </c>
      <c r="I1963" s="178">
        <v>19.849246231155778</v>
      </c>
      <c r="J1963" s="178">
        <v>53.433835845896148</v>
      </c>
      <c r="K1963" s="178">
        <v>26.716917922948074</v>
      </c>
    </row>
    <row r="1964" spans="2:11" ht="15.75" x14ac:dyDescent="0.25">
      <c r="B1964" s="62">
        <v>9627000</v>
      </c>
      <c r="C1964" s="2" t="s">
        <v>35</v>
      </c>
      <c r="D1964" s="56" t="s">
        <v>2814</v>
      </c>
      <c r="E1964" s="166">
        <v>2080</v>
      </c>
      <c r="F1964" s="166">
        <v>306</v>
      </c>
      <c r="G1964" s="166">
        <v>1008</v>
      </c>
      <c r="H1964" s="166">
        <v>766</v>
      </c>
      <c r="I1964" s="178">
        <v>14.711538461538462</v>
      </c>
      <c r="J1964" s="178">
        <v>48.46153846153846</v>
      </c>
      <c r="K1964" s="178">
        <v>36.82692307692308</v>
      </c>
    </row>
    <row r="1965" spans="2:11" ht="15.75" x14ac:dyDescent="0.25">
      <c r="B1965" s="63" t="s">
        <v>2815</v>
      </c>
      <c r="C1965" s="64" t="s">
        <v>36</v>
      </c>
      <c r="D1965" s="53" t="s">
        <v>2816</v>
      </c>
      <c r="E1965" s="167">
        <v>1457</v>
      </c>
      <c r="F1965" s="167">
        <v>222</v>
      </c>
      <c r="G1965" s="167">
        <v>696</v>
      </c>
      <c r="H1965" s="167">
        <v>539</v>
      </c>
      <c r="I1965" s="179">
        <v>15.236787920384351</v>
      </c>
      <c r="J1965" s="179">
        <v>47.769389155799594</v>
      </c>
      <c r="K1965" s="179">
        <v>36.993822923816062</v>
      </c>
    </row>
    <row r="1966" spans="2:11" ht="15.75" x14ac:dyDescent="0.25">
      <c r="B1966" s="63" t="s">
        <v>2817</v>
      </c>
      <c r="C1966" s="64" t="s">
        <v>36</v>
      </c>
      <c r="D1966" s="53" t="s">
        <v>2818</v>
      </c>
      <c r="E1966" s="167">
        <v>214</v>
      </c>
      <c r="F1966" s="167">
        <v>35</v>
      </c>
      <c r="G1966" s="167">
        <v>109</v>
      </c>
      <c r="H1966" s="167">
        <v>70</v>
      </c>
      <c r="I1966" s="179">
        <v>16.355140186915886</v>
      </c>
      <c r="J1966" s="179">
        <v>50.934579439252339</v>
      </c>
      <c r="K1966" s="179">
        <v>32.710280373831772</v>
      </c>
    </row>
    <row r="1967" spans="2:11" ht="15.75" x14ac:dyDescent="0.25">
      <c r="B1967" s="63" t="s">
        <v>2819</v>
      </c>
      <c r="C1967" s="64" t="s">
        <v>36</v>
      </c>
      <c r="D1967" s="53" t="s">
        <v>2820</v>
      </c>
      <c r="E1967" s="167">
        <v>409</v>
      </c>
      <c r="F1967" s="167">
        <v>49</v>
      </c>
      <c r="G1967" s="167">
        <v>203</v>
      </c>
      <c r="H1967" s="167">
        <v>157</v>
      </c>
      <c r="I1967" s="179">
        <v>11.98044009779951</v>
      </c>
      <c r="J1967" s="179">
        <v>49.633251833740829</v>
      </c>
      <c r="K1967" s="179">
        <v>38.386308068459655</v>
      </c>
    </row>
    <row r="1968" spans="2:11" ht="15.75" x14ac:dyDescent="0.25">
      <c r="B1968" s="62">
        <v>9628000</v>
      </c>
      <c r="C1968" s="2" t="s">
        <v>35</v>
      </c>
      <c r="D1968" s="56" t="s">
        <v>2821</v>
      </c>
      <c r="E1968" s="166">
        <v>600</v>
      </c>
      <c r="F1968" s="166">
        <v>82</v>
      </c>
      <c r="G1968" s="166">
        <v>316</v>
      </c>
      <c r="H1968" s="166">
        <v>202</v>
      </c>
      <c r="I1968" s="178">
        <v>13.666666666666666</v>
      </c>
      <c r="J1968" s="178">
        <v>52.666666666666664</v>
      </c>
      <c r="K1968" s="178">
        <v>33.666666666666664</v>
      </c>
    </row>
    <row r="1969" spans="2:11" ht="15.75" x14ac:dyDescent="0.25">
      <c r="B1969" s="62">
        <v>9629000</v>
      </c>
      <c r="C1969" s="2" t="s">
        <v>35</v>
      </c>
      <c r="D1969" s="56" t="s">
        <v>2822</v>
      </c>
      <c r="E1969" s="166">
        <v>2538</v>
      </c>
      <c r="F1969" s="166">
        <v>456</v>
      </c>
      <c r="G1969" s="166">
        <v>1393</v>
      </c>
      <c r="H1969" s="166">
        <v>689</v>
      </c>
      <c r="I1969" s="178">
        <v>17.966903073286051</v>
      </c>
      <c r="J1969" s="178">
        <v>54.885736800630411</v>
      </c>
      <c r="K1969" s="178">
        <v>27.14736012608353</v>
      </c>
    </row>
    <row r="1970" spans="2:11" ht="15.75" x14ac:dyDescent="0.25">
      <c r="B1970" s="62">
        <v>9630000</v>
      </c>
      <c r="C1970" s="2" t="s">
        <v>35</v>
      </c>
      <c r="D1970" s="56" t="s">
        <v>2823</v>
      </c>
      <c r="E1970" s="166">
        <v>1111</v>
      </c>
      <c r="F1970" s="166">
        <v>236</v>
      </c>
      <c r="G1970" s="166">
        <v>581</v>
      </c>
      <c r="H1970" s="166">
        <v>294</v>
      </c>
      <c r="I1970" s="178">
        <v>21.242124212421242</v>
      </c>
      <c r="J1970" s="178">
        <v>52.29522952295229</v>
      </c>
      <c r="K1970" s="178">
        <v>26.462646264626461</v>
      </c>
    </row>
    <row r="1971" spans="2:11" ht="15.75" x14ac:dyDescent="0.25">
      <c r="B1971" s="62">
        <v>9631000</v>
      </c>
      <c r="C1971" s="2" t="s">
        <v>35</v>
      </c>
      <c r="D1971" s="56" t="s">
        <v>2824</v>
      </c>
      <c r="E1971" s="166">
        <v>1278</v>
      </c>
      <c r="F1971" s="166">
        <v>218</v>
      </c>
      <c r="G1971" s="166">
        <v>681</v>
      </c>
      <c r="H1971" s="166">
        <v>379</v>
      </c>
      <c r="I1971" s="178">
        <v>17.05790297339593</v>
      </c>
      <c r="J1971" s="178">
        <v>53.286384976525824</v>
      </c>
      <c r="K1971" s="178">
        <v>29.655712050078247</v>
      </c>
    </row>
    <row r="1972" spans="2:11" ht="15.75" x14ac:dyDescent="0.25">
      <c r="B1972" s="63" t="s">
        <v>2825</v>
      </c>
      <c r="C1972" s="64" t="s">
        <v>36</v>
      </c>
      <c r="D1972" s="53" t="s">
        <v>2826</v>
      </c>
      <c r="E1972" s="167">
        <v>1037</v>
      </c>
      <c r="F1972" s="167">
        <v>174</v>
      </c>
      <c r="G1972" s="167">
        <v>559</v>
      </c>
      <c r="H1972" s="167">
        <v>304</v>
      </c>
      <c r="I1972" s="179">
        <v>16.77917068466731</v>
      </c>
      <c r="J1972" s="179">
        <v>53.905496624879454</v>
      </c>
      <c r="K1972" s="179">
        <v>29.315332690453232</v>
      </c>
    </row>
    <row r="1973" spans="2:11" ht="15.75" x14ac:dyDescent="0.25">
      <c r="B1973" s="63" t="s">
        <v>2827</v>
      </c>
      <c r="C1973" s="64" t="s">
        <v>36</v>
      </c>
      <c r="D1973" s="53" t="s">
        <v>324</v>
      </c>
      <c r="E1973" s="167">
        <v>241</v>
      </c>
      <c r="F1973" s="167">
        <v>44</v>
      </c>
      <c r="G1973" s="167">
        <v>122</v>
      </c>
      <c r="H1973" s="167">
        <v>75</v>
      </c>
      <c r="I1973" s="179">
        <v>18.257261410788381</v>
      </c>
      <c r="J1973" s="179">
        <v>50.622406639004147</v>
      </c>
      <c r="K1973" s="179">
        <v>31.120331950207468</v>
      </c>
    </row>
    <row r="1974" spans="2:11" ht="15.75" x14ac:dyDescent="0.25">
      <c r="B1974" s="62">
        <v>9632000</v>
      </c>
      <c r="C1974" s="2" t="s">
        <v>35</v>
      </c>
      <c r="D1974" s="56" t="s">
        <v>2700</v>
      </c>
      <c r="E1974" s="166">
        <v>3026</v>
      </c>
      <c r="F1974" s="166">
        <v>618</v>
      </c>
      <c r="G1974" s="166">
        <v>1610</v>
      </c>
      <c r="H1974" s="166">
        <v>798</v>
      </c>
      <c r="I1974" s="178">
        <v>20.423000660938534</v>
      </c>
      <c r="J1974" s="178">
        <v>53.205551883674815</v>
      </c>
      <c r="K1974" s="178">
        <v>26.371447455386647</v>
      </c>
    </row>
    <row r="1975" spans="2:11" ht="15.75" x14ac:dyDescent="0.25">
      <c r="B1975" s="7"/>
      <c r="C1975" s="7"/>
      <c r="D1975" s="7"/>
      <c r="E1975" s="7"/>
      <c r="F1975" s="7"/>
      <c r="G1975" s="7"/>
      <c r="H1975" s="7"/>
      <c r="I1975" s="172"/>
      <c r="J1975" s="172"/>
      <c r="K1975" s="172"/>
    </row>
    <row r="1976" spans="2:11" ht="31.5" customHeight="1" x14ac:dyDescent="0.2">
      <c r="B1976" s="203" t="s">
        <v>2863</v>
      </c>
      <c r="C1976" s="203"/>
      <c r="D1976" s="203"/>
      <c r="E1976" s="203"/>
      <c r="F1976" s="203"/>
      <c r="G1976" s="203"/>
      <c r="H1976" s="203"/>
      <c r="I1976" s="203"/>
      <c r="J1976" s="203"/>
      <c r="K1976" s="203"/>
    </row>
    <row r="1977" spans="2:11" ht="15.75" customHeight="1" x14ac:dyDescent="0.2">
      <c r="B1977" s="204" t="s">
        <v>2828</v>
      </c>
      <c r="C1977" s="204"/>
      <c r="D1977" s="204"/>
      <c r="E1977" s="204"/>
      <c r="F1977" s="204"/>
      <c r="G1977" s="204"/>
      <c r="H1977" s="204"/>
      <c r="I1977" s="204"/>
      <c r="J1977" s="204"/>
      <c r="K1977" s="204"/>
    </row>
    <row r="1978" spans="2:11" ht="15" x14ac:dyDescent="0.2">
      <c r="B1978" s="69" t="s">
        <v>2829</v>
      </c>
      <c r="C1978" s="69"/>
      <c r="D1978" s="69"/>
      <c r="E1978" s="69"/>
      <c r="F1978" s="69"/>
      <c r="G1978" s="69"/>
      <c r="H1978" s="69"/>
      <c r="I1978" s="183"/>
      <c r="J1978" s="183"/>
      <c r="K1978" s="183"/>
    </row>
    <row r="1979" spans="2:11" ht="15.75" x14ac:dyDescent="0.25">
      <c r="B1979" s="202" t="s">
        <v>2862</v>
      </c>
      <c r="C1979" s="202"/>
      <c r="D1979" s="202"/>
      <c r="E1979" s="202"/>
      <c r="F1979" s="202"/>
      <c r="G1979" s="7"/>
      <c r="H1979" s="7"/>
      <c r="I1979" s="172"/>
      <c r="J1979" s="172"/>
      <c r="K1979" s="172"/>
    </row>
  </sheetData>
  <mergeCells count="10">
    <mergeCell ref="B1979:F1979"/>
    <mergeCell ref="B1976:K1976"/>
    <mergeCell ref="B5:K5"/>
    <mergeCell ref="B7:B8"/>
    <mergeCell ref="C7:C8"/>
    <mergeCell ref="D7:D8"/>
    <mergeCell ref="E7:E8"/>
    <mergeCell ref="F7:H7"/>
    <mergeCell ref="I7:K7"/>
    <mergeCell ref="B1977:K1977"/>
  </mergeCells>
  <hyperlinks>
    <hyperlink ref="B1" location="Cuprins!A1" display="#Cuprins.A1" xr:uid="{00000000-0004-0000-0400-000000000000}"/>
  </hyperlinks>
  <pageMargins left="0.7" right="0.7" top="0.75" bottom="0.75" header="0.511811023622047" footer="0.511811023622047"/>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B1:O1981"/>
  <sheetViews>
    <sheetView zoomScaleNormal="100" workbookViewId="0">
      <selection activeCell="B5" sqref="B5:J5"/>
    </sheetView>
  </sheetViews>
  <sheetFormatPr defaultColWidth="8.375" defaultRowHeight="14.25" x14ac:dyDescent="0.2"/>
  <cols>
    <col min="1" max="1" width="2.375" customWidth="1"/>
    <col min="2" max="2" width="11.375" style="92" customWidth="1"/>
    <col min="3" max="3" width="17.375" style="92" customWidth="1"/>
    <col min="4" max="4" width="21.125" customWidth="1"/>
    <col min="5" max="5" width="17" style="92" customWidth="1"/>
    <col min="6" max="6" width="16.125" style="92" customWidth="1"/>
    <col min="7" max="7" width="15" style="92" customWidth="1"/>
    <col min="8" max="8" width="15.875" style="92" customWidth="1"/>
    <col min="9" max="9" width="14.875" style="92" customWidth="1"/>
    <col min="11" max="11" width="8.625" customWidth="1"/>
  </cols>
  <sheetData>
    <row r="1" spans="2:15" ht="15.75" x14ac:dyDescent="0.25">
      <c r="B1" s="6" t="str">
        <f>Cuprins!A3</f>
        <v>Cuprins</v>
      </c>
      <c r="C1" s="98"/>
      <c r="D1" s="30"/>
      <c r="E1" s="7"/>
      <c r="F1" s="7"/>
      <c r="G1" s="7"/>
      <c r="H1" s="7"/>
      <c r="I1" s="7"/>
      <c r="J1" s="7"/>
    </row>
    <row r="2" spans="2:15" ht="15.75" x14ac:dyDescent="0.25">
      <c r="B2" s="8"/>
      <c r="C2" s="8"/>
      <c r="D2" s="7"/>
      <c r="E2" s="7"/>
      <c r="F2" s="7"/>
      <c r="G2" s="7"/>
      <c r="H2" s="7"/>
      <c r="I2" s="7"/>
      <c r="J2" s="7"/>
    </row>
    <row r="3" spans="2:15" ht="18.75" x14ac:dyDescent="0.3">
      <c r="B3" s="103" t="str">
        <f>Cuprins!A1</f>
        <v>Recensământul Populației și Locuințelor 2024: Populația la nivel de localități</v>
      </c>
      <c r="C3" s="9"/>
      <c r="D3" s="7"/>
      <c r="E3" s="7"/>
      <c r="F3" s="7"/>
      <c r="G3" s="7"/>
      <c r="H3" s="7"/>
      <c r="I3" s="7"/>
      <c r="J3" s="7"/>
    </row>
    <row r="4" spans="2:15" ht="15.75" x14ac:dyDescent="0.25">
      <c r="B4" s="7"/>
      <c r="C4" s="7"/>
      <c r="D4" s="7"/>
      <c r="E4" s="7"/>
      <c r="F4" s="7"/>
      <c r="G4" s="7"/>
      <c r="H4" s="7"/>
      <c r="I4" s="7"/>
      <c r="J4" s="7"/>
    </row>
    <row r="5" spans="2:15" ht="40.5" customHeight="1" x14ac:dyDescent="0.2">
      <c r="B5" s="206" t="s">
        <v>2908</v>
      </c>
      <c r="C5" s="206"/>
      <c r="D5" s="206"/>
      <c r="E5" s="206"/>
      <c r="F5" s="206"/>
      <c r="G5" s="206"/>
      <c r="H5" s="206"/>
      <c r="I5" s="206"/>
      <c r="J5" s="206"/>
    </row>
    <row r="6" spans="2:15" ht="15.75" x14ac:dyDescent="0.25">
      <c r="B6" s="207" t="s">
        <v>24</v>
      </c>
      <c r="C6" s="207"/>
      <c r="D6" s="207"/>
      <c r="E6" s="207"/>
      <c r="F6" s="207"/>
      <c r="G6" s="207"/>
      <c r="H6" s="207"/>
      <c r="I6" s="207"/>
      <c r="J6" s="7"/>
    </row>
    <row r="7" spans="2:15" ht="15" customHeight="1" x14ac:dyDescent="0.25">
      <c r="B7" s="208" t="s">
        <v>25</v>
      </c>
      <c r="C7" s="208" t="s">
        <v>26</v>
      </c>
      <c r="D7" s="209" t="s">
        <v>27</v>
      </c>
      <c r="E7" s="210" t="s">
        <v>28</v>
      </c>
      <c r="F7" s="211" t="s">
        <v>2917</v>
      </c>
      <c r="G7" s="211"/>
      <c r="H7" s="211" t="s">
        <v>2915</v>
      </c>
      <c r="I7" s="211"/>
      <c r="J7" s="7"/>
    </row>
    <row r="8" spans="2:15" ht="77.25" customHeight="1" x14ac:dyDescent="0.25">
      <c r="B8" s="208"/>
      <c r="C8" s="208"/>
      <c r="D8" s="209"/>
      <c r="E8" s="210"/>
      <c r="F8" s="31" t="s">
        <v>2921</v>
      </c>
      <c r="G8" s="32" t="s">
        <v>2922</v>
      </c>
      <c r="H8" s="33" t="s">
        <v>29</v>
      </c>
      <c r="I8" s="33" t="s">
        <v>2916</v>
      </c>
      <c r="J8" s="7"/>
    </row>
    <row r="9" spans="2:15" ht="15.75" customHeight="1" x14ac:dyDescent="0.25">
      <c r="B9" s="34" t="s">
        <v>11</v>
      </c>
      <c r="C9" s="34" t="s">
        <v>30</v>
      </c>
      <c r="D9" s="35" t="s">
        <v>31</v>
      </c>
      <c r="E9" s="36">
        <v>1</v>
      </c>
      <c r="F9" s="36">
        <v>2</v>
      </c>
      <c r="G9" s="37">
        <v>3</v>
      </c>
      <c r="H9" s="37">
        <v>4</v>
      </c>
      <c r="I9" s="37">
        <v>5</v>
      </c>
      <c r="J9" s="7"/>
      <c r="L9" s="38"/>
    </row>
    <row r="10" spans="2:15" ht="15" customHeight="1" x14ac:dyDescent="0.25">
      <c r="B10" s="39" t="s">
        <v>32</v>
      </c>
      <c r="C10" s="40" t="s">
        <v>2832</v>
      </c>
      <c r="D10" s="41" t="s">
        <v>12</v>
      </c>
      <c r="E10" s="162">
        <v>2409207</v>
      </c>
      <c r="F10" s="162">
        <v>22823</v>
      </c>
      <c r="G10" s="162">
        <v>11899</v>
      </c>
      <c r="H10" s="42">
        <v>0.94732416102061801</v>
      </c>
      <c r="I10" s="42">
        <f>G10/E10*100</f>
        <v>0.49389695447506177</v>
      </c>
      <c r="J10" s="43"/>
      <c r="M10" s="38"/>
      <c r="N10" s="38"/>
      <c r="O10" s="38"/>
    </row>
    <row r="11" spans="2:15" ht="15" customHeight="1" x14ac:dyDescent="0.25">
      <c r="B11" s="44">
        <v>100000</v>
      </c>
      <c r="C11" s="45" t="s">
        <v>33</v>
      </c>
      <c r="D11" s="41" t="s">
        <v>34</v>
      </c>
      <c r="E11" s="163">
        <v>720128</v>
      </c>
      <c r="F11" s="163">
        <v>10280</v>
      </c>
      <c r="G11" s="163">
        <v>8107</v>
      </c>
      <c r="H11" s="47">
        <v>1.4275239957340899</v>
      </c>
      <c r="I11" s="47">
        <v>1.12577208496267</v>
      </c>
      <c r="J11" s="43"/>
      <c r="M11" s="38"/>
      <c r="N11" s="38"/>
      <c r="O11" s="38"/>
    </row>
    <row r="12" spans="2:15" ht="33.75" x14ac:dyDescent="0.25">
      <c r="B12" s="48">
        <v>101000</v>
      </c>
      <c r="C12" s="2" t="s">
        <v>35</v>
      </c>
      <c r="D12" s="49" t="s">
        <v>2923</v>
      </c>
      <c r="E12" s="164">
        <v>567038</v>
      </c>
      <c r="F12" s="164">
        <v>8478</v>
      </c>
      <c r="G12" s="164">
        <v>258</v>
      </c>
      <c r="H12" s="50">
        <v>1.49513789199313</v>
      </c>
      <c r="I12" s="50">
        <v>4.5499596146995398E-2</v>
      </c>
      <c r="J12" s="7"/>
      <c r="M12" s="38"/>
      <c r="N12" s="38"/>
      <c r="O12" s="38"/>
    </row>
    <row r="13" spans="2:15" ht="15" customHeight="1" x14ac:dyDescent="0.25">
      <c r="B13" s="48">
        <v>110000</v>
      </c>
      <c r="C13" s="2" t="s">
        <v>36</v>
      </c>
      <c r="D13" s="53" t="s">
        <v>37</v>
      </c>
      <c r="E13" s="166">
        <v>144824</v>
      </c>
      <c r="F13" s="166">
        <v>1380</v>
      </c>
      <c r="G13" s="57">
        <v>0</v>
      </c>
      <c r="H13" s="58">
        <v>0.95288073799922701</v>
      </c>
      <c r="I13" s="58">
        <v>0</v>
      </c>
      <c r="J13" s="55"/>
      <c r="M13" s="38"/>
      <c r="N13" s="38"/>
      <c r="O13" s="38"/>
    </row>
    <row r="14" spans="2:15" ht="15" customHeight="1" x14ac:dyDescent="0.25">
      <c r="B14" s="48">
        <v>120000</v>
      </c>
      <c r="C14" s="2" t="s">
        <v>36</v>
      </c>
      <c r="D14" s="53" t="s">
        <v>38</v>
      </c>
      <c r="E14" s="166">
        <v>100985</v>
      </c>
      <c r="F14" s="166">
        <v>871</v>
      </c>
      <c r="G14" s="57">
        <v>0</v>
      </c>
      <c r="H14" s="58">
        <v>0.86250433232658297</v>
      </c>
      <c r="I14" s="58">
        <v>0</v>
      </c>
      <c r="J14" s="55"/>
      <c r="M14" s="38"/>
      <c r="N14" s="38"/>
      <c r="O14" s="38"/>
    </row>
    <row r="15" spans="2:15" ht="15" customHeight="1" x14ac:dyDescent="0.25">
      <c r="B15" s="48">
        <v>130000</v>
      </c>
      <c r="C15" s="2" t="s">
        <v>36</v>
      </c>
      <c r="D15" s="53" t="s">
        <v>39</v>
      </c>
      <c r="E15" s="166">
        <v>87230</v>
      </c>
      <c r="F15" s="166">
        <v>4366</v>
      </c>
      <c r="G15" s="57">
        <v>0</v>
      </c>
      <c r="H15" s="58">
        <v>5.00515877565058</v>
      </c>
      <c r="I15" s="58">
        <v>0</v>
      </c>
      <c r="J15" s="55"/>
      <c r="M15" s="38"/>
      <c r="N15" s="38"/>
      <c r="O15" s="38"/>
    </row>
    <row r="16" spans="2:15" ht="15" customHeight="1" x14ac:dyDescent="0.25">
      <c r="B16" s="48">
        <v>140000</v>
      </c>
      <c r="C16" s="2" t="s">
        <v>36</v>
      </c>
      <c r="D16" s="53" t="s">
        <v>40</v>
      </c>
      <c r="E16" s="166">
        <v>105680</v>
      </c>
      <c r="F16" s="166">
        <v>14</v>
      </c>
      <c r="G16" s="57">
        <v>258</v>
      </c>
      <c r="H16" s="58">
        <v>1.32475397426192E-2</v>
      </c>
      <c r="I16" s="58">
        <v>0.244133232399697</v>
      </c>
      <c r="J16" s="55"/>
      <c r="M16" s="38"/>
      <c r="N16" s="38"/>
      <c r="O16" s="38"/>
    </row>
    <row r="17" spans="2:15" ht="15" customHeight="1" x14ac:dyDescent="0.25">
      <c r="B17" s="48">
        <v>150000</v>
      </c>
      <c r="C17" s="2" t="s">
        <v>36</v>
      </c>
      <c r="D17" s="53" t="s">
        <v>41</v>
      </c>
      <c r="E17" s="166">
        <v>128319</v>
      </c>
      <c r="F17" s="166">
        <v>1847</v>
      </c>
      <c r="G17" s="57">
        <v>0</v>
      </c>
      <c r="H17" s="58">
        <v>1.439381541315</v>
      </c>
      <c r="I17" s="58">
        <v>0</v>
      </c>
      <c r="J17" s="55"/>
      <c r="M17" s="38"/>
      <c r="N17" s="38"/>
      <c r="O17" s="38"/>
    </row>
    <row r="18" spans="2:15" ht="15" customHeight="1" x14ac:dyDescent="0.25">
      <c r="B18" s="48">
        <v>111000</v>
      </c>
      <c r="C18" s="2" t="s">
        <v>35</v>
      </c>
      <c r="D18" s="56" t="s">
        <v>42</v>
      </c>
      <c r="E18" s="166">
        <v>12368</v>
      </c>
      <c r="F18" s="57">
        <v>0</v>
      </c>
      <c r="G18" s="57">
        <v>632</v>
      </c>
      <c r="H18" s="58">
        <v>0</v>
      </c>
      <c r="I18" s="58">
        <v>5.1099611901681801</v>
      </c>
      <c r="J18" s="7"/>
      <c r="M18" s="38"/>
      <c r="N18" s="38"/>
      <c r="O18" s="38"/>
    </row>
    <row r="19" spans="2:15" ht="15" customHeight="1" x14ac:dyDescent="0.25">
      <c r="B19" s="63" t="s">
        <v>43</v>
      </c>
      <c r="C19" s="64" t="s">
        <v>36</v>
      </c>
      <c r="D19" s="53" t="s">
        <v>44</v>
      </c>
      <c r="E19" s="167">
        <v>8303</v>
      </c>
      <c r="F19" s="65">
        <v>0</v>
      </c>
      <c r="G19" s="65">
        <v>566</v>
      </c>
      <c r="H19" s="66">
        <v>0</v>
      </c>
      <c r="I19" s="66">
        <v>6.8168132000481796</v>
      </c>
      <c r="J19" s="55"/>
      <c r="M19" s="38"/>
      <c r="N19" s="38"/>
      <c r="O19" s="38"/>
    </row>
    <row r="20" spans="2:15" ht="15" customHeight="1" x14ac:dyDescent="0.25">
      <c r="B20" s="63" t="s">
        <v>45</v>
      </c>
      <c r="C20" s="64" t="s">
        <v>36</v>
      </c>
      <c r="D20" s="53" t="s">
        <v>46</v>
      </c>
      <c r="E20" s="167">
        <v>2962</v>
      </c>
      <c r="F20" s="65">
        <v>0</v>
      </c>
      <c r="G20" s="65">
        <v>66</v>
      </c>
      <c r="H20" s="66">
        <v>0</v>
      </c>
      <c r="I20" s="66">
        <v>2.22822417285618</v>
      </c>
      <c r="J20" s="55"/>
      <c r="M20" s="38"/>
      <c r="N20" s="38"/>
      <c r="O20" s="38"/>
    </row>
    <row r="21" spans="2:15" ht="15" customHeight="1" x14ac:dyDescent="0.25">
      <c r="B21" s="63" t="s">
        <v>47</v>
      </c>
      <c r="C21" s="64" t="s">
        <v>36</v>
      </c>
      <c r="D21" s="53" t="s">
        <v>48</v>
      </c>
      <c r="E21" s="167">
        <v>1103</v>
      </c>
      <c r="F21" s="65">
        <v>0</v>
      </c>
      <c r="G21" s="65">
        <v>0</v>
      </c>
      <c r="H21" s="66">
        <v>0</v>
      </c>
      <c r="I21" s="66">
        <v>0</v>
      </c>
      <c r="J21" s="55"/>
      <c r="M21" s="38"/>
      <c r="N21" s="38"/>
      <c r="O21" s="38"/>
    </row>
    <row r="22" spans="2:15" ht="15" customHeight="1" x14ac:dyDescent="0.25">
      <c r="B22" s="48">
        <v>112000</v>
      </c>
      <c r="C22" s="2" t="s">
        <v>35</v>
      </c>
      <c r="D22" s="56" t="s">
        <v>49</v>
      </c>
      <c r="E22" s="166">
        <v>11663</v>
      </c>
      <c r="F22" s="57">
        <v>24</v>
      </c>
      <c r="G22" s="57">
        <v>13</v>
      </c>
      <c r="H22" s="58">
        <v>0.20577895910143201</v>
      </c>
      <c r="I22" s="58">
        <v>0.111463602846609</v>
      </c>
      <c r="J22" s="7"/>
      <c r="M22" s="38"/>
      <c r="N22" s="38"/>
      <c r="O22" s="38"/>
    </row>
    <row r="23" spans="2:15" ht="15" customHeight="1" x14ac:dyDescent="0.25">
      <c r="B23" s="63" t="s">
        <v>50</v>
      </c>
      <c r="C23" s="64" t="s">
        <v>36</v>
      </c>
      <c r="D23" s="53" t="s">
        <v>51</v>
      </c>
      <c r="E23" s="167">
        <v>9334</v>
      </c>
      <c r="F23" s="65">
        <v>24</v>
      </c>
      <c r="G23" s="65">
        <v>13</v>
      </c>
      <c r="H23" s="66">
        <v>0.25712449110777802</v>
      </c>
      <c r="I23" s="66">
        <v>0.13927576601671299</v>
      </c>
      <c r="J23" s="55"/>
      <c r="M23" s="38"/>
      <c r="N23" s="38"/>
      <c r="O23" s="38"/>
    </row>
    <row r="24" spans="2:15" ht="15" customHeight="1" x14ac:dyDescent="0.25">
      <c r="B24" s="63" t="s">
        <v>52</v>
      </c>
      <c r="C24" s="64" t="s">
        <v>36</v>
      </c>
      <c r="D24" s="53" t="s">
        <v>53</v>
      </c>
      <c r="E24" s="167">
        <v>969</v>
      </c>
      <c r="F24" s="65">
        <v>0</v>
      </c>
      <c r="G24" s="65">
        <v>0</v>
      </c>
      <c r="H24" s="66">
        <v>0</v>
      </c>
      <c r="I24" s="66">
        <v>0</v>
      </c>
      <c r="J24" s="55"/>
      <c r="M24" s="38"/>
      <c r="N24" s="38"/>
      <c r="O24" s="38"/>
    </row>
    <row r="25" spans="2:15" ht="15" customHeight="1" x14ac:dyDescent="0.25">
      <c r="B25" s="63" t="s">
        <v>54</v>
      </c>
      <c r="C25" s="64" t="s">
        <v>36</v>
      </c>
      <c r="D25" s="53" t="s">
        <v>55</v>
      </c>
      <c r="E25" s="167">
        <v>653</v>
      </c>
      <c r="F25" s="65">
        <v>0</v>
      </c>
      <c r="G25" s="65">
        <v>0</v>
      </c>
      <c r="H25" s="66">
        <v>0</v>
      </c>
      <c r="I25" s="66">
        <v>0</v>
      </c>
      <c r="J25" s="55"/>
      <c r="M25" s="38"/>
      <c r="N25" s="38"/>
      <c r="O25" s="38"/>
    </row>
    <row r="26" spans="2:15" ht="15" customHeight="1" x14ac:dyDescent="0.25">
      <c r="B26" s="63" t="s">
        <v>56</v>
      </c>
      <c r="C26" s="64" t="s">
        <v>36</v>
      </c>
      <c r="D26" s="53" t="s">
        <v>57</v>
      </c>
      <c r="E26" s="167">
        <v>707</v>
      </c>
      <c r="F26" s="65">
        <v>0</v>
      </c>
      <c r="G26" s="65">
        <v>0</v>
      </c>
      <c r="H26" s="66">
        <v>0</v>
      </c>
      <c r="I26" s="66">
        <v>0</v>
      </c>
      <c r="J26" s="55"/>
      <c r="M26" s="38"/>
      <c r="N26" s="38"/>
      <c r="O26" s="38"/>
    </row>
    <row r="27" spans="2:15" ht="15" customHeight="1" x14ac:dyDescent="0.25">
      <c r="B27" s="48">
        <v>121000</v>
      </c>
      <c r="C27" s="2" t="s">
        <v>35</v>
      </c>
      <c r="D27" s="56" t="s">
        <v>58</v>
      </c>
      <c r="E27" s="166">
        <v>26308</v>
      </c>
      <c r="F27" s="57">
        <v>71</v>
      </c>
      <c r="G27" s="57">
        <v>114</v>
      </c>
      <c r="H27" s="58">
        <v>0.26987988444579603</v>
      </c>
      <c r="I27" s="58">
        <v>0.43332826516648898</v>
      </c>
      <c r="J27" s="7"/>
      <c r="M27" s="38"/>
      <c r="N27" s="38"/>
      <c r="O27" s="38"/>
    </row>
    <row r="28" spans="2:15" ht="15" customHeight="1" x14ac:dyDescent="0.25">
      <c r="B28" s="48">
        <v>122000</v>
      </c>
      <c r="C28" s="2" t="s">
        <v>35</v>
      </c>
      <c r="D28" s="56" t="s">
        <v>59</v>
      </c>
      <c r="E28" s="166">
        <v>3391</v>
      </c>
      <c r="F28" s="57">
        <v>0</v>
      </c>
      <c r="G28" s="57">
        <v>212</v>
      </c>
      <c r="H28" s="58">
        <v>0</v>
      </c>
      <c r="I28" s="58">
        <v>6.2518431141256299</v>
      </c>
      <c r="J28" s="7"/>
      <c r="M28" s="38"/>
      <c r="N28" s="38"/>
      <c r="O28" s="38"/>
    </row>
    <row r="29" spans="2:15" ht="15" customHeight="1" x14ac:dyDescent="0.25">
      <c r="B29" s="48">
        <v>123000</v>
      </c>
      <c r="C29" s="2" t="s">
        <v>35</v>
      </c>
      <c r="D29" s="56" t="s">
        <v>60</v>
      </c>
      <c r="E29" s="166">
        <v>547</v>
      </c>
      <c r="F29" s="57">
        <v>0</v>
      </c>
      <c r="G29" s="57">
        <v>28</v>
      </c>
      <c r="H29" s="58">
        <v>0</v>
      </c>
      <c r="I29" s="58">
        <v>5.1188299817184699</v>
      </c>
      <c r="J29" s="7"/>
      <c r="M29" s="38"/>
      <c r="N29" s="38"/>
      <c r="O29" s="38"/>
    </row>
    <row r="30" spans="2:15" ht="15" customHeight="1" x14ac:dyDescent="0.25">
      <c r="B30" s="48">
        <v>125000</v>
      </c>
      <c r="C30" s="2" t="s">
        <v>35</v>
      </c>
      <c r="D30" s="56" t="s">
        <v>61</v>
      </c>
      <c r="E30" s="166">
        <v>5240</v>
      </c>
      <c r="F30" s="57">
        <v>0</v>
      </c>
      <c r="G30" s="57">
        <v>213</v>
      </c>
      <c r="H30" s="58">
        <v>0</v>
      </c>
      <c r="I30" s="58">
        <v>4.0648854961832104</v>
      </c>
      <c r="J30" s="7"/>
      <c r="M30" s="38"/>
      <c r="N30" s="38"/>
      <c r="O30" s="38"/>
    </row>
    <row r="31" spans="2:15" ht="15" customHeight="1" x14ac:dyDescent="0.25">
      <c r="B31" s="48">
        <v>126000</v>
      </c>
      <c r="C31" s="2" t="s">
        <v>35</v>
      </c>
      <c r="D31" s="56" t="s">
        <v>62</v>
      </c>
      <c r="E31" s="166">
        <v>10937</v>
      </c>
      <c r="F31" s="57">
        <v>0</v>
      </c>
      <c r="G31" s="57">
        <v>2401</v>
      </c>
      <c r="H31" s="58">
        <v>0</v>
      </c>
      <c r="I31" s="58">
        <v>21.9530035658773</v>
      </c>
      <c r="J31" s="7"/>
      <c r="M31" s="38"/>
      <c r="N31" s="38"/>
      <c r="O31" s="38"/>
    </row>
    <row r="32" spans="2:15" ht="15" customHeight="1" x14ac:dyDescent="0.25">
      <c r="B32" s="63" t="s">
        <v>63</v>
      </c>
      <c r="C32" s="64" t="s">
        <v>36</v>
      </c>
      <c r="D32" s="53" t="s">
        <v>64</v>
      </c>
      <c r="E32" s="167">
        <v>7667</v>
      </c>
      <c r="F32" s="65">
        <v>0</v>
      </c>
      <c r="G32" s="65">
        <v>62</v>
      </c>
      <c r="H32" s="66">
        <v>0</v>
      </c>
      <c r="I32" s="66">
        <v>0.80866049302204301</v>
      </c>
      <c r="J32" s="55"/>
      <c r="M32" s="38"/>
      <c r="N32" s="38"/>
      <c r="O32" s="38"/>
    </row>
    <row r="33" spans="2:15" ht="15" customHeight="1" x14ac:dyDescent="0.25">
      <c r="B33" s="63" t="s">
        <v>65</v>
      </c>
      <c r="C33" s="64" t="s">
        <v>36</v>
      </c>
      <c r="D33" s="53" t="s">
        <v>66</v>
      </c>
      <c r="E33" s="167">
        <v>3270</v>
      </c>
      <c r="F33" s="65">
        <v>0</v>
      </c>
      <c r="G33" s="65">
        <v>2339</v>
      </c>
      <c r="H33" s="66">
        <v>0</v>
      </c>
      <c r="I33" s="66">
        <v>71.529051987767602</v>
      </c>
      <c r="J33" s="55"/>
      <c r="M33" s="38"/>
      <c r="N33" s="38"/>
      <c r="O33" s="38"/>
    </row>
    <row r="34" spans="2:15" ht="15" customHeight="1" x14ac:dyDescent="0.25">
      <c r="B34" s="48">
        <v>131000</v>
      </c>
      <c r="C34" s="2" t="s">
        <v>35</v>
      </c>
      <c r="D34" s="56" t="s">
        <v>67</v>
      </c>
      <c r="E34" s="166">
        <v>18310</v>
      </c>
      <c r="F34" s="57">
        <v>360</v>
      </c>
      <c r="G34" s="57">
        <v>1196</v>
      </c>
      <c r="H34" s="58">
        <v>1.9661387220098301</v>
      </c>
      <c r="I34" s="58">
        <v>6.5319497542326603</v>
      </c>
      <c r="J34" s="7"/>
      <c r="M34" s="38"/>
      <c r="N34" s="38"/>
      <c r="O34" s="38"/>
    </row>
    <row r="35" spans="2:15" ht="15" customHeight="1" x14ac:dyDescent="0.25">
      <c r="B35" s="48">
        <v>141000</v>
      </c>
      <c r="C35" s="2" t="s">
        <v>35</v>
      </c>
      <c r="D35" s="56" t="s">
        <v>68</v>
      </c>
      <c r="E35" s="166">
        <v>4280</v>
      </c>
      <c r="F35" s="57">
        <v>0</v>
      </c>
      <c r="G35" s="57">
        <v>13</v>
      </c>
      <c r="H35" s="58">
        <v>0</v>
      </c>
      <c r="I35" s="58">
        <v>0.30373831775700899</v>
      </c>
      <c r="J35" s="7"/>
      <c r="M35" s="38"/>
      <c r="N35" s="38"/>
      <c r="O35" s="38"/>
    </row>
    <row r="36" spans="2:15" ht="15" customHeight="1" x14ac:dyDescent="0.25">
      <c r="B36" s="63" t="s">
        <v>69</v>
      </c>
      <c r="C36" s="64" t="s">
        <v>36</v>
      </c>
      <c r="D36" s="53" t="s">
        <v>70</v>
      </c>
      <c r="E36" s="167">
        <v>3864</v>
      </c>
      <c r="F36" s="65">
        <v>0</v>
      </c>
      <c r="G36" s="65">
        <v>13</v>
      </c>
      <c r="H36" s="66">
        <v>0</v>
      </c>
      <c r="I36" s="66">
        <v>0.33643892339544501</v>
      </c>
      <c r="J36" s="55"/>
      <c r="M36" s="38"/>
      <c r="N36" s="38"/>
      <c r="O36" s="38"/>
    </row>
    <row r="37" spans="2:15" ht="15" customHeight="1" x14ac:dyDescent="0.25">
      <c r="B37" s="63" t="s">
        <v>71</v>
      </c>
      <c r="C37" s="64" t="s">
        <v>36</v>
      </c>
      <c r="D37" s="53" t="s">
        <v>72</v>
      </c>
      <c r="E37" s="167">
        <v>416</v>
      </c>
      <c r="F37" s="65">
        <v>0</v>
      </c>
      <c r="G37" s="65">
        <v>0</v>
      </c>
      <c r="H37" s="66">
        <v>0</v>
      </c>
      <c r="I37" s="66">
        <v>0</v>
      </c>
      <c r="J37" s="55"/>
      <c r="M37" s="38"/>
      <c r="N37" s="38"/>
      <c r="O37" s="38"/>
    </row>
    <row r="38" spans="2:15" ht="15" customHeight="1" x14ac:dyDescent="0.25">
      <c r="B38" s="48">
        <v>142000</v>
      </c>
      <c r="C38" s="2" t="s">
        <v>35</v>
      </c>
      <c r="D38" s="56" t="s">
        <v>73</v>
      </c>
      <c r="E38" s="166">
        <v>11152</v>
      </c>
      <c r="F38" s="57">
        <v>0</v>
      </c>
      <c r="G38" s="57">
        <v>1357</v>
      </c>
      <c r="H38" s="58">
        <v>0</v>
      </c>
      <c r="I38" s="58">
        <v>12.168220946915399</v>
      </c>
      <c r="J38" s="7"/>
      <c r="M38" s="38"/>
      <c r="N38" s="38"/>
      <c r="O38" s="38"/>
    </row>
    <row r="39" spans="2:15" ht="15" customHeight="1" x14ac:dyDescent="0.25">
      <c r="B39" s="63" t="s">
        <v>74</v>
      </c>
      <c r="C39" s="64" t="s">
        <v>36</v>
      </c>
      <c r="D39" s="53" t="s">
        <v>75</v>
      </c>
      <c r="E39" s="167">
        <v>8586</v>
      </c>
      <c r="F39" s="65">
        <v>0</v>
      </c>
      <c r="G39" s="65">
        <v>208</v>
      </c>
      <c r="H39" s="66">
        <v>0</v>
      </c>
      <c r="I39" s="66">
        <v>2.4225483344980199</v>
      </c>
      <c r="J39" s="55"/>
      <c r="M39" s="38"/>
      <c r="N39" s="38"/>
      <c r="O39" s="38"/>
    </row>
    <row r="40" spans="2:15" ht="15" customHeight="1" x14ac:dyDescent="0.25">
      <c r="B40" s="63" t="s">
        <v>76</v>
      </c>
      <c r="C40" s="64" t="s">
        <v>36</v>
      </c>
      <c r="D40" s="53" t="s">
        <v>77</v>
      </c>
      <c r="E40" s="167">
        <v>2341</v>
      </c>
      <c r="F40" s="65">
        <v>0</v>
      </c>
      <c r="G40" s="65">
        <v>1149</v>
      </c>
      <c r="H40" s="66">
        <v>0</v>
      </c>
      <c r="I40" s="66">
        <v>49.081589064502403</v>
      </c>
      <c r="J40" s="55"/>
      <c r="M40" s="38"/>
      <c r="N40" s="38"/>
      <c r="O40" s="38"/>
    </row>
    <row r="41" spans="2:15" ht="15" customHeight="1" x14ac:dyDescent="0.25">
      <c r="B41" s="63" t="s">
        <v>78</v>
      </c>
      <c r="C41" s="64" t="s">
        <v>36</v>
      </c>
      <c r="D41" s="53" t="s">
        <v>79</v>
      </c>
      <c r="E41" s="167">
        <v>225</v>
      </c>
      <c r="F41" s="65">
        <v>0</v>
      </c>
      <c r="G41" s="65">
        <v>0</v>
      </c>
      <c r="H41" s="66">
        <v>0</v>
      </c>
      <c r="I41" s="66">
        <v>0</v>
      </c>
      <c r="J41" s="55"/>
      <c r="M41" s="38"/>
      <c r="N41" s="38"/>
      <c r="O41" s="38"/>
    </row>
    <row r="42" spans="2:15" ht="15" customHeight="1" x14ac:dyDescent="0.25">
      <c r="B42" s="48">
        <v>143000</v>
      </c>
      <c r="C42" s="2" t="s">
        <v>35</v>
      </c>
      <c r="D42" s="53" t="s">
        <v>80</v>
      </c>
      <c r="E42" s="166">
        <v>4425</v>
      </c>
      <c r="F42" s="57">
        <v>0</v>
      </c>
      <c r="G42" s="57">
        <v>140</v>
      </c>
      <c r="H42" s="58">
        <v>0</v>
      </c>
      <c r="I42" s="58">
        <v>3.1638418079095998</v>
      </c>
      <c r="J42" s="55"/>
      <c r="M42" s="38"/>
      <c r="N42" s="38"/>
      <c r="O42" s="38"/>
    </row>
    <row r="43" spans="2:15" ht="15" customHeight="1" x14ac:dyDescent="0.25">
      <c r="B43" s="48">
        <v>144000</v>
      </c>
      <c r="C43" s="2" t="s">
        <v>35</v>
      </c>
      <c r="D43" s="56" t="s">
        <v>81</v>
      </c>
      <c r="E43" s="166">
        <v>3956</v>
      </c>
      <c r="F43" s="57">
        <v>0</v>
      </c>
      <c r="G43" s="57">
        <v>26</v>
      </c>
      <c r="H43" s="58">
        <v>0</v>
      </c>
      <c r="I43" s="58">
        <v>0.65722952477249796</v>
      </c>
      <c r="J43" s="7"/>
      <c r="M43" s="38"/>
      <c r="N43" s="38"/>
      <c r="O43" s="38"/>
    </row>
    <row r="44" spans="2:15" ht="15.75" x14ac:dyDescent="0.25">
      <c r="B44" s="48">
        <v>145000</v>
      </c>
      <c r="C44" s="2" t="s">
        <v>35</v>
      </c>
      <c r="D44" s="56" t="s">
        <v>82</v>
      </c>
      <c r="E44" s="166">
        <v>1709</v>
      </c>
      <c r="F44" s="57">
        <v>0</v>
      </c>
      <c r="G44" s="57">
        <v>65</v>
      </c>
      <c r="H44" s="58">
        <v>0</v>
      </c>
      <c r="I44" s="58">
        <v>3.8033937975424199</v>
      </c>
      <c r="J44" s="7"/>
      <c r="M44" s="38"/>
      <c r="N44" s="38"/>
      <c r="O44" s="38"/>
    </row>
    <row r="45" spans="2:15" ht="15.75" x14ac:dyDescent="0.25">
      <c r="B45" s="63" t="s">
        <v>83</v>
      </c>
      <c r="C45" s="64" t="s">
        <v>36</v>
      </c>
      <c r="D45" s="53" t="s">
        <v>84</v>
      </c>
      <c r="E45" s="167">
        <v>1683</v>
      </c>
      <c r="F45" s="65">
        <v>0</v>
      </c>
      <c r="G45" s="65">
        <v>65</v>
      </c>
      <c r="H45" s="66">
        <v>0</v>
      </c>
      <c r="I45" s="66">
        <v>3.8621509209744498</v>
      </c>
      <c r="J45" s="55"/>
      <c r="M45" s="38"/>
      <c r="N45" s="38"/>
      <c r="O45" s="38"/>
    </row>
    <row r="46" spans="2:15" ht="15.75" x14ac:dyDescent="0.25">
      <c r="B46" s="63" t="s">
        <v>85</v>
      </c>
      <c r="C46" s="64" t="s">
        <v>36</v>
      </c>
      <c r="D46" s="53" t="s">
        <v>86</v>
      </c>
      <c r="E46" s="167">
        <v>26</v>
      </c>
      <c r="F46" s="65">
        <v>0</v>
      </c>
      <c r="G46" s="65">
        <v>0</v>
      </c>
      <c r="H46" s="66">
        <v>0</v>
      </c>
      <c r="I46" s="66">
        <v>0</v>
      </c>
      <c r="J46" s="55"/>
      <c r="M46" s="38"/>
      <c r="N46" s="38"/>
      <c r="O46" s="38"/>
    </row>
    <row r="47" spans="2:15" ht="15.75" x14ac:dyDescent="0.25">
      <c r="B47" s="48">
        <v>146000</v>
      </c>
      <c r="C47" s="2" t="s">
        <v>35</v>
      </c>
      <c r="D47" s="56" t="s">
        <v>87</v>
      </c>
      <c r="E47" s="166">
        <v>4045</v>
      </c>
      <c r="F47" s="57">
        <v>0</v>
      </c>
      <c r="G47" s="57">
        <v>828</v>
      </c>
      <c r="H47" s="58">
        <v>0</v>
      </c>
      <c r="I47" s="58">
        <v>20.469715698393099</v>
      </c>
      <c r="J47" s="7"/>
      <c r="M47" s="38"/>
      <c r="N47" s="38"/>
      <c r="O47" s="38"/>
    </row>
    <row r="48" spans="2:15" ht="15.75" x14ac:dyDescent="0.25">
      <c r="B48" s="63" t="s">
        <v>88</v>
      </c>
      <c r="C48" s="64" t="s">
        <v>36</v>
      </c>
      <c r="D48" s="53" t="s">
        <v>89</v>
      </c>
      <c r="E48" s="167">
        <v>3068</v>
      </c>
      <c r="F48" s="65">
        <v>0</v>
      </c>
      <c r="G48" s="65">
        <v>412</v>
      </c>
      <c r="H48" s="66">
        <v>0</v>
      </c>
      <c r="I48" s="66">
        <v>13.4289439374185</v>
      </c>
      <c r="J48" s="55"/>
      <c r="M48" s="38"/>
      <c r="N48" s="38"/>
      <c r="O48" s="38"/>
    </row>
    <row r="49" spans="2:15" ht="15.75" x14ac:dyDescent="0.25">
      <c r="B49" s="63" t="s">
        <v>90</v>
      </c>
      <c r="C49" s="64" t="s">
        <v>36</v>
      </c>
      <c r="D49" s="53" t="s">
        <v>91</v>
      </c>
      <c r="E49" s="167">
        <v>79</v>
      </c>
      <c r="F49" s="65">
        <v>0</v>
      </c>
      <c r="G49" s="65">
        <v>16</v>
      </c>
      <c r="H49" s="66">
        <v>0</v>
      </c>
      <c r="I49" s="66">
        <v>20.253164556961998</v>
      </c>
      <c r="J49" s="55"/>
      <c r="M49" s="38"/>
      <c r="N49" s="38"/>
      <c r="O49" s="38"/>
    </row>
    <row r="50" spans="2:15" ht="15.75" x14ac:dyDescent="0.25">
      <c r="B50" s="63" t="s">
        <v>92</v>
      </c>
      <c r="C50" s="64" t="s">
        <v>36</v>
      </c>
      <c r="D50" s="53" t="s">
        <v>93</v>
      </c>
      <c r="E50" s="167">
        <v>898</v>
      </c>
      <c r="F50" s="65">
        <v>0</v>
      </c>
      <c r="G50" s="65">
        <v>400</v>
      </c>
      <c r="H50" s="66">
        <v>0</v>
      </c>
      <c r="I50" s="66">
        <v>44.543429844098</v>
      </c>
      <c r="J50" s="55"/>
      <c r="M50" s="38"/>
      <c r="N50" s="38"/>
      <c r="O50" s="38"/>
    </row>
    <row r="51" spans="2:15" ht="15.75" x14ac:dyDescent="0.25">
      <c r="B51" s="48">
        <v>151000</v>
      </c>
      <c r="C51" s="2" t="s">
        <v>35</v>
      </c>
      <c r="D51" s="56" t="s">
        <v>94</v>
      </c>
      <c r="E51" s="166">
        <v>9536</v>
      </c>
      <c r="F51" s="166">
        <v>1075</v>
      </c>
      <c r="G51" s="57">
        <v>168</v>
      </c>
      <c r="H51" s="58">
        <v>11.2730704697987</v>
      </c>
      <c r="I51" s="58">
        <v>1.7617449664429501</v>
      </c>
      <c r="J51" s="7"/>
      <c r="M51" s="38"/>
      <c r="N51" s="38"/>
      <c r="O51" s="38"/>
    </row>
    <row r="52" spans="2:15" ht="15.75" x14ac:dyDescent="0.25">
      <c r="B52" s="48">
        <v>152000</v>
      </c>
      <c r="C52" s="2" t="s">
        <v>35</v>
      </c>
      <c r="D52" s="56" t="s">
        <v>95</v>
      </c>
      <c r="E52" s="166">
        <v>6714</v>
      </c>
      <c r="F52" s="57">
        <v>66</v>
      </c>
      <c r="G52" s="57">
        <v>0</v>
      </c>
      <c r="H52" s="58">
        <v>0.98302055406613098</v>
      </c>
      <c r="I52" s="58">
        <v>0</v>
      </c>
      <c r="J52" s="7"/>
      <c r="M52" s="38"/>
      <c r="N52" s="38"/>
      <c r="O52" s="38"/>
    </row>
    <row r="53" spans="2:15" ht="15.75" x14ac:dyDescent="0.25">
      <c r="B53" s="63" t="s">
        <v>96</v>
      </c>
      <c r="C53" s="64" t="s">
        <v>36</v>
      </c>
      <c r="D53" s="53" t="s">
        <v>97</v>
      </c>
      <c r="E53" s="167">
        <v>5949</v>
      </c>
      <c r="F53" s="65">
        <v>0</v>
      </c>
      <c r="G53" s="65">
        <v>0</v>
      </c>
      <c r="H53" s="66">
        <v>0</v>
      </c>
      <c r="I53" s="66">
        <v>0</v>
      </c>
      <c r="J53" s="55"/>
      <c r="M53" s="38"/>
      <c r="N53" s="38"/>
      <c r="O53" s="38"/>
    </row>
    <row r="54" spans="2:15" ht="15.75" x14ac:dyDescent="0.25">
      <c r="B54" s="63" t="s">
        <v>98</v>
      </c>
      <c r="C54" s="64" t="s">
        <v>36</v>
      </c>
      <c r="D54" s="53" t="s">
        <v>99</v>
      </c>
      <c r="E54" s="167">
        <v>432</v>
      </c>
      <c r="F54" s="65">
        <v>0</v>
      </c>
      <c r="G54" s="65">
        <v>0</v>
      </c>
      <c r="H54" s="66">
        <v>0</v>
      </c>
      <c r="I54" s="66">
        <v>0</v>
      </c>
      <c r="J54" s="55"/>
      <c r="M54" s="38"/>
      <c r="N54" s="38"/>
      <c r="O54" s="38"/>
    </row>
    <row r="55" spans="2:15" ht="15.75" x14ac:dyDescent="0.25">
      <c r="B55" s="63" t="s">
        <v>100</v>
      </c>
      <c r="C55" s="64" t="s">
        <v>36</v>
      </c>
      <c r="D55" s="53" t="s">
        <v>101</v>
      </c>
      <c r="E55" s="167">
        <v>333</v>
      </c>
      <c r="F55" s="65">
        <v>66</v>
      </c>
      <c r="G55" s="65">
        <v>0</v>
      </c>
      <c r="H55" s="66">
        <v>19.819819819819799</v>
      </c>
      <c r="I55" s="66">
        <v>0</v>
      </c>
      <c r="J55" s="55"/>
      <c r="M55" s="38"/>
      <c r="N55" s="38"/>
      <c r="O55" s="38"/>
    </row>
    <row r="56" spans="2:15" ht="15.75" x14ac:dyDescent="0.25">
      <c r="B56" s="48">
        <v>153000</v>
      </c>
      <c r="C56" s="2" t="s">
        <v>35</v>
      </c>
      <c r="D56" s="56" t="s">
        <v>102</v>
      </c>
      <c r="E56" s="166">
        <v>7299</v>
      </c>
      <c r="F56" s="57">
        <v>0</v>
      </c>
      <c r="G56" s="57">
        <v>178</v>
      </c>
      <c r="H56" s="58">
        <v>0</v>
      </c>
      <c r="I56" s="58">
        <v>2.4386902315385699</v>
      </c>
      <c r="J56" s="7"/>
      <c r="M56" s="38"/>
      <c r="N56" s="38"/>
      <c r="O56" s="38"/>
    </row>
    <row r="57" spans="2:15" ht="15.75" x14ac:dyDescent="0.25">
      <c r="B57" s="63" t="s">
        <v>103</v>
      </c>
      <c r="C57" s="64" t="s">
        <v>36</v>
      </c>
      <c r="D57" s="53" t="s">
        <v>104</v>
      </c>
      <c r="E57" s="167">
        <v>5508</v>
      </c>
      <c r="F57" s="65">
        <v>0</v>
      </c>
      <c r="G57" s="65">
        <v>0</v>
      </c>
      <c r="H57" s="66">
        <v>0</v>
      </c>
      <c r="I57" s="66">
        <v>0</v>
      </c>
      <c r="J57" s="55"/>
      <c r="M57" s="38"/>
      <c r="N57" s="38"/>
      <c r="O57" s="38"/>
    </row>
    <row r="58" spans="2:15" ht="15.75" x14ac:dyDescent="0.25">
      <c r="B58" s="63" t="s">
        <v>105</v>
      </c>
      <c r="C58" s="64" t="s">
        <v>36</v>
      </c>
      <c r="D58" s="53" t="s">
        <v>106</v>
      </c>
      <c r="E58" s="167">
        <v>1791</v>
      </c>
      <c r="F58" s="65">
        <v>0</v>
      </c>
      <c r="G58" s="65">
        <v>178</v>
      </c>
      <c r="H58" s="66">
        <v>0</v>
      </c>
      <c r="I58" s="66">
        <v>9.93858179787828</v>
      </c>
      <c r="J58" s="55"/>
      <c r="M58" s="38"/>
      <c r="N58" s="38"/>
      <c r="O58" s="38"/>
    </row>
    <row r="59" spans="2:15" ht="15.75" x14ac:dyDescent="0.25">
      <c r="B59" s="48">
        <v>154000</v>
      </c>
      <c r="C59" s="2" t="s">
        <v>35</v>
      </c>
      <c r="D59" s="56" t="s">
        <v>107</v>
      </c>
      <c r="E59" s="166">
        <v>11210</v>
      </c>
      <c r="F59" s="57">
        <v>206</v>
      </c>
      <c r="G59" s="57">
        <v>265</v>
      </c>
      <c r="H59" s="58">
        <v>1.8376449598572699</v>
      </c>
      <c r="I59" s="58">
        <v>2.3639607493309498</v>
      </c>
      <c r="J59" s="7"/>
      <c r="M59" s="38"/>
      <c r="N59" s="38"/>
      <c r="O59" s="38"/>
    </row>
    <row r="60" spans="2:15" ht="15.75" x14ac:dyDescent="0.25">
      <c r="B60" s="63" t="s">
        <v>108</v>
      </c>
      <c r="C60" s="64" t="s">
        <v>36</v>
      </c>
      <c r="D60" s="53" t="s">
        <v>109</v>
      </c>
      <c r="E60" s="167">
        <v>10617</v>
      </c>
      <c r="F60" s="65">
        <v>206</v>
      </c>
      <c r="G60" s="65">
        <v>265</v>
      </c>
      <c r="H60" s="66">
        <v>1.94028444946783</v>
      </c>
      <c r="I60" s="66">
        <v>2.4959969859658999</v>
      </c>
      <c r="J60" s="55"/>
      <c r="M60" s="38"/>
      <c r="N60" s="38"/>
      <c r="O60" s="38"/>
    </row>
    <row r="61" spans="2:15" ht="15.75" x14ac:dyDescent="0.25">
      <c r="B61" s="63" t="s">
        <v>110</v>
      </c>
      <c r="C61" s="64" t="s">
        <v>36</v>
      </c>
      <c r="D61" s="53" t="s">
        <v>111</v>
      </c>
      <c r="E61" s="167">
        <v>593</v>
      </c>
      <c r="F61" s="65">
        <v>0</v>
      </c>
      <c r="G61" s="65">
        <v>0</v>
      </c>
      <c r="H61" s="66">
        <v>0</v>
      </c>
      <c r="I61" s="66">
        <v>0</v>
      </c>
      <c r="J61" s="55"/>
      <c r="M61" s="38"/>
      <c r="N61" s="38"/>
      <c r="O61" s="38"/>
    </row>
    <row r="62" spans="2:15" ht="15.75" x14ac:dyDescent="0.25">
      <c r="B62" s="59" t="s">
        <v>112</v>
      </c>
      <c r="C62" s="60" t="s">
        <v>113</v>
      </c>
      <c r="D62" s="41" t="s">
        <v>114</v>
      </c>
      <c r="E62" s="163">
        <v>608651</v>
      </c>
      <c r="F62" s="163">
        <v>4662</v>
      </c>
      <c r="G62" s="46">
        <v>1378</v>
      </c>
      <c r="H62" s="47">
        <v>0.76595618835753199</v>
      </c>
      <c r="I62" s="47">
        <f>G62/E62*100</f>
        <v>0.22640232251323009</v>
      </c>
      <c r="J62" s="43"/>
      <c r="M62" s="38"/>
      <c r="N62" s="38"/>
      <c r="O62" s="38"/>
    </row>
    <row r="63" spans="2:15" ht="15.75" x14ac:dyDescent="0.25">
      <c r="B63" s="61">
        <v>300000</v>
      </c>
      <c r="C63" s="60" t="s">
        <v>33</v>
      </c>
      <c r="D63" s="41" t="s">
        <v>115</v>
      </c>
      <c r="E63" s="163">
        <v>94546</v>
      </c>
      <c r="F63" s="163">
        <v>1494</v>
      </c>
      <c r="G63" s="46">
        <v>171</v>
      </c>
      <c r="H63" s="47">
        <v>1.58018319125082</v>
      </c>
      <c r="I63" s="47">
        <v>0.18086434116726299</v>
      </c>
      <c r="J63" s="43"/>
      <c r="M63" s="38"/>
      <c r="N63" s="38"/>
      <c r="O63" s="38"/>
    </row>
    <row r="64" spans="2:15" ht="15.75" x14ac:dyDescent="0.25">
      <c r="B64" s="48">
        <v>301000</v>
      </c>
      <c r="C64" s="2" t="s">
        <v>35</v>
      </c>
      <c r="D64" s="56" t="s">
        <v>116</v>
      </c>
      <c r="E64" s="166">
        <v>90954</v>
      </c>
      <c r="F64" s="166">
        <v>1494</v>
      </c>
      <c r="G64" s="57">
        <v>128</v>
      </c>
      <c r="H64" s="58">
        <v>1.64258856125074</v>
      </c>
      <c r="I64" s="58">
        <v>0.140730479143303</v>
      </c>
      <c r="J64" s="7"/>
      <c r="M64" s="38"/>
      <c r="N64" s="38"/>
      <c r="O64" s="38"/>
    </row>
    <row r="65" spans="2:15" ht="15.75" x14ac:dyDescent="0.25">
      <c r="B65" s="48">
        <v>310000</v>
      </c>
      <c r="C65" s="2" t="s">
        <v>35</v>
      </c>
      <c r="D65" s="53" t="s">
        <v>117</v>
      </c>
      <c r="E65" s="166">
        <v>2620</v>
      </c>
      <c r="F65" s="57">
        <v>0</v>
      </c>
      <c r="G65" s="57">
        <v>0</v>
      </c>
      <c r="H65" s="58">
        <v>0</v>
      </c>
      <c r="I65" s="58">
        <v>0</v>
      </c>
      <c r="J65" s="55"/>
      <c r="M65" s="38"/>
      <c r="N65" s="38"/>
      <c r="O65" s="38"/>
    </row>
    <row r="66" spans="2:15" ht="15.75" x14ac:dyDescent="0.25">
      <c r="B66" s="48">
        <v>311000</v>
      </c>
      <c r="C66" s="2" t="s">
        <v>35</v>
      </c>
      <c r="D66" s="53" t="s">
        <v>118</v>
      </c>
      <c r="E66" s="166">
        <v>972</v>
      </c>
      <c r="F66" s="57">
        <v>0</v>
      </c>
      <c r="G66" s="57">
        <v>43</v>
      </c>
      <c r="H66" s="58">
        <v>0</v>
      </c>
      <c r="I66" s="58">
        <v>4.4238683127572003</v>
      </c>
      <c r="J66" s="55"/>
      <c r="M66" s="38"/>
      <c r="N66" s="38"/>
      <c r="O66" s="38"/>
    </row>
    <row r="67" spans="2:15" ht="15.75" x14ac:dyDescent="0.25">
      <c r="B67" s="59">
        <v>1400000</v>
      </c>
      <c r="C67" s="60" t="s">
        <v>33</v>
      </c>
      <c r="D67" s="41" t="s">
        <v>119</v>
      </c>
      <c r="E67" s="163">
        <v>46894</v>
      </c>
      <c r="F67" s="46">
        <v>403</v>
      </c>
      <c r="G67" s="46">
        <v>48</v>
      </c>
      <c r="H67" s="47">
        <v>0.85938499594830897</v>
      </c>
      <c r="I67" s="47">
        <v>0.10235851068367</v>
      </c>
      <c r="J67" s="43"/>
      <c r="M67" s="38"/>
      <c r="N67" s="38"/>
      <c r="O67" s="38"/>
    </row>
    <row r="68" spans="2:15" ht="15.75" x14ac:dyDescent="0.25">
      <c r="B68" s="62">
        <v>1401000</v>
      </c>
      <c r="C68" s="2" t="s">
        <v>35</v>
      </c>
      <c r="D68" s="56" t="s">
        <v>120</v>
      </c>
      <c r="E68" s="166">
        <v>5785</v>
      </c>
      <c r="F68" s="57">
        <v>0</v>
      </c>
      <c r="G68" s="57">
        <v>0</v>
      </c>
      <c r="H68" s="58">
        <v>0</v>
      </c>
      <c r="I68" s="58">
        <v>0</v>
      </c>
      <c r="J68" s="7"/>
      <c r="M68" s="38"/>
      <c r="N68" s="38"/>
      <c r="O68" s="38"/>
    </row>
    <row r="69" spans="2:15" ht="15.75" x14ac:dyDescent="0.25">
      <c r="B69" s="62">
        <v>1402000</v>
      </c>
      <c r="C69" s="2" t="s">
        <v>35</v>
      </c>
      <c r="D69" s="56" t="s">
        <v>121</v>
      </c>
      <c r="E69" s="166">
        <v>3569</v>
      </c>
      <c r="F69" s="57">
        <v>401</v>
      </c>
      <c r="G69" s="57">
        <v>0</v>
      </c>
      <c r="H69" s="58">
        <v>11.23564023536</v>
      </c>
      <c r="I69" s="58">
        <v>0</v>
      </c>
      <c r="J69" s="7"/>
      <c r="M69" s="38"/>
      <c r="N69" s="38"/>
      <c r="O69" s="38"/>
    </row>
    <row r="70" spans="2:15" ht="15.75" x14ac:dyDescent="0.25">
      <c r="B70" s="62">
        <v>1410000</v>
      </c>
      <c r="C70" s="2" t="s">
        <v>35</v>
      </c>
      <c r="D70" s="56" t="s">
        <v>122</v>
      </c>
      <c r="E70" s="166">
        <v>1237</v>
      </c>
      <c r="F70" s="57">
        <v>0</v>
      </c>
      <c r="G70" s="57">
        <v>0</v>
      </c>
      <c r="H70" s="58">
        <v>0</v>
      </c>
      <c r="I70" s="58">
        <v>0</v>
      </c>
      <c r="J70" s="7"/>
      <c r="M70" s="38"/>
      <c r="N70" s="38"/>
      <c r="O70" s="38"/>
    </row>
    <row r="71" spans="2:15" ht="15.75" x14ac:dyDescent="0.25">
      <c r="B71" s="62">
        <v>1411000</v>
      </c>
      <c r="C71" s="2" t="s">
        <v>35</v>
      </c>
      <c r="D71" s="56" t="s">
        <v>123</v>
      </c>
      <c r="E71" s="166">
        <v>1284</v>
      </c>
      <c r="F71" s="57">
        <v>0</v>
      </c>
      <c r="G71" s="57">
        <v>0</v>
      </c>
      <c r="H71" s="58">
        <v>0</v>
      </c>
      <c r="I71" s="58">
        <v>0</v>
      </c>
      <c r="J71" s="7"/>
      <c r="M71" s="38"/>
      <c r="N71" s="38"/>
      <c r="O71" s="38"/>
    </row>
    <row r="72" spans="2:15" ht="15.75" x14ac:dyDescent="0.25">
      <c r="B72" s="62">
        <v>1412000</v>
      </c>
      <c r="C72" s="2" t="s">
        <v>35</v>
      </c>
      <c r="D72" s="56" t="s">
        <v>124</v>
      </c>
      <c r="E72" s="166">
        <v>339</v>
      </c>
      <c r="F72" s="57">
        <v>0</v>
      </c>
      <c r="G72" s="57">
        <v>0</v>
      </c>
      <c r="H72" s="58">
        <v>0</v>
      </c>
      <c r="I72" s="58">
        <v>0</v>
      </c>
      <c r="J72" s="7"/>
      <c r="M72" s="38"/>
      <c r="N72" s="38"/>
      <c r="O72" s="38"/>
    </row>
    <row r="73" spans="2:15" ht="15.75" x14ac:dyDescent="0.25">
      <c r="B73" s="63" t="s">
        <v>125</v>
      </c>
      <c r="C73" s="64" t="s">
        <v>36</v>
      </c>
      <c r="D73" s="53" t="s">
        <v>126</v>
      </c>
      <c r="E73" s="167">
        <v>330</v>
      </c>
      <c r="F73" s="65">
        <v>0</v>
      </c>
      <c r="G73" s="65">
        <v>0</v>
      </c>
      <c r="H73" s="66">
        <v>0</v>
      </c>
      <c r="I73" s="66">
        <v>0</v>
      </c>
      <c r="J73" s="55"/>
      <c r="M73" s="38"/>
      <c r="N73" s="38"/>
      <c r="O73" s="38"/>
    </row>
    <row r="74" spans="2:15" ht="15.75" x14ac:dyDescent="0.25">
      <c r="B74" s="63" t="s">
        <v>127</v>
      </c>
      <c r="C74" s="64" t="s">
        <v>36</v>
      </c>
      <c r="D74" s="53" t="s">
        <v>128</v>
      </c>
      <c r="E74" s="167">
        <v>9</v>
      </c>
      <c r="F74" s="65">
        <v>0</v>
      </c>
      <c r="G74" s="65">
        <v>0</v>
      </c>
      <c r="H74" s="66">
        <v>0</v>
      </c>
      <c r="I74" s="66">
        <v>0</v>
      </c>
      <c r="J74" s="55"/>
      <c r="M74" s="38"/>
      <c r="N74" s="38"/>
      <c r="O74" s="38"/>
    </row>
    <row r="75" spans="2:15" ht="15.75" x14ac:dyDescent="0.25">
      <c r="B75" s="62">
        <v>1413000</v>
      </c>
      <c r="C75" s="2" t="s">
        <v>35</v>
      </c>
      <c r="D75" s="56" t="s">
        <v>129</v>
      </c>
      <c r="E75" s="166">
        <v>1136</v>
      </c>
      <c r="F75" s="57">
        <v>0</v>
      </c>
      <c r="G75" s="57">
        <v>0</v>
      </c>
      <c r="H75" s="58">
        <v>0</v>
      </c>
      <c r="I75" s="58">
        <v>0</v>
      </c>
      <c r="J75" s="7"/>
      <c r="M75" s="38"/>
      <c r="N75" s="38"/>
      <c r="O75" s="38"/>
    </row>
    <row r="76" spans="2:15" ht="15.75" x14ac:dyDescent="0.25">
      <c r="B76" s="63" t="s">
        <v>130</v>
      </c>
      <c r="C76" s="64" t="s">
        <v>36</v>
      </c>
      <c r="D76" s="53" t="s">
        <v>131</v>
      </c>
      <c r="E76" s="167">
        <v>781</v>
      </c>
      <c r="F76" s="65">
        <v>0</v>
      </c>
      <c r="G76" s="65">
        <v>0</v>
      </c>
      <c r="H76" s="66">
        <v>0</v>
      </c>
      <c r="I76" s="66">
        <v>0</v>
      </c>
      <c r="J76" s="55"/>
      <c r="M76" s="38"/>
      <c r="N76" s="38"/>
      <c r="O76" s="38"/>
    </row>
    <row r="77" spans="2:15" ht="15.75" x14ac:dyDescent="0.25">
      <c r="B77" s="63" t="s">
        <v>132</v>
      </c>
      <c r="C77" s="64" t="s">
        <v>36</v>
      </c>
      <c r="D77" s="53" t="s">
        <v>133</v>
      </c>
      <c r="E77" s="167">
        <v>355</v>
      </c>
      <c r="F77" s="65">
        <v>0</v>
      </c>
      <c r="G77" s="65">
        <v>0</v>
      </c>
      <c r="H77" s="66">
        <v>0</v>
      </c>
      <c r="I77" s="66">
        <v>0</v>
      </c>
      <c r="J77" s="55"/>
      <c r="M77" s="38"/>
      <c r="N77" s="38"/>
      <c r="O77" s="38"/>
    </row>
    <row r="78" spans="2:15" ht="15.75" x14ac:dyDescent="0.25">
      <c r="B78" s="62">
        <v>1414000</v>
      </c>
      <c r="C78" s="2" t="s">
        <v>35</v>
      </c>
      <c r="D78" s="56" t="s">
        <v>134</v>
      </c>
      <c r="E78" s="166">
        <v>891</v>
      </c>
      <c r="F78" s="57">
        <v>0</v>
      </c>
      <c r="G78" s="57">
        <v>0</v>
      </c>
      <c r="H78" s="58">
        <v>0</v>
      </c>
      <c r="I78" s="58">
        <v>0</v>
      </c>
      <c r="J78" s="7"/>
      <c r="M78" s="38"/>
      <c r="N78" s="38"/>
      <c r="O78" s="38"/>
    </row>
    <row r="79" spans="2:15" ht="15.75" x14ac:dyDescent="0.25">
      <c r="B79" s="63" t="s">
        <v>135</v>
      </c>
      <c r="C79" s="64" t="s">
        <v>36</v>
      </c>
      <c r="D79" s="53" t="s">
        <v>136</v>
      </c>
      <c r="E79" s="167">
        <v>373</v>
      </c>
      <c r="F79" s="65">
        <v>0</v>
      </c>
      <c r="G79" s="65">
        <v>0</v>
      </c>
      <c r="H79" s="66">
        <v>0</v>
      </c>
      <c r="I79" s="66">
        <v>0</v>
      </c>
      <c r="J79" s="55"/>
      <c r="M79" s="38"/>
      <c r="N79" s="38"/>
      <c r="O79" s="38"/>
    </row>
    <row r="80" spans="2:15" ht="15.75" x14ac:dyDescent="0.25">
      <c r="B80" s="63" t="s">
        <v>137</v>
      </c>
      <c r="C80" s="64" t="s">
        <v>36</v>
      </c>
      <c r="D80" s="53" t="s">
        <v>138</v>
      </c>
      <c r="E80" s="167">
        <v>383</v>
      </c>
      <c r="F80" s="65">
        <v>0</v>
      </c>
      <c r="G80" s="65">
        <v>0</v>
      </c>
      <c r="H80" s="66">
        <v>0</v>
      </c>
      <c r="I80" s="66">
        <v>0</v>
      </c>
      <c r="J80" s="55"/>
      <c r="M80" s="38"/>
      <c r="N80" s="38"/>
      <c r="O80" s="38"/>
    </row>
    <row r="81" spans="2:15" ht="15.75" x14ac:dyDescent="0.25">
      <c r="B81" s="63" t="s">
        <v>139</v>
      </c>
      <c r="C81" s="64" t="s">
        <v>36</v>
      </c>
      <c r="D81" s="53" t="s">
        <v>140</v>
      </c>
      <c r="E81" s="167">
        <v>135</v>
      </c>
      <c r="F81" s="65">
        <v>0</v>
      </c>
      <c r="G81" s="65">
        <v>0</v>
      </c>
      <c r="H81" s="66">
        <v>0</v>
      </c>
      <c r="I81" s="66">
        <v>0</v>
      </c>
      <c r="J81" s="55"/>
      <c r="M81" s="38"/>
      <c r="N81" s="38"/>
      <c r="O81" s="38"/>
    </row>
    <row r="82" spans="2:15" ht="15.75" x14ac:dyDescent="0.25">
      <c r="B82" s="62">
        <v>1415000</v>
      </c>
      <c r="C82" s="2" t="s">
        <v>35</v>
      </c>
      <c r="D82" s="56" t="s">
        <v>141</v>
      </c>
      <c r="E82" s="166">
        <v>509</v>
      </c>
      <c r="F82" s="57">
        <v>0</v>
      </c>
      <c r="G82" s="57">
        <v>0</v>
      </c>
      <c r="H82" s="58">
        <v>0</v>
      </c>
      <c r="I82" s="58">
        <v>0</v>
      </c>
      <c r="J82" s="7"/>
      <c r="M82" s="38"/>
      <c r="N82" s="38"/>
      <c r="O82" s="38"/>
    </row>
    <row r="83" spans="2:15" ht="15.75" x14ac:dyDescent="0.25">
      <c r="B83" s="62">
        <v>1416000</v>
      </c>
      <c r="C83" s="2" t="s">
        <v>35</v>
      </c>
      <c r="D83" s="56" t="s">
        <v>142</v>
      </c>
      <c r="E83" s="166">
        <v>2629</v>
      </c>
      <c r="F83" s="57">
        <v>0</v>
      </c>
      <c r="G83" s="57">
        <v>0</v>
      </c>
      <c r="H83" s="58">
        <v>0</v>
      </c>
      <c r="I83" s="58">
        <v>0</v>
      </c>
      <c r="J83" s="7"/>
      <c r="M83" s="38"/>
      <c r="N83" s="38"/>
      <c r="O83" s="38"/>
    </row>
    <row r="84" spans="2:15" ht="15.75" x14ac:dyDescent="0.25">
      <c r="B84" s="62">
        <v>1417000</v>
      </c>
      <c r="C84" s="2" t="s">
        <v>35</v>
      </c>
      <c r="D84" s="56" t="s">
        <v>143</v>
      </c>
      <c r="E84" s="166">
        <v>2025</v>
      </c>
      <c r="F84" s="57">
        <v>0</v>
      </c>
      <c r="G84" s="57">
        <v>0</v>
      </c>
      <c r="H84" s="58">
        <v>0</v>
      </c>
      <c r="I84" s="58">
        <v>0</v>
      </c>
      <c r="J84" s="7"/>
      <c r="M84" s="38"/>
      <c r="N84" s="38"/>
      <c r="O84" s="38"/>
    </row>
    <row r="85" spans="2:15" ht="15.75" x14ac:dyDescent="0.25">
      <c r="B85" s="63" t="s">
        <v>144</v>
      </c>
      <c r="C85" s="64" t="s">
        <v>36</v>
      </c>
      <c r="D85" s="53" t="s">
        <v>145</v>
      </c>
      <c r="E85" s="167">
        <v>1695</v>
      </c>
      <c r="F85" s="65">
        <v>0</v>
      </c>
      <c r="G85" s="65">
        <v>0</v>
      </c>
      <c r="H85" s="66">
        <v>0</v>
      </c>
      <c r="I85" s="66">
        <v>0</v>
      </c>
      <c r="J85" s="55"/>
      <c r="M85" s="38"/>
      <c r="N85" s="38"/>
      <c r="O85" s="38"/>
    </row>
    <row r="86" spans="2:15" ht="15.75" x14ac:dyDescent="0.25">
      <c r="B86" s="63" t="s">
        <v>146</v>
      </c>
      <c r="C86" s="64" t="s">
        <v>36</v>
      </c>
      <c r="D86" s="53" t="s">
        <v>147</v>
      </c>
      <c r="E86" s="167">
        <v>330</v>
      </c>
      <c r="F86" s="65">
        <v>0</v>
      </c>
      <c r="G86" s="65">
        <v>0</v>
      </c>
      <c r="H86" s="66">
        <v>0</v>
      </c>
      <c r="I86" s="66">
        <v>0</v>
      </c>
      <c r="J86" s="55"/>
      <c r="M86" s="38"/>
      <c r="N86" s="38"/>
      <c r="O86" s="38"/>
    </row>
    <row r="87" spans="2:15" ht="15.75" x14ac:dyDescent="0.25">
      <c r="B87" s="62">
        <v>1418000</v>
      </c>
      <c r="C87" s="2" t="s">
        <v>35</v>
      </c>
      <c r="D87" s="56" t="s">
        <v>148</v>
      </c>
      <c r="E87" s="166">
        <v>4495</v>
      </c>
      <c r="F87" s="57">
        <v>0</v>
      </c>
      <c r="G87" s="57">
        <v>0</v>
      </c>
      <c r="H87" s="58">
        <v>0</v>
      </c>
      <c r="I87" s="58">
        <v>0</v>
      </c>
      <c r="J87" s="7"/>
      <c r="M87" s="38"/>
      <c r="N87" s="38"/>
      <c r="O87" s="38"/>
    </row>
    <row r="88" spans="2:15" ht="15.75" x14ac:dyDescent="0.25">
      <c r="B88" s="62">
        <v>1419000</v>
      </c>
      <c r="C88" s="2" t="s">
        <v>35</v>
      </c>
      <c r="D88" s="56" t="s">
        <v>149</v>
      </c>
      <c r="E88" s="166">
        <v>1338</v>
      </c>
      <c r="F88" s="57">
        <v>0</v>
      </c>
      <c r="G88" s="57">
        <v>0</v>
      </c>
      <c r="H88" s="58">
        <v>0</v>
      </c>
      <c r="I88" s="58">
        <v>0</v>
      </c>
      <c r="J88" s="7"/>
      <c r="M88" s="38"/>
      <c r="N88" s="38"/>
      <c r="O88" s="38"/>
    </row>
    <row r="89" spans="2:15" ht="15.75" x14ac:dyDescent="0.25">
      <c r="B89" s="62">
        <v>1420000</v>
      </c>
      <c r="C89" s="2" t="s">
        <v>35</v>
      </c>
      <c r="D89" s="56" t="s">
        <v>150</v>
      </c>
      <c r="E89" s="166">
        <v>2200</v>
      </c>
      <c r="F89" s="57">
        <v>0</v>
      </c>
      <c r="G89" s="57">
        <v>0</v>
      </c>
      <c r="H89" s="58">
        <v>0</v>
      </c>
      <c r="I89" s="58">
        <v>0</v>
      </c>
      <c r="J89" s="7"/>
      <c r="M89" s="38"/>
      <c r="N89" s="38"/>
      <c r="O89" s="38"/>
    </row>
    <row r="90" spans="2:15" ht="15.75" x14ac:dyDescent="0.25">
      <c r="B90" s="62">
        <v>1421000</v>
      </c>
      <c r="C90" s="2" t="s">
        <v>35</v>
      </c>
      <c r="D90" s="56" t="s">
        <v>151</v>
      </c>
      <c r="E90" s="166">
        <v>920</v>
      </c>
      <c r="F90" s="57">
        <v>0</v>
      </c>
      <c r="G90" s="57">
        <v>0</v>
      </c>
      <c r="H90" s="58">
        <v>0</v>
      </c>
      <c r="I90" s="58">
        <v>0</v>
      </c>
      <c r="J90" s="7"/>
      <c r="M90" s="38"/>
      <c r="N90" s="38"/>
      <c r="O90" s="38"/>
    </row>
    <row r="91" spans="2:15" ht="15.75" x14ac:dyDescent="0.25">
      <c r="B91" s="62">
        <v>1422000</v>
      </c>
      <c r="C91" s="2" t="s">
        <v>35</v>
      </c>
      <c r="D91" s="56" t="s">
        <v>152</v>
      </c>
      <c r="E91" s="166">
        <v>1316</v>
      </c>
      <c r="F91" s="57">
        <v>0</v>
      </c>
      <c r="G91" s="57">
        <v>0</v>
      </c>
      <c r="H91" s="58">
        <v>0</v>
      </c>
      <c r="I91" s="58">
        <v>0</v>
      </c>
      <c r="J91" s="7"/>
      <c r="M91" s="38"/>
      <c r="N91" s="38"/>
      <c r="O91" s="38"/>
    </row>
    <row r="92" spans="2:15" ht="15.75" x14ac:dyDescent="0.25">
      <c r="B92" s="62">
        <v>1423000</v>
      </c>
      <c r="C92" s="2" t="s">
        <v>35</v>
      </c>
      <c r="D92" s="56" t="s">
        <v>153</v>
      </c>
      <c r="E92" s="166">
        <v>2854</v>
      </c>
      <c r="F92" s="57">
        <v>0</v>
      </c>
      <c r="G92" s="57">
        <v>48</v>
      </c>
      <c r="H92" s="58">
        <v>0</v>
      </c>
      <c r="I92" s="58">
        <v>1.6818500350385399</v>
      </c>
      <c r="J92" s="7"/>
      <c r="M92" s="38"/>
      <c r="N92" s="38"/>
      <c r="O92" s="38"/>
    </row>
    <row r="93" spans="2:15" ht="15.75" x14ac:dyDescent="0.25">
      <c r="B93" s="62">
        <v>1424000</v>
      </c>
      <c r="C93" s="2" t="s">
        <v>35</v>
      </c>
      <c r="D93" s="56" t="s">
        <v>154</v>
      </c>
      <c r="E93" s="166">
        <v>951</v>
      </c>
      <c r="F93" s="57">
        <v>0</v>
      </c>
      <c r="G93" s="57">
        <v>0</v>
      </c>
      <c r="H93" s="58">
        <v>0</v>
      </c>
      <c r="I93" s="58">
        <v>0</v>
      </c>
      <c r="J93" s="7"/>
      <c r="M93" s="38"/>
      <c r="N93" s="38"/>
      <c r="O93" s="38"/>
    </row>
    <row r="94" spans="2:15" ht="15.75" x14ac:dyDescent="0.25">
      <c r="B94" s="63" t="s">
        <v>155</v>
      </c>
      <c r="C94" s="64" t="s">
        <v>36</v>
      </c>
      <c r="D94" s="53" t="s">
        <v>156</v>
      </c>
      <c r="E94" s="167">
        <v>704</v>
      </c>
      <c r="F94" s="65">
        <v>0</v>
      </c>
      <c r="G94" s="65">
        <v>0</v>
      </c>
      <c r="H94" s="66">
        <v>0</v>
      </c>
      <c r="I94" s="66">
        <v>0</v>
      </c>
      <c r="J94" s="55"/>
      <c r="M94" s="38"/>
      <c r="N94" s="38"/>
      <c r="O94" s="38"/>
    </row>
    <row r="95" spans="2:15" ht="15.75" x14ac:dyDescent="0.25">
      <c r="B95" s="63" t="s">
        <v>157</v>
      </c>
      <c r="C95" s="64" t="s">
        <v>36</v>
      </c>
      <c r="D95" s="53" t="s">
        <v>158</v>
      </c>
      <c r="E95" s="167">
        <v>15</v>
      </c>
      <c r="F95" s="65">
        <v>0</v>
      </c>
      <c r="G95" s="65">
        <v>0</v>
      </c>
      <c r="H95" s="66">
        <v>0</v>
      </c>
      <c r="I95" s="66">
        <v>0</v>
      </c>
      <c r="J95" s="55"/>
      <c r="M95" s="38"/>
      <c r="N95" s="38"/>
      <c r="O95" s="38"/>
    </row>
    <row r="96" spans="2:15" ht="15.75" x14ac:dyDescent="0.25">
      <c r="B96" s="63" t="s">
        <v>159</v>
      </c>
      <c r="C96" s="64" t="s">
        <v>36</v>
      </c>
      <c r="D96" s="53" t="s">
        <v>160</v>
      </c>
      <c r="E96" s="167">
        <v>232</v>
      </c>
      <c r="F96" s="65">
        <v>0</v>
      </c>
      <c r="G96" s="65">
        <v>0</v>
      </c>
      <c r="H96" s="66">
        <v>0</v>
      </c>
      <c r="I96" s="66">
        <v>0</v>
      </c>
      <c r="J96" s="55"/>
      <c r="M96" s="38"/>
      <c r="N96" s="38"/>
      <c r="O96" s="38"/>
    </row>
    <row r="97" spans="2:15" ht="15.75" x14ac:dyDescent="0.25">
      <c r="B97" s="62">
        <v>1425000</v>
      </c>
      <c r="C97" s="2" t="s">
        <v>35</v>
      </c>
      <c r="D97" s="56" t="s">
        <v>161</v>
      </c>
      <c r="E97" s="166">
        <v>647</v>
      </c>
      <c r="F97" s="57">
        <v>0</v>
      </c>
      <c r="G97" s="57">
        <v>0</v>
      </c>
      <c r="H97" s="58">
        <v>0</v>
      </c>
      <c r="I97" s="58">
        <v>0</v>
      </c>
      <c r="J97" s="7"/>
      <c r="M97" s="38"/>
      <c r="N97" s="38"/>
      <c r="O97" s="38"/>
    </row>
    <row r="98" spans="2:15" ht="15.75" x14ac:dyDescent="0.25">
      <c r="B98" s="62">
        <v>1426000</v>
      </c>
      <c r="C98" s="2" t="s">
        <v>35</v>
      </c>
      <c r="D98" s="56" t="s">
        <v>162</v>
      </c>
      <c r="E98" s="166">
        <v>2977</v>
      </c>
      <c r="F98" s="57">
        <v>2</v>
      </c>
      <c r="G98" s="57">
        <v>0</v>
      </c>
      <c r="H98" s="58">
        <v>6.7181726570372899E-2</v>
      </c>
      <c r="I98" s="58">
        <v>0</v>
      </c>
      <c r="J98" s="7"/>
      <c r="M98" s="38"/>
      <c r="N98" s="38"/>
      <c r="O98" s="38"/>
    </row>
    <row r="99" spans="2:15" ht="15.75" x14ac:dyDescent="0.25">
      <c r="B99" s="63" t="s">
        <v>163</v>
      </c>
      <c r="C99" s="64" t="s">
        <v>36</v>
      </c>
      <c r="D99" s="53" t="s">
        <v>164</v>
      </c>
      <c r="E99" s="167">
        <v>2972</v>
      </c>
      <c r="F99" s="65">
        <v>2</v>
      </c>
      <c r="G99" s="65">
        <v>0</v>
      </c>
      <c r="H99" s="66">
        <v>6.7294751009421297E-2</v>
      </c>
      <c r="I99" s="66">
        <v>0</v>
      </c>
      <c r="J99" s="55"/>
      <c r="M99" s="38"/>
      <c r="N99" s="38"/>
      <c r="O99" s="38"/>
    </row>
    <row r="100" spans="2:15" ht="15.75" x14ac:dyDescent="0.25">
      <c r="B100" s="63" t="s">
        <v>165</v>
      </c>
      <c r="C100" s="64" t="s">
        <v>36</v>
      </c>
      <c r="D100" s="53" t="s">
        <v>166</v>
      </c>
      <c r="E100" s="167">
        <v>5</v>
      </c>
      <c r="F100" s="65">
        <v>0</v>
      </c>
      <c r="G100" s="65">
        <v>0</v>
      </c>
      <c r="H100" s="66">
        <v>0</v>
      </c>
      <c r="I100" s="66">
        <v>0</v>
      </c>
      <c r="J100" s="55"/>
      <c r="M100" s="38"/>
      <c r="N100" s="38"/>
      <c r="O100" s="38"/>
    </row>
    <row r="101" spans="2:15" ht="15.75" x14ac:dyDescent="0.25">
      <c r="B101" s="62">
        <v>1427000</v>
      </c>
      <c r="C101" s="2" t="s">
        <v>35</v>
      </c>
      <c r="D101" s="56" t="s">
        <v>167</v>
      </c>
      <c r="E101" s="166">
        <v>863</v>
      </c>
      <c r="F101" s="57">
        <v>0</v>
      </c>
      <c r="G101" s="57">
        <v>0</v>
      </c>
      <c r="H101" s="58">
        <v>0</v>
      </c>
      <c r="I101" s="58">
        <v>0</v>
      </c>
      <c r="J101" s="7"/>
      <c r="M101" s="38"/>
      <c r="N101" s="38"/>
      <c r="O101" s="38"/>
    </row>
    <row r="102" spans="2:15" ht="15.75" x14ac:dyDescent="0.25">
      <c r="B102" s="63" t="s">
        <v>168</v>
      </c>
      <c r="C102" s="64" t="s">
        <v>36</v>
      </c>
      <c r="D102" s="53" t="s">
        <v>169</v>
      </c>
      <c r="E102" s="167">
        <v>838</v>
      </c>
      <c r="F102" s="65">
        <v>0</v>
      </c>
      <c r="G102" s="65">
        <v>0</v>
      </c>
      <c r="H102" s="66">
        <v>0</v>
      </c>
      <c r="I102" s="66">
        <v>0</v>
      </c>
      <c r="J102" s="55"/>
      <c r="M102" s="38"/>
      <c r="N102" s="38"/>
      <c r="O102" s="38"/>
    </row>
    <row r="103" spans="2:15" ht="15.75" x14ac:dyDescent="0.25">
      <c r="B103" s="63" t="s">
        <v>170</v>
      </c>
      <c r="C103" s="64" t="s">
        <v>36</v>
      </c>
      <c r="D103" s="53" t="s">
        <v>171</v>
      </c>
      <c r="E103" s="167">
        <v>25</v>
      </c>
      <c r="F103" s="65">
        <v>0</v>
      </c>
      <c r="G103" s="65">
        <v>0</v>
      </c>
      <c r="H103" s="66">
        <v>0</v>
      </c>
      <c r="I103" s="66">
        <v>0</v>
      </c>
      <c r="J103" s="55"/>
      <c r="M103" s="38"/>
      <c r="N103" s="38"/>
      <c r="O103" s="38"/>
    </row>
    <row r="104" spans="2:15" ht="15.75" x14ac:dyDescent="0.25">
      <c r="B104" s="62">
        <v>1428000</v>
      </c>
      <c r="C104" s="2" t="s">
        <v>35</v>
      </c>
      <c r="D104" s="56" t="s">
        <v>172</v>
      </c>
      <c r="E104" s="166">
        <v>885</v>
      </c>
      <c r="F104" s="57">
        <v>0</v>
      </c>
      <c r="G104" s="57">
        <v>0</v>
      </c>
      <c r="H104" s="58">
        <v>0</v>
      </c>
      <c r="I104" s="58">
        <v>0</v>
      </c>
      <c r="J104" s="7"/>
      <c r="M104" s="38"/>
      <c r="N104" s="38"/>
      <c r="O104" s="38"/>
    </row>
    <row r="105" spans="2:15" ht="15.75" x14ac:dyDescent="0.25">
      <c r="B105" s="63" t="s">
        <v>173</v>
      </c>
      <c r="C105" s="64" t="s">
        <v>36</v>
      </c>
      <c r="D105" s="53" t="s">
        <v>174</v>
      </c>
      <c r="E105" s="167">
        <v>867</v>
      </c>
      <c r="F105" s="65">
        <v>0</v>
      </c>
      <c r="G105" s="65">
        <v>0</v>
      </c>
      <c r="H105" s="66">
        <v>0</v>
      </c>
      <c r="I105" s="66">
        <v>0</v>
      </c>
      <c r="J105" s="55"/>
      <c r="M105" s="38"/>
      <c r="N105" s="38"/>
      <c r="O105" s="38"/>
    </row>
    <row r="106" spans="2:15" ht="15.75" x14ac:dyDescent="0.25">
      <c r="B106" s="63" t="s">
        <v>175</v>
      </c>
      <c r="C106" s="64" t="s">
        <v>36</v>
      </c>
      <c r="D106" s="53" t="s">
        <v>176</v>
      </c>
      <c r="E106" s="167">
        <v>18</v>
      </c>
      <c r="F106" s="65">
        <v>0</v>
      </c>
      <c r="G106" s="65">
        <v>0</v>
      </c>
      <c r="H106" s="66">
        <v>0</v>
      </c>
      <c r="I106" s="66">
        <v>0</v>
      </c>
      <c r="J106" s="55"/>
      <c r="M106" s="38"/>
      <c r="N106" s="38"/>
      <c r="O106" s="38"/>
    </row>
    <row r="107" spans="2:15" ht="15.75" x14ac:dyDescent="0.25">
      <c r="B107" s="62">
        <v>1429000</v>
      </c>
      <c r="C107" s="2" t="s">
        <v>35</v>
      </c>
      <c r="D107" s="56" t="s">
        <v>177</v>
      </c>
      <c r="E107" s="166">
        <v>392</v>
      </c>
      <c r="F107" s="57">
        <v>0</v>
      </c>
      <c r="G107" s="57">
        <v>0</v>
      </c>
      <c r="H107" s="58">
        <v>0</v>
      </c>
      <c r="I107" s="58">
        <v>0</v>
      </c>
      <c r="J107" s="7"/>
      <c r="M107" s="38"/>
      <c r="N107" s="38"/>
      <c r="O107" s="38"/>
    </row>
    <row r="108" spans="2:15" ht="15.75" x14ac:dyDescent="0.25">
      <c r="B108" s="63" t="s">
        <v>178</v>
      </c>
      <c r="C108" s="64" t="s">
        <v>36</v>
      </c>
      <c r="D108" s="53" t="s">
        <v>179</v>
      </c>
      <c r="E108" s="167">
        <v>188</v>
      </c>
      <c r="F108" s="65">
        <v>0</v>
      </c>
      <c r="G108" s="65">
        <v>0</v>
      </c>
      <c r="H108" s="66">
        <v>0</v>
      </c>
      <c r="I108" s="66">
        <v>0</v>
      </c>
      <c r="J108" s="55"/>
      <c r="M108" s="38"/>
      <c r="N108" s="38"/>
      <c r="O108" s="38"/>
    </row>
    <row r="109" spans="2:15" ht="15.75" x14ac:dyDescent="0.25">
      <c r="B109" s="63" t="s">
        <v>180</v>
      </c>
      <c r="C109" s="64" t="s">
        <v>36</v>
      </c>
      <c r="D109" s="53" t="s">
        <v>181</v>
      </c>
      <c r="E109" s="167">
        <v>204</v>
      </c>
      <c r="F109" s="65">
        <v>0</v>
      </c>
      <c r="G109" s="65">
        <v>0</v>
      </c>
      <c r="H109" s="66">
        <v>0</v>
      </c>
      <c r="I109" s="66">
        <v>0</v>
      </c>
      <c r="J109" s="55"/>
      <c r="M109" s="38"/>
      <c r="N109" s="38"/>
      <c r="O109" s="38"/>
    </row>
    <row r="110" spans="2:15" ht="15.75" x14ac:dyDescent="0.25">
      <c r="B110" s="62">
        <v>1430000</v>
      </c>
      <c r="C110" s="2" t="s">
        <v>35</v>
      </c>
      <c r="D110" s="56" t="s">
        <v>182</v>
      </c>
      <c r="E110" s="166">
        <v>939</v>
      </c>
      <c r="F110" s="57">
        <v>0</v>
      </c>
      <c r="G110" s="57">
        <v>0</v>
      </c>
      <c r="H110" s="58">
        <v>0</v>
      </c>
      <c r="I110" s="58">
        <v>0</v>
      </c>
      <c r="J110" s="7"/>
      <c r="M110" s="38"/>
      <c r="N110" s="38"/>
      <c r="O110" s="38"/>
    </row>
    <row r="111" spans="2:15" ht="15.75" x14ac:dyDescent="0.25">
      <c r="B111" s="62">
        <v>1431000</v>
      </c>
      <c r="C111" s="2" t="s">
        <v>35</v>
      </c>
      <c r="D111" s="56" t="s">
        <v>183</v>
      </c>
      <c r="E111" s="166">
        <v>689</v>
      </c>
      <c r="F111" s="57">
        <v>0</v>
      </c>
      <c r="G111" s="57">
        <v>0</v>
      </c>
      <c r="H111" s="58">
        <v>0</v>
      </c>
      <c r="I111" s="58">
        <v>0</v>
      </c>
      <c r="J111" s="7"/>
      <c r="M111" s="38"/>
      <c r="N111" s="38"/>
      <c r="O111" s="38"/>
    </row>
    <row r="112" spans="2:15" ht="15.75" x14ac:dyDescent="0.25">
      <c r="B112" s="62">
        <v>1432000</v>
      </c>
      <c r="C112" s="2" t="s">
        <v>35</v>
      </c>
      <c r="D112" s="56" t="s">
        <v>184</v>
      </c>
      <c r="E112" s="166">
        <v>1217</v>
      </c>
      <c r="F112" s="57">
        <v>0</v>
      </c>
      <c r="G112" s="57">
        <v>0</v>
      </c>
      <c r="H112" s="58">
        <v>0</v>
      </c>
      <c r="I112" s="58">
        <v>0</v>
      </c>
      <c r="J112" s="7"/>
      <c r="M112" s="38"/>
      <c r="N112" s="38"/>
      <c r="O112" s="38"/>
    </row>
    <row r="113" spans="2:15" ht="15.75" x14ac:dyDescent="0.25">
      <c r="B113" s="62">
        <v>1433000</v>
      </c>
      <c r="C113" s="2" t="s">
        <v>35</v>
      </c>
      <c r="D113" s="56" t="s">
        <v>185</v>
      </c>
      <c r="E113" s="166">
        <v>1807</v>
      </c>
      <c r="F113" s="57">
        <v>0</v>
      </c>
      <c r="G113" s="57">
        <v>0</v>
      </c>
      <c r="H113" s="58">
        <v>0</v>
      </c>
      <c r="I113" s="58">
        <v>0</v>
      </c>
      <c r="J113" s="7"/>
      <c r="M113" s="38"/>
      <c r="N113" s="38"/>
      <c r="O113" s="38"/>
    </row>
    <row r="114" spans="2:15" ht="15.75" x14ac:dyDescent="0.25">
      <c r="B114" s="62">
        <v>1434000</v>
      </c>
      <c r="C114" s="2" t="s">
        <v>35</v>
      </c>
      <c r="D114" s="56" t="s">
        <v>186</v>
      </c>
      <c r="E114" s="166">
        <v>1701</v>
      </c>
      <c r="F114" s="57">
        <v>0</v>
      </c>
      <c r="G114" s="57">
        <v>0</v>
      </c>
      <c r="H114" s="58">
        <v>0</v>
      </c>
      <c r="I114" s="58">
        <v>0</v>
      </c>
      <c r="J114" s="7"/>
      <c r="M114" s="38"/>
      <c r="N114" s="38"/>
      <c r="O114" s="38"/>
    </row>
    <row r="115" spans="2:15" ht="15.75" x14ac:dyDescent="0.25">
      <c r="B115" s="62">
        <v>1435000</v>
      </c>
      <c r="C115" s="2" t="s">
        <v>35</v>
      </c>
      <c r="D115" s="56" t="s">
        <v>187</v>
      </c>
      <c r="E115" s="166">
        <v>1299</v>
      </c>
      <c r="F115" s="57">
        <v>0</v>
      </c>
      <c r="G115" s="57">
        <v>0</v>
      </c>
      <c r="H115" s="58">
        <v>0</v>
      </c>
      <c r="I115" s="58">
        <v>0</v>
      </c>
      <c r="J115" s="7"/>
      <c r="M115" s="38"/>
      <c r="N115" s="38"/>
      <c r="O115" s="38"/>
    </row>
    <row r="116" spans="2:15" ht="15.75" x14ac:dyDescent="0.25">
      <c r="B116" s="59">
        <v>3400000</v>
      </c>
      <c r="C116" s="60" t="s">
        <v>33</v>
      </c>
      <c r="D116" s="41" t="s">
        <v>188</v>
      </c>
      <c r="E116" s="163">
        <v>28108</v>
      </c>
      <c r="F116" s="46">
        <v>133</v>
      </c>
      <c r="G116" s="46">
        <v>2</v>
      </c>
      <c r="H116" s="47">
        <v>0.47317489682652603</v>
      </c>
      <c r="I116" s="47">
        <v>7.1154119823537802E-3</v>
      </c>
      <c r="J116" s="43"/>
      <c r="M116" s="38"/>
      <c r="N116" s="38"/>
      <c r="O116" s="38"/>
    </row>
    <row r="117" spans="2:15" ht="15.75" x14ac:dyDescent="0.25">
      <c r="B117" s="62">
        <v>3401000</v>
      </c>
      <c r="C117" s="2" t="s">
        <v>35</v>
      </c>
      <c r="D117" s="56" t="s">
        <v>189</v>
      </c>
      <c r="E117" s="166">
        <v>5987</v>
      </c>
      <c r="F117" s="57">
        <v>109</v>
      </c>
      <c r="G117" s="57">
        <v>0</v>
      </c>
      <c r="H117" s="58">
        <v>1.8206113245365001</v>
      </c>
      <c r="I117" s="58">
        <v>0</v>
      </c>
      <c r="J117" s="7"/>
      <c r="M117" s="38"/>
      <c r="N117" s="38"/>
      <c r="O117" s="38"/>
    </row>
    <row r="118" spans="2:15" ht="15.75" x14ac:dyDescent="0.25">
      <c r="B118" s="62">
        <v>3410000</v>
      </c>
      <c r="C118" s="2" t="s">
        <v>35</v>
      </c>
      <c r="D118" s="56" t="s">
        <v>190</v>
      </c>
      <c r="E118" s="166">
        <v>1033</v>
      </c>
      <c r="F118" s="57">
        <v>0</v>
      </c>
      <c r="G118" s="57">
        <v>0</v>
      </c>
      <c r="H118" s="58">
        <v>0</v>
      </c>
      <c r="I118" s="58">
        <v>0</v>
      </c>
      <c r="J118" s="7"/>
      <c r="M118" s="38"/>
      <c r="N118" s="38"/>
      <c r="O118" s="38"/>
    </row>
    <row r="119" spans="2:15" ht="15.75" x14ac:dyDescent="0.25">
      <c r="B119" s="62">
        <v>3411000</v>
      </c>
      <c r="C119" s="2" t="s">
        <v>35</v>
      </c>
      <c r="D119" s="56" t="s">
        <v>191</v>
      </c>
      <c r="E119" s="166">
        <v>2148</v>
      </c>
      <c r="F119" s="57">
        <v>0</v>
      </c>
      <c r="G119" s="57">
        <v>0</v>
      </c>
      <c r="H119" s="58">
        <v>0</v>
      </c>
      <c r="I119" s="58">
        <v>0</v>
      </c>
      <c r="J119" s="7"/>
      <c r="M119" s="38"/>
      <c r="N119" s="38"/>
      <c r="O119" s="38"/>
    </row>
    <row r="120" spans="2:15" ht="15.75" x14ac:dyDescent="0.25">
      <c r="B120" s="62">
        <v>3412000</v>
      </c>
      <c r="C120" s="2" t="s">
        <v>35</v>
      </c>
      <c r="D120" s="56" t="s">
        <v>192</v>
      </c>
      <c r="E120" s="166">
        <v>437</v>
      </c>
      <c r="F120" s="57">
        <v>0</v>
      </c>
      <c r="G120" s="57">
        <v>0</v>
      </c>
      <c r="H120" s="58">
        <v>0</v>
      </c>
      <c r="I120" s="58">
        <v>0</v>
      </c>
      <c r="J120" s="7"/>
      <c r="M120" s="38"/>
      <c r="N120" s="38"/>
      <c r="O120" s="38"/>
    </row>
    <row r="121" spans="2:15" ht="15.75" x14ac:dyDescent="0.25">
      <c r="B121" s="62">
        <v>3413000</v>
      </c>
      <c r="C121" s="2" t="s">
        <v>35</v>
      </c>
      <c r="D121" s="56" t="s">
        <v>193</v>
      </c>
      <c r="E121" s="166">
        <v>1151</v>
      </c>
      <c r="F121" s="57">
        <v>0</v>
      </c>
      <c r="G121" s="57">
        <v>0</v>
      </c>
      <c r="H121" s="58">
        <v>0</v>
      </c>
      <c r="I121" s="58">
        <v>0</v>
      </c>
      <c r="J121" s="7"/>
      <c r="M121" s="38"/>
      <c r="N121" s="38"/>
      <c r="O121" s="38"/>
    </row>
    <row r="122" spans="2:15" ht="15.75" x14ac:dyDescent="0.25">
      <c r="B122" s="62">
        <v>3414000</v>
      </c>
      <c r="C122" s="2" t="s">
        <v>35</v>
      </c>
      <c r="D122" s="56" t="s">
        <v>194</v>
      </c>
      <c r="E122" s="166">
        <v>701</v>
      </c>
      <c r="F122" s="57">
        <v>0</v>
      </c>
      <c r="G122" s="57">
        <v>0</v>
      </c>
      <c r="H122" s="58">
        <v>0</v>
      </c>
      <c r="I122" s="58">
        <v>0</v>
      </c>
      <c r="J122" s="7"/>
      <c r="M122" s="38"/>
      <c r="N122" s="38"/>
      <c r="O122" s="38"/>
    </row>
    <row r="123" spans="2:15" ht="15.75" x14ac:dyDescent="0.25">
      <c r="B123" s="62">
        <v>3415000</v>
      </c>
      <c r="C123" s="2" t="s">
        <v>35</v>
      </c>
      <c r="D123" s="56" t="s">
        <v>195</v>
      </c>
      <c r="E123" s="166">
        <v>805</v>
      </c>
      <c r="F123" s="57">
        <v>0</v>
      </c>
      <c r="G123" s="57">
        <v>2</v>
      </c>
      <c r="H123" s="58">
        <v>0</v>
      </c>
      <c r="I123" s="58">
        <v>0.24844720496894401</v>
      </c>
      <c r="J123" s="7"/>
      <c r="M123" s="38"/>
      <c r="N123" s="38"/>
      <c r="O123" s="38"/>
    </row>
    <row r="124" spans="2:15" ht="15.75" x14ac:dyDescent="0.25">
      <c r="B124" s="62">
        <v>3416000</v>
      </c>
      <c r="C124" s="2" t="s">
        <v>35</v>
      </c>
      <c r="D124" s="56" t="s">
        <v>196</v>
      </c>
      <c r="E124" s="166">
        <v>735</v>
      </c>
      <c r="F124" s="57">
        <v>0</v>
      </c>
      <c r="G124" s="57">
        <v>0</v>
      </c>
      <c r="H124" s="58">
        <v>0</v>
      </c>
      <c r="I124" s="58">
        <v>0</v>
      </c>
      <c r="J124" s="7"/>
      <c r="M124" s="38"/>
      <c r="N124" s="38"/>
      <c r="O124" s="38"/>
    </row>
    <row r="125" spans="2:15" ht="15.75" x14ac:dyDescent="0.25">
      <c r="B125" s="62">
        <v>3417000</v>
      </c>
      <c r="C125" s="2" t="s">
        <v>35</v>
      </c>
      <c r="D125" s="56" t="s">
        <v>197</v>
      </c>
      <c r="E125" s="166">
        <v>994</v>
      </c>
      <c r="F125" s="57">
        <v>0</v>
      </c>
      <c r="G125" s="57">
        <v>0</v>
      </c>
      <c r="H125" s="58">
        <v>0</v>
      </c>
      <c r="I125" s="58">
        <v>0</v>
      </c>
      <c r="J125" s="7"/>
      <c r="M125" s="38"/>
      <c r="N125" s="38"/>
      <c r="O125" s="38"/>
    </row>
    <row r="126" spans="2:15" ht="15.75" x14ac:dyDescent="0.25">
      <c r="B126" s="62">
        <v>3417100</v>
      </c>
      <c r="C126" s="2" t="s">
        <v>35</v>
      </c>
      <c r="D126" s="56" t="s">
        <v>198</v>
      </c>
      <c r="E126" s="166">
        <v>339</v>
      </c>
      <c r="F126" s="57">
        <v>0</v>
      </c>
      <c r="G126" s="57">
        <v>0</v>
      </c>
      <c r="H126" s="58">
        <v>0</v>
      </c>
      <c r="I126" s="58">
        <v>0</v>
      </c>
      <c r="J126" s="7"/>
      <c r="M126" s="38"/>
      <c r="N126" s="38"/>
      <c r="O126" s="38"/>
    </row>
    <row r="127" spans="2:15" ht="15.75" x14ac:dyDescent="0.25">
      <c r="B127" s="63" t="s">
        <v>199</v>
      </c>
      <c r="C127" s="64" t="s">
        <v>36</v>
      </c>
      <c r="D127" s="53" t="s">
        <v>200</v>
      </c>
      <c r="E127" s="167">
        <v>284</v>
      </c>
      <c r="F127" s="65">
        <v>0</v>
      </c>
      <c r="G127" s="65">
        <v>0</v>
      </c>
      <c r="H127" s="66">
        <v>0</v>
      </c>
      <c r="I127" s="66">
        <v>0</v>
      </c>
      <c r="J127" s="55"/>
      <c r="M127" s="38"/>
      <c r="N127" s="38"/>
      <c r="O127" s="38"/>
    </row>
    <row r="128" spans="2:15" ht="15.75" x14ac:dyDescent="0.25">
      <c r="B128" s="63" t="s">
        <v>201</v>
      </c>
      <c r="C128" s="64" t="s">
        <v>36</v>
      </c>
      <c r="D128" s="53" t="s">
        <v>202</v>
      </c>
      <c r="E128" s="167">
        <v>55</v>
      </c>
      <c r="F128" s="65">
        <v>0</v>
      </c>
      <c r="G128" s="65">
        <v>0</v>
      </c>
      <c r="H128" s="66">
        <v>0</v>
      </c>
      <c r="I128" s="66">
        <v>0</v>
      </c>
      <c r="J128" s="55"/>
      <c r="M128" s="38"/>
      <c r="N128" s="38"/>
      <c r="O128" s="38"/>
    </row>
    <row r="129" spans="2:15" ht="15.75" x14ac:dyDescent="0.25">
      <c r="B129" s="62">
        <v>3418000</v>
      </c>
      <c r="C129" s="2" t="s">
        <v>35</v>
      </c>
      <c r="D129" s="56" t="s">
        <v>203</v>
      </c>
      <c r="E129" s="166">
        <v>1313</v>
      </c>
      <c r="F129" s="57">
        <v>0</v>
      </c>
      <c r="G129" s="57">
        <v>0</v>
      </c>
      <c r="H129" s="58">
        <v>0</v>
      </c>
      <c r="I129" s="58">
        <v>0</v>
      </c>
      <c r="J129" s="7"/>
      <c r="M129" s="38"/>
      <c r="N129" s="38"/>
      <c r="O129" s="38"/>
    </row>
    <row r="130" spans="2:15" ht="15.75" x14ac:dyDescent="0.25">
      <c r="B130" s="63" t="s">
        <v>204</v>
      </c>
      <c r="C130" s="64" t="s">
        <v>36</v>
      </c>
      <c r="D130" s="53" t="s">
        <v>205</v>
      </c>
      <c r="E130" s="167">
        <v>865</v>
      </c>
      <c r="F130" s="65">
        <v>0</v>
      </c>
      <c r="G130" s="65">
        <v>0</v>
      </c>
      <c r="H130" s="66">
        <v>0</v>
      </c>
      <c r="I130" s="66">
        <v>0</v>
      </c>
      <c r="J130" s="55"/>
      <c r="M130" s="38"/>
      <c r="N130" s="38"/>
      <c r="O130" s="38"/>
    </row>
    <row r="131" spans="2:15" ht="15.75" x14ac:dyDescent="0.25">
      <c r="B131" s="78">
        <v>3418001</v>
      </c>
      <c r="C131" s="64" t="s">
        <v>36</v>
      </c>
      <c r="D131" s="53" t="s">
        <v>2836</v>
      </c>
      <c r="E131" s="167">
        <v>0</v>
      </c>
      <c r="F131" s="65">
        <v>0</v>
      </c>
      <c r="G131" s="65">
        <v>0</v>
      </c>
      <c r="H131" s="65">
        <v>0</v>
      </c>
      <c r="I131" s="65">
        <v>0</v>
      </c>
      <c r="J131" s="55"/>
      <c r="M131" s="38"/>
      <c r="N131" s="38"/>
      <c r="O131" s="38"/>
    </row>
    <row r="132" spans="2:15" ht="15.75" x14ac:dyDescent="0.25">
      <c r="B132" s="63" t="s">
        <v>206</v>
      </c>
      <c r="C132" s="64" t="s">
        <v>36</v>
      </c>
      <c r="D132" s="53" t="s">
        <v>207</v>
      </c>
      <c r="E132" s="167">
        <v>448</v>
      </c>
      <c r="F132" s="65">
        <v>0</v>
      </c>
      <c r="G132" s="65">
        <v>0</v>
      </c>
      <c r="H132" s="66">
        <v>0</v>
      </c>
      <c r="I132" s="66">
        <v>0</v>
      </c>
      <c r="J132" s="55"/>
      <c r="M132" s="38"/>
      <c r="N132" s="38"/>
      <c r="O132" s="38"/>
    </row>
    <row r="133" spans="2:15" ht="15.75" x14ac:dyDescent="0.25">
      <c r="B133" s="62">
        <v>3419000</v>
      </c>
      <c r="C133" s="2" t="s">
        <v>35</v>
      </c>
      <c r="D133" s="56" t="s">
        <v>208</v>
      </c>
      <c r="E133" s="166">
        <v>584</v>
      </c>
      <c r="F133" s="57">
        <v>0</v>
      </c>
      <c r="G133" s="57">
        <v>0</v>
      </c>
      <c r="H133" s="58">
        <v>0</v>
      </c>
      <c r="I133" s="58">
        <v>0</v>
      </c>
      <c r="J133" s="7"/>
      <c r="M133" s="38"/>
      <c r="N133" s="38"/>
      <c r="O133" s="38"/>
    </row>
    <row r="134" spans="2:15" ht="15.75" x14ac:dyDescent="0.25">
      <c r="B134" s="62">
        <v>3420000</v>
      </c>
      <c r="C134" s="2" t="s">
        <v>35</v>
      </c>
      <c r="D134" s="56" t="s">
        <v>209</v>
      </c>
      <c r="E134" s="166">
        <v>1265</v>
      </c>
      <c r="F134" s="57">
        <v>0</v>
      </c>
      <c r="G134" s="57">
        <v>0</v>
      </c>
      <c r="H134" s="58">
        <v>0</v>
      </c>
      <c r="I134" s="58">
        <v>0</v>
      </c>
      <c r="J134" s="7"/>
      <c r="M134" s="38"/>
      <c r="N134" s="38"/>
      <c r="O134" s="38"/>
    </row>
    <row r="135" spans="2:15" ht="15.75" x14ac:dyDescent="0.25">
      <c r="B135" s="63" t="s">
        <v>210</v>
      </c>
      <c r="C135" s="64" t="s">
        <v>36</v>
      </c>
      <c r="D135" s="53" t="s">
        <v>211</v>
      </c>
      <c r="E135" s="167">
        <v>1238</v>
      </c>
      <c r="F135" s="65">
        <v>0</v>
      </c>
      <c r="G135" s="65">
        <v>0</v>
      </c>
      <c r="H135" s="66">
        <v>0</v>
      </c>
      <c r="I135" s="66">
        <v>0</v>
      </c>
      <c r="J135" s="55"/>
      <c r="M135" s="38"/>
      <c r="N135" s="38"/>
      <c r="O135" s="38"/>
    </row>
    <row r="136" spans="2:15" ht="15.75" x14ac:dyDescent="0.25">
      <c r="B136" s="63" t="s">
        <v>212</v>
      </c>
      <c r="C136" s="64" t="s">
        <v>36</v>
      </c>
      <c r="D136" s="53" t="s">
        <v>213</v>
      </c>
      <c r="E136" s="167">
        <v>27</v>
      </c>
      <c r="F136" s="65">
        <v>0</v>
      </c>
      <c r="G136" s="65">
        <v>0</v>
      </c>
      <c r="H136" s="66">
        <v>0</v>
      </c>
      <c r="I136" s="66">
        <v>0</v>
      </c>
      <c r="J136" s="55"/>
      <c r="M136" s="38"/>
      <c r="N136" s="38"/>
      <c r="O136" s="38"/>
    </row>
    <row r="137" spans="2:15" ht="15.75" x14ac:dyDescent="0.25">
      <c r="B137" s="62">
        <v>3421000</v>
      </c>
      <c r="C137" s="2" t="s">
        <v>35</v>
      </c>
      <c r="D137" s="56" t="s">
        <v>214</v>
      </c>
      <c r="E137" s="166">
        <v>408</v>
      </c>
      <c r="F137" s="57">
        <v>0</v>
      </c>
      <c r="G137" s="57">
        <v>0</v>
      </c>
      <c r="H137" s="58">
        <v>0</v>
      </c>
      <c r="I137" s="58">
        <v>0</v>
      </c>
      <c r="J137" s="7"/>
      <c r="M137" s="38"/>
      <c r="N137" s="38"/>
      <c r="O137" s="38"/>
    </row>
    <row r="138" spans="2:15" ht="15.75" x14ac:dyDescent="0.25">
      <c r="B138" s="62">
        <v>3422000</v>
      </c>
      <c r="C138" s="2" t="s">
        <v>35</v>
      </c>
      <c r="D138" s="56" t="s">
        <v>215</v>
      </c>
      <c r="E138" s="166">
        <v>936</v>
      </c>
      <c r="F138" s="57">
        <v>22</v>
      </c>
      <c r="G138" s="57">
        <v>0</v>
      </c>
      <c r="H138" s="58">
        <v>2.3504273504273501</v>
      </c>
      <c r="I138" s="58">
        <v>0</v>
      </c>
      <c r="J138" s="7"/>
      <c r="M138" s="38"/>
      <c r="N138" s="38"/>
      <c r="O138" s="38"/>
    </row>
    <row r="139" spans="2:15" ht="15.75" x14ac:dyDescent="0.25">
      <c r="B139" s="62">
        <v>3423000</v>
      </c>
      <c r="C139" s="2" t="s">
        <v>35</v>
      </c>
      <c r="D139" s="56" t="s">
        <v>216</v>
      </c>
      <c r="E139" s="166">
        <v>940</v>
      </c>
      <c r="F139" s="57">
        <v>0</v>
      </c>
      <c r="G139" s="57">
        <v>0</v>
      </c>
      <c r="H139" s="58">
        <v>0</v>
      </c>
      <c r="I139" s="58">
        <v>0</v>
      </c>
      <c r="J139" s="7"/>
      <c r="M139" s="38"/>
      <c r="N139" s="38"/>
      <c r="O139" s="38"/>
    </row>
    <row r="140" spans="2:15" ht="15.75" x14ac:dyDescent="0.25">
      <c r="B140" s="62">
        <v>3424000</v>
      </c>
      <c r="C140" s="2" t="s">
        <v>35</v>
      </c>
      <c r="D140" s="56" t="s">
        <v>217</v>
      </c>
      <c r="E140" s="166">
        <v>613</v>
      </c>
      <c r="F140" s="57">
        <v>0</v>
      </c>
      <c r="G140" s="57">
        <v>0</v>
      </c>
      <c r="H140" s="58">
        <v>0</v>
      </c>
      <c r="I140" s="58">
        <v>0</v>
      </c>
      <c r="J140" s="7"/>
      <c r="M140" s="38"/>
      <c r="N140" s="38"/>
      <c r="O140" s="38"/>
    </row>
    <row r="141" spans="2:15" ht="15.75" x14ac:dyDescent="0.25">
      <c r="B141" s="62">
        <v>3425000</v>
      </c>
      <c r="C141" s="2" t="s">
        <v>35</v>
      </c>
      <c r="D141" s="56" t="s">
        <v>218</v>
      </c>
      <c r="E141" s="166">
        <v>1044</v>
      </c>
      <c r="F141" s="57">
        <v>0</v>
      </c>
      <c r="G141" s="57">
        <v>0</v>
      </c>
      <c r="H141" s="58">
        <v>0</v>
      </c>
      <c r="I141" s="58">
        <v>0</v>
      </c>
      <c r="J141" s="7"/>
      <c r="M141" s="38"/>
      <c r="N141" s="38"/>
      <c r="O141" s="38"/>
    </row>
    <row r="142" spans="2:15" ht="15.75" x14ac:dyDescent="0.25">
      <c r="B142" s="62">
        <v>3426000</v>
      </c>
      <c r="C142" s="2" t="s">
        <v>35</v>
      </c>
      <c r="D142" s="56" t="s">
        <v>219</v>
      </c>
      <c r="E142" s="166">
        <v>1272</v>
      </c>
      <c r="F142" s="57">
        <v>0</v>
      </c>
      <c r="G142" s="57">
        <v>0</v>
      </c>
      <c r="H142" s="58">
        <v>0</v>
      </c>
      <c r="I142" s="58">
        <v>0</v>
      </c>
      <c r="J142" s="7"/>
      <c r="M142" s="38"/>
      <c r="N142" s="38"/>
      <c r="O142" s="38"/>
    </row>
    <row r="143" spans="2:15" ht="15.75" x14ac:dyDescent="0.25">
      <c r="B143" s="63" t="s">
        <v>220</v>
      </c>
      <c r="C143" s="64" t="s">
        <v>36</v>
      </c>
      <c r="D143" s="53" t="s">
        <v>221</v>
      </c>
      <c r="E143" s="167">
        <v>990</v>
      </c>
      <c r="F143" s="65">
        <v>0</v>
      </c>
      <c r="G143" s="65">
        <v>0</v>
      </c>
      <c r="H143" s="66">
        <v>0</v>
      </c>
      <c r="I143" s="66">
        <v>0</v>
      </c>
      <c r="J143" s="55"/>
      <c r="M143" s="38"/>
      <c r="N143" s="38"/>
      <c r="O143" s="38"/>
    </row>
    <row r="144" spans="2:15" ht="15.75" x14ac:dyDescent="0.25">
      <c r="B144" s="63" t="s">
        <v>222</v>
      </c>
      <c r="C144" s="64" t="s">
        <v>36</v>
      </c>
      <c r="D144" s="53" t="s">
        <v>223</v>
      </c>
      <c r="E144" s="167">
        <v>282</v>
      </c>
      <c r="F144" s="65">
        <v>0</v>
      </c>
      <c r="G144" s="65">
        <v>0</v>
      </c>
      <c r="H144" s="66">
        <v>0</v>
      </c>
      <c r="I144" s="66">
        <v>0</v>
      </c>
      <c r="J144" s="55"/>
      <c r="M144" s="38"/>
      <c r="N144" s="38"/>
      <c r="O144" s="38"/>
    </row>
    <row r="145" spans="2:15" ht="15.75" x14ac:dyDescent="0.25">
      <c r="B145" s="62">
        <v>3427000</v>
      </c>
      <c r="C145" s="2" t="s">
        <v>35</v>
      </c>
      <c r="D145" s="56" t="s">
        <v>224</v>
      </c>
      <c r="E145" s="166">
        <v>533</v>
      </c>
      <c r="F145" s="57">
        <v>0</v>
      </c>
      <c r="G145" s="57">
        <v>0</v>
      </c>
      <c r="H145" s="58">
        <v>0</v>
      </c>
      <c r="I145" s="58">
        <v>0</v>
      </c>
      <c r="J145" s="7"/>
      <c r="M145" s="38"/>
      <c r="N145" s="38"/>
      <c r="O145" s="38"/>
    </row>
    <row r="146" spans="2:15" ht="15.75" x14ac:dyDescent="0.25">
      <c r="B146" s="63" t="s">
        <v>225</v>
      </c>
      <c r="C146" s="64" t="s">
        <v>36</v>
      </c>
      <c r="D146" s="53" t="s">
        <v>226</v>
      </c>
      <c r="E146" s="167">
        <v>419</v>
      </c>
      <c r="F146" s="65">
        <v>0</v>
      </c>
      <c r="G146" s="65">
        <v>0</v>
      </c>
      <c r="H146" s="66">
        <v>0</v>
      </c>
      <c r="I146" s="66">
        <v>0</v>
      </c>
      <c r="J146" s="55"/>
      <c r="M146" s="38"/>
      <c r="N146" s="38"/>
      <c r="O146" s="38"/>
    </row>
    <row r="147" spans="2:15" ht="15.75" x14ac:dyDescent="0.25">
      <c r="B147" s="63" t="s">
        <v>227</v>
      </c>
      <c r="C147" s="64" t="s">
        <v>36</v>
      </c>
      <c r="D147" s="53" t="s">
        <v>228</v>
      </c>
      <c r="E147" s="167">
        <v>114</v>
      </c>
      <c r="F147" s="65">
        <v>0</v>
      </c>
      <c r="G147" s="65">
        <v>0</v>
      </c>
      <c r="H147" s="66">
        <v>0</v>
      </c>
      <c r="I147" s="66">
        <v>0</v>
      </c>
      <c r="J147" s="55"/>
      <c r="M147" s="38"/>
      <c r="N147" s="38"/>
      <c r="O147" s="38"/>
    </row>
    <row r="148" spans="2:15" ht="15.75" x14ac:dyDescent="0.25">
      <c r="B148" s="62">
        <v>3428000</v>
      </c>
      <c r="C148" s="2" t="s">
        <v>35</v>
      </c>
      <c r="D148" s="56" t="s">
        <v>229</v>
      </c>
      <c r="E148" s="166">
        <v>2923</v>
      </c>
      <c r="F148" s="57">
        <v>0</v>
      </c>
      <c r="G148" s="57">
        <v>0</v>
      </c>
      <c r="H148" s="58">
        <v>0</v>
      </c>
      <c r="I148" s="58">
        <v>0</v>
      </c>
      <c r="J148" s="7"/>
      <c r="M148" s="38"/>
      <c r="N148" s="38"/>
      <c r="O148" s="38"/>
    </row>
    <row r="149" spans="2:15" ht="15.75" x14ac:dyDescent="0.25">
      <c r="B149" s="63" t="s">
        <v>230</v>
      </c>
      <c r="C149" s="64" t="s">
        <v>36</v>
      </c>
      <c r="D149" s="53" t="s">
        <v>231</v>
      </c>
      <c r="E149" s="167">
        <v>2758</v>
      </c>
      <c r="F149" s="65">
        <v>0</v>
      </c>
      <c r="G149" s="65">
        <v>0</v>
      </c>
      <c r="H149" s="66">
        <v>0</v>
      </c>
      <c r="I149" s="66">
        <v>0</v>
      </c>
      <c r="J149" s="55"/>
      <c r="M149" s="38"/>
      <c r="N149" s="38"/>
      <c r="O149" s="38"/>
    </row>
    <row r="150" spans="2:15" ht="15.75" x14ac:dyDescent="0.25">
      <c r="B150" s="63" t="s">
        <v>232</v>
      </c>
      <c r="C150" s="64" t="s">
        <v>36</v>
      </c>
      <c r="D150" s="53" t="s">
        <v>233</v>
      </c>
      <c r="E150" s="167">
        <v>160</v>
      </c>
      <c r="F150" s="65">
        <v>0</v>
      </c>
      <c r="G150" s="65">
        <v>0</v>
      </c>
      <c r="H150" s="66">
        <v>0</v>
      </c>
      <c r="I150" s="66">
        <v>0</v>
      </c>
      <c r="J150" s="55"/>
      <c r="M150" s="38"/>
      <c r="N150" s="38"/>
      <c r="O150" s="38"/>
    </row>
    <row r="151" spans="2:15" ht="15.75" x14ac:dyDescent="0.25">
      <c r="B151" s="63" t="s">
        <v>234</v>
      </c>
      <c r="C151" s="64" t="s">
        <v>36</v>
      </c>
      <c r="D151" s="53" t="s">
        <v>235</v>
      </c>
      <c r="E151" s="167">
        <v>5</v>
      </c>
      <c r="F151" s="65">
        <v>0</v>
      </c>
      <c r="G151" s="65">
        <v>0</v>
      </c>
      <c r="H151" s="66">
        <v>0</v>
      </c>
      <c r="I151" s="66">
        <v>0</v>
      </c>
      <c r="J151" s="55"/>
      <c r="M151" s="38"/>
      <c r="N151" s="38"/>
      <c r="O151" s="38"/>
    </row>
    <row r="152" spans="2:15" ht="15.75" x14ac:dyDescent="0.25">
      <c r="B152" s="62">
        <v>3429000</v>
      </c>
      <c r="C152" s="2" t="s">
        <v>35</v>
      </c>
      <c r="D152" s="56" t="s">
        <v>236</v>
      </c>
      <c r="E152" s="166">
        <v>1947</v>
      </c>
      <c r="F152" s="57">
        <v>2</v>
      </c>
      <c r="G152" s="57">
        <v>0</v>
      </c>
      <c r="H152" s="58">
        <v>0.102722136620442</v>
      </c>
      <c r="I152" s="58">
        <v>0</v>
      </c>
      <c r="J152" s="7"/>
      <c r="M152" s="38"/>
      <c r="N152" s="38"/>
      <c r="O152" s="38"/>
    </row>
    <row r="153" spans="2:15" s="73" customFormat="1" ht="15.75" x14ac:dyDescent="0.25">
      <c r="B153" s="59">
        <v>3600000</v>
      </c>
      <c r="C153" s="60" t="s">
        <v>33</v>
      </c>
      <c r="D153" s="41" t="s">
        <v>237</v>
      </c>
      <c r="E153" s="163">
        <v>53738</v>
      </c>
      <c r="F153" s="46">
        <v>129</v>
      </c>
      <c r="G153" s="46">
        <v>24</v>
      </c>
      <c r="H153" s="47">
        <v>0.24005359336037799</v>
      </c>
      <c r="I153" s="47">
        <f>G153/E153*100</f>
        <v>4.4661133648442444E-2</v>
      </c>
      <c r="J153" s="43"/>
      <c r="M153" s="74"/>
      <c r="N153" s="74"/>
      <c r="O153" s="74"/>
    </row>
    <row r="154" spans="2:15" ht="15.75" x14ac:dyDescent="0.25">
      <c r="B154" s="62">
        <v>3601000</v>
      </c>
      <c r="C154" s="2" t="s">
        <v>35</v>
      </c>
      <c r="D154" s="56" t="s">
        <v>238</v>
      </c>
      <c r="E154" s="166">
        <v>12939</v>
      </c>
      <c r="F154" s="57">
        <v>32</v>
      </c>
      <c r="G154" s="57">
        <v>0</v>
      </c>
      <c r="H154" s="58">
        <v>0.247314321044903</v>
      </c>
      <c r="I154" s="58">
        <v>0</v>
      </c>
      <c r="J154" s="7"/>
      <c r="M154" s="38"/>
      <c r="N154" s="38"/>
      <c r="O154" s="38"/>
    </row>
    <row r="155" spans="2:15" ht="15.75" x14ac:dyDescent="0.25">
      <c r="B155" s="62">
        <v>3610000</v>
      </c>
      <c r="C155" s="2" t="s">
        <v>35</v>
      </c>
      <c r="D155" s="56" t="s">
        <v>239</v>
      </c>
      <c r="E155" s="166">
        <v>274</v>
      </c>
      <c r="F155" s="57">
        <v>0</v>
      </c>
      <c r="G155" s="57">
        <v>0</v>
      </c>
      <c r="H155" s="58">
        <v>0</v>
      </c>
      <c r="I155" s="58">
        <v>0</v>
      </c>
      <c r="J155" s="7"/>
      <c r="M155" s="38"/>
      <c r="N155" s="38"/>
      <c r="O155" s="38"/>
    </row>
    <row r="156" spans="2:15" ht="15.75" x14ac:dyDescent="0.25">
      <c r="B156" s="62">
        <v>3611000</v>
      </c>
      <c r="C156" s="2" t="s">
        <v>35</v>
      </c>
      <c r="D156" s="56" t="s">
        <v>240</v>
      </c>
      <c r="E156" s="166">
        <v>1028</v>
      </c>
      <c r="F156" s="57">
        <v>0</v>
      </c>
      <c r="G156" s="57">
        <v>0</v>
      </c>
      <c r="H156" s="58">
        <v>0</v>
      </c>
      <c r="I156" s="58">
        <v>0</v>
      </c>
      <c r="J156" s="7"/>
      <c r="M156" s="38"/>
      <c r="N156" s="38"/>
      <c r="O156" s="38"/>
    </row>
    <row r="157" spans="2:15" ht="15.75" x14ac:dyDescent="0.25">
      <c r="B157" s="63" t="s">
        <v>241</v>
      </c>
      <c r="C157" s="64" t="s">
        <v>36</v>
      </c>
      <c r="D157" s="53" t="s">
        <v>242</v>
      </c>
      <c r="E157" s="167">
        <v>912</v>
      </c>
      <c r="F157" s="65">
        <v>0</v>
      </c>
      <c r="G157" s="65">
        <v>0</v>
      </c>
      <c r="H157" s="66">
        <v>0</v>
      </c>
      <c r="I157" s="66">
        <v>0</v>
      </c>
      <c r="J157" s="55"/>
      <c r="M157" s="38"/>
      <c r="N157" s="38"/>
      <c r="O157" s="38"/>
    </row>
    <row r="158" spans="2:15" ht="15.75" x14ac:dyDescent="0.25">
      <c r="B158" s="63" t="s">
        <v>243</v>
      </c>
      <c r="C158" s="64" t="s">
        <v>36</v>
      </c>
      <c r="D158" s="53" t="s">
        <v>244</v>
      </c>
      <c r="E158" s="167">
        <v>116</v>
      </c>
      <c r="F158" s="65">
        <v>0</v>
      </c>
      <c r="G158" s="65">
        <v>0</v>
      </c>
      <c r="H158" s="66">
        <v>0</v>
      </c>
      <c r="I158" s="66">
        <v>0</v>
      </c>
      <c r="J158" s="55"/>
      <c r="M158" s="38"/>
      <c r="N158" s="38"/>
      <c r="O158" s="38"/>
    </row>
    <row r="159" spans="2:15" ht="15.75" x14ac:dyDescent="0.25">
      <c r="B159" s="62">
        <v>3612000</v>
      </c>
      <c r="C159" s="2" t="s">
        <v>35</v>
      </c>
      <c r="D159" s="56" t="s">
        <v>245</v>
      </c>
      <c r="E159" s="166">
        <v>3388</v>
      </c>
      <c r="F159" s="57">
        <v>0</v>
      </c>
      <c r="G159" s="57">
        <v>0</v>
      </c>
      <c r="H159" s="58">
        <v>0</v>
      </c>
      <c r="I159" s="58">
        <v>0</v>
      </c>
      <c r="J159" s="7"/>
      <c r="M159" s="38"/>
      <c r="N159" s="38"/>
      <c r="O159" s="38"/>
    </row>
    <row r="160" spans="2:15" ht="15.75" x14ac:dyDescent="0.25">
      <c r="B160" s="62">
        <v>3613000</v>
      </c>
      <c r="C160" s="2" t="s">
        <v>35</v>
      </c>
      <c r="D160" s="56" t="s">
        <v>246</v>
      </c>
      <c r="E160" s="166">
        <v>1785</v>
      </c>
      <c r="F160" s="57">
        <v>0</v>
      </c>
      <c r="G160" s="57">
        <v>0</v>
      </c>
      <c r="H160" s="58">
        <v>0</v>
      </c>
      <c r="I160" s="58">
        <v>0</v>
      </c>
      <c r="J160" s="7"/>
      <c r="M160" s="38"/>
      <c r="N160" s="38"/>
      <c r="O160" s="38"/>
    </row>
    <row r="161" spans="2:15" ht="15.75" x14ac:dyDescent="0.25">
      <c r="B161" s="63" t="s">
        <v>247</v>
      </c>
      <c r="C161" s="64" t="s">
        <v>36</v>
      </c>
      <c r="D161" s="53" t="s">
        <v>248</v>
      </c>
      <c r="E161" s="167">
        <v>1535</v>
      </c>
      <c r="F161" s="65">
        <v>0</v>
      </c>
      <c r="G161" s="65">
        <v>0</v>
      </c>
      <c r="H161" s="66">
        <v>0</v>
      </c>
      <c r="I161" s="66">
        <v>0</v>
      </c>
      <c r="J161" s="55"/>
      <c r="M161" s="38"/>
      <c r="N161" s="38"/>
      <c r="O161" s="38"/>
    </row>
    <row r="162" spans="2:15" ht="15.75" x14ac:dyDescent="0.25">
      <c r="B162" s="63" t="s">
        <v>249</v>
      </c>
      <c r="C162" s="64" t="s">
        <v>36</v>
      </c>
      <c r="D162" s="53" t="s">
        <v>250</v>
      </c>
      <c r="E162" s="167">
        <v>250</v>
      </c>
      <c r="F162" s="65">
        <v>0</v>
      </c>
      <c r="G162" s="65">
        <v>0</v>
      </c>
      <c r="H162" s="66">
        <v>0</v>
      </c>
      <c r="I162" s="66">
        <v>0</v>
      </c>
      <c r="J162" s="55"/>
      <c r="M162" s="38"/>
      <c r="N162" s="38"/>
      <c r="O162" s="38"/>
    </row>
    <row r="163" spans="2:15" ht="15.75" x14ac:dyDescent="0.25">
      <c r="B163" s="62">
        <v>3614000</v>
      </c>
      <c r="C163" s="2" t="s">
        <v>35</v>
      </c>
      <c r="D163" s="56" t="s">
        <v>251</v>
      </c>
      <c r="E163" s="166">
        <v>745</v>
      </c>
      <c r="F163" s="57">
        <v>0</v>
      </c>
      <c r="G163" s="57">
        <v>0</v>
      </c>
      <c r="H163" s="58">
        <v>0</v>
      </c>
      <c r="I163" s="58">
        <v>0</v>
      </c>
      <c r="J163" s="7"/>
      <c r="M163" s="38"/>
      <c r="N163" s="38"/>
      <c r="O163" s="38"/>
    </row>
    <row r="164" spans="2:15" ht="15.75" x14ac:dyDescent="0.25">
      <c r="B164" s="62">
        <v>3615000</v>
      </c>
      <c r="C164" s="2" t="s">
        <v>35</v>
      </c>
      <c r="D164" s="56" t="s">
        <v>237</v>
      </c>
      <c r="E164" s="166">
        <v>1908</v>
      </c>
      <c r="F164" s="57">
        <v>0</v>
      </c>
      <c r="G164" s="57">
        <v>0</v>
      </c>
      <c r="H164" s="58">
        <v>0</v>
      </c>
      <c r="I164" s="58">
        <v>0</v>
      </c>
      <c r="J164" s="7"/>
      <c r="M164" s="38"/>
      <c r="N164" s="38"/>
      <c r="O164" s="38"/>
    </row>
    <row r="165" spans="2:15" ht="15.75" x14ac:dyDescent="0.25">
      <c r="B165" s="62">
        <v>3616000</v>
      </c>
      <c r="C165" s="2" t="s">
        <v>35</v>
      </c>
      <c r="D165" s="56" t="s">
        <v>252</v>
      </c>
      <c r="E165" s="166">
        <v>1194</v>
      </c>
      <c r="F165" s="57">
        <v>26</v>
      </c>
      <c r="G165" s="57">
        <v>0</v>
      </c>
      <c r="H165" s="58">
        <v>2.17755443886097</v>
      </c>
      <c r="I165" s="58">
        <v>0</v>
      </c>
      <c r="J165" s="7"/>
      <c r="M165" s="38"/>
      <c r="N165" s="38"/>
      <c r="O165" s="38"/>
    </row>
    <row r="166" spans="2:15" ht="15.75" x14ac:dyDescent="0.25">
      <c r="B166" s="62">
        <v>3617000</v>
      </c>
      <c r="C166" s="2" t="s">
        <v>35</v>
      </c>
      <c r="D166" s="56" t="s">
        <v>253</v>
      </c>
      <c r="E166" s="166">
        <v>744</v>
      </c>
      <c r="F166" s="57">
        <v>0</v>
      </c>
      <c r="G166" s="57">
        <v>0</v>
      </c>
      <c r="H166" s="58">
        <v>0</v>
      </c>
      <c r="I166" s="58">
        <v>0</v>
      </c>
      <c r="J166" s="7"/>
      <c r="M166" s="38"/>
      <c r="N166" s="38"/>
      <c r="O166" s="38"/>
    </row>
    <row r="167" spans="2:15" ht="15.75" x14ac:dyDescent="0.25">
      <c r="B167" s="63" t="s">
        <v>254</v>
      </c>
      <c r="C167" s="64" t="s">
        <v>36</v>
      </c>
      <c r="D167" s="53" t="s">
        <v>255</v>
      </c>
      <c r="E167" s="167">
        <v>742</v>
      </c>
      <c r="F167" s="65">
        <v>0</v>
      </c>
      <c r="G167" s="65">
        <v>0</v>
      </c>
      <c r="H167" s="66">
        <v>0</v>
      </c>
      <c r="I167" s="66">
        <v>0</v>
      </c>
      <c r="J167" s="55"/>
      <c r="M167" s="38"/>
      <c r="N167" s="38"/>
      <c r="O167" s="38"/>
    </row>
    <row r="168" spans="2:15" ht="15.75" x14ac:dyDescent="0.25">
      <c r="B168" s="63" t="s">
        <v>256</v>
      </c>
      <c r="C168" s="64" t="s">
        <v>36</v>
      </c>
      <c r="D168" s="53" t="s">
        <v>257</v>
      </c>
      <c r="E168" s="167">
        <v>2</v>
      </c>
      <c r="F168" s="65">
        <v>0</v>
      </c>
      <c r="G168" s="65">
        <v>0</v>
      </c>
      <c r="H168" s="66">
        <v>0</v>
      </c>
      <c r="I168" s="66">
        <v>0</v>
      </c>
      <c r="J168" s="55"/>
      <c r="M168" s="38"/>
      <c r="N168" s="38"/>
      <c r="O168" s="38"/>
    </row>
    <row r="169" spans="2:15" ht="15.75" x14ac:dyDescent="0.25">
      <c r="B169" s="62">
        <v>3618000</v>
      </c>
      <c r="C169" s="2" t="s">
        <v>35</v>
      </c>
      <c r="D169" s="56" t="s">
        <v>258</v>
      </c>
      <c r="E169" s="166">
        <v>1056</v>
      </c>
      <c r="F169" s="57">
        <v>0</v>
      </c>
      <c r="G169" s="57">
        <v>0</v>
      </c>
      <c r="H169" s="58">
        <v>0</v>
      </c>
      <c r="I169" s="58">
        <v>0</v>
      </c>
      <c r="J169" s="7"/>
      <c r="M169" s="38"/>
      <c r="N169" s="38"/>
      <c r="O169" s="38"/>
    </row>
    <row r="170" spans="2:15" ht="15.75" x14ac:dyDescent="0.25">
      <c r="B170" s="62">
        <v>3619000</v>
      </c>
      <c r="C170" s="2" t="s">
        <v>35</v>
      </c>
      <c r="D170" s="56" t="s">
        <v>259</v>
      </c>
      <c r="E170" s="166">
        <v>1098</v>
      </c>
      <c r="F170" s="57">
        <v>0</v>
      </c>
      <c r="G170" s="57">
        <v>0</v>
      </c>
      <c r="H170" s="58">
        <v>0</v>
      </c>
      <c r="I170" s="58">
        <v>0</v>
      </c>
      <c r="J170" s="7"/>
      <c r="M170" s="38"/>
      <c r="N170" s="38"/>
      <c r="O170" s="38"/>
    </row>
    <row r="171" spans="2:15" ht="15.75" x14ac:dyDescent="0.25">
      <c r="B171" s="63" t="s">
        <v>260</v>
      </c>
      <c r="C171" s="64" t="s">
        <v>36</v>
      </c>
      <c r="D171" s="53" t="s">
        <v>261</v>
      </c>
      <c r="E171" s="167">
        <v>852</v>
      </c>
      <c r="F171" s="65">
        <v>0</v>
      </c>
      <c r="G171" s="65">
        <v>0</v>
      </c>
      <c r="H171" s="66">
        <v>0</v>
      </c>
      <c r="I171" s="66">
        <v>0</v>
      </c>
      <c r="J171" s="55"/>
      <c r="M171" s="38"/>
      <c r="N171" s="38"/>
      <c r="O171" s="38"/>
    </row>
    <row r="172" spans="2:15" ht="15.75" x14ac:dyDescent="0.25">
      <c r="B172" s="63" t="s">
        <v>262</v>
      </c>
      <c r="C172" s="64" t="s">
        <v>36</v>
      </c>
      <c r="D172" s="53" t="s">
        <v>263</v>
      </c>
      <c r="E172" s="167">
        <v>246</v>
      </c>
      <c r="F172" s="65">
        <v>0</v>
      </c>
      <c r="G172" s="65">
        <v>0</v>
      </c>
      <c r="H172" s="66">
        <v>0</v>
      </c>
      <c r="I172" s="66">
        <v>0</v>
      </c>
      <c r="J172" s="55"/>
      <c r="M172" s="38"/>
      <c r="N172" s="38"/>
      <c r="O172" s="38"/>
    </row>
    <row r="173" spans="2:15" ht="15.75" x14ac:dyDescent="0.25">
      <c r="B173" s="62">
        <v>3620000</v>
      </c>
      <c r="C173" s="2" t="s">
        <v>35</v>
      </c>
      <c r="D173" s="56" t="s">
        <v>264</v>
      </c>
      <c r="E173" s="166">
        <v>1443</v>
      </c>
      <c r="F173" s="57">
        <v>0</v>
      </c>
      <c r="G173" s="57">
        <v>0</v>
      </c>
      <c r="H173" s="58">
        <v>0</v>
      </c>
      <c r="I173" s="58">
        <v>0</v>
      </c>
      <c r="J173" s="7"/>
      <c r="M173" s="38"/>
      <c r="N173" s="38"/>
      <c r="O173" s="38"/>
    </row>
    <row r="174" spans="2:15" ht="15.75" x14ac:dyDescent="0.25">
      <c r="B174" s="62">
        <v>3621000</v>
      </c>
      <c r="C174" s="2" t="s">
        <v>35</v>
      </c>
      <c r="D174" s="56" t="s">
        <v>265</v>
      </c>
      <c r="E174" s="166">
        <v>888</v>
      </c>
      <c r="F174" s="57">
        <v>5</v>
      </c>
      <c r="G174" s="57">
        <v>0</v>
      </c>
      <c r="H174" s="58">
        <v>0.56306306306306297</v>
      </c>
      <c r="I174" s="58">
        <v>0</v>
      </c>
      <c r="J174" s="7"/>
      <c r="M174" s="38"/>
      <c r="N174" s="38"/>
      <c r="O174" s="38"/>
    </row>
    <row r="175" spans="2:15" ht="15.75" x14ac:dyDescent="0.25">
      <c r="B175" s="62">
        <v>3622000</v>
      </c>
      <c r="C175" s="2" t="s">
        <v>35</v>
      </c>
      <c r="D175" s="56" t="s">
        <v>266</v>
      </c>
      <c r="E175" s="166">
        <v>1899</v>
      </c>
      <c r="F175" s="57">
        <v>0</v>
      </c>
      <c r="G175" s="57">
        <v>0</v>
      </c>
      <c r="H175" s="58">
        <v>0</v>
      </c>
      <c r="I175" s="58">
        <v>0</v>
      </c>
      <c r="J175" s="7"/>
      <c r="M175" s="38"/>
      <c r="N175" s="38"/>
      <c r="O175" s="38"/>
    </row>
    <row r="176" spans="2:15" ht="15.75" x14ac:dyDescent="0.25">
      <c r="B176" s="62">
        <v>3623000</v>
      </c>
      <c r="C176" s="2" t="s">
        <v>35</v>
      </c>
      <c r="D176" s="56" t="s">
        <v>267</v>
      </c>
      <c r="E176" s="166">
        <v>876</v>
      </c>
      <c r="F176" s="57">
        <v>0</v>
      </c>
      <c r="G176" s="57">
        <v>0</v>
      </c>
      <c r="H176" s="58">
        <v>0</v>
      </c>
      <c r="I176" s="58">
        <v>0</v>
      </c>
      <c r="J176" s="7"/>
      <c r="M176" s="38"/>
      <c r="N176" s="38"/>
      <c r="O176" s="38"/>
    </row>
    <row r="177" spans="2:15" ht="15.75" x14ac:dyDescent="0.25">
      <c r="B177" s="62">
        <v>3624000</v>
      </c>
      <c r="C177" s="2" t="s">
        <v>35</v>
      </c>
      <c r="D177" s="56" t="s">
        <v>268</v>
      </c>
      <c r="E177" s="166">
        <v>1958</v>
      </c>
      <c r="F177" s="57">
        <v>40</v>
      </c>
      <c r="G177" s="57">
        <v>0</v>
      </c>
      <c r="H177" s="58">
        <v>2.04290091930541</v>
      </c>
      <c r="I177" s="58">
        <v>0</v>
      </c>
      <c r="J177" s="7"/>
      <c r="M177" s="38"/>
      <c r="N177" s="38"/>
      <c r="O177" s="38"/>
    </row>
    <row r="178" spans="2:15" ht="15.75" x14ac:dyDescent="0.25">
      <c r="B178" s="62">
        <v>3625000</v>
      </c>
      <c r="C178" s="2" t="s">
        <v>35</v>
      </c>
      <c r="D178" s="56" t="s">
        <v>269</v>
      </c>
      <c r="E178" s="166">
        <v>1853</v>
      </c>
      <c r="F178" s="57">
        <v>0</v>
      </c>
      <c r="G178" s="57">
        <v>0</v>
      </c>
      <c r="H178" s="58">
        <v>0</v>
      </c>
      <c r="I178" s="58">
        <v>0</v>
      </c>
      <c r="J178" s="7"/>
      <c r="M178" s="38"/>
      <c r="N178" s="38"/>
      <c r="O178" s="38"/>
    </row>
    <row r="179" spans="2:15" ht="15.75" x14ac:dyDescent="0.25">
      <c r="B179" s="62">
        <v>3626000</v>
      </c>
      <c r="C179" s="2" t="s">
        <v>35</v>
      </c>
      <c r="D179" s="56" t="s">
        <v>270</v>
      </c>
      <c r="E179" s="166">
        <v>485</v>
      </c>
      <c r="F179" s="57">
        <v>0</v>
      </c>
      <c r="G179" s="57">
        <v>0</v>
      </c>
      <c r="H179" s="58">
        <v>0</v>
      </c>
      <c r="I179" s="58">
        <v>0</v>
      </c>
      <c r="J179" s="7"/>
      <c r="M179" s="38"/>
      <c r="N179" s="38"/>
      <c r="O179" s="38"/>
    </row>
    <row r="180" spans="2:15" ht="15.75" x14ac:dyDescent="0.25">
      <c r="B180" s="63" t="s">
        <v>271</v>
      </c>
      <c r="C180" s="64" t="s">
        <v>36</v>
      </c>
      <c r="D180" s="56" t="s">
        <v>272</v>
      </c>
      <c r="E180" s="167">
        <v>175</v>
      </c>
      <c r="F180" s="65">
        <v>0</v>
      </c>
      <c r="G180" s="65">
        <v>0</v>
      </c>
      <c r="H180" s="66">
        <v>0</v>
      </c>
      <c r="I180" s="66">
        <v>0</v>
      </c>
      <c r="J180" s="7"/>
      <c r="M180" s="38"/>
      <c r="N180" s="38"/>
      <c r="O180" s="38"/>
    </row>
    <row r="181" spans="2:15" ht="15.75" x14ac:dyDescent="0.25">
      <c r="B181" s="63" t="s">
        <v>273</v>
      </c>
      <c r="C181" s="64" t="s">
        <v>36</v>
      </c>
      <c r="D181" s="53" t="s">
        <v>274</v>
      </c>
      <c r="E181" s="167">
        <v>79</v>
      </c>
      <c r="F181" s="65">
        <v>0</v>
      </c>
      <c r="G181" s="65">
        <v>0</v>
      </c>
      <c r="H181" s="66">
        <v>0</v>
      </c>
      <c r="I181" s="66">
        <v>0</v>
      </c>
      <c r="J181" s="55"/>
      <c r="M181" s="38"/>
      <c r="N181" s="38"/>
      <c r="O181" s="38"/>
    </row>
    <row r="182" spans="2:15" ht="15.75" x14ac:dyDescent="0.25">
      <c r="B182" s="63" t="s">
        <v>275</v>
      </c>
      <c r="C182" s="64" t="s">
        <v>36</v>
      </c>
      <c r="D182" s="53" t="s">
        <v>276</v>
      </c>
      <c r="E182" s="167">
        <v>231</v>
      </c>
      <c r="F182" s="65">
        <v>0</v>
      </c>
      <c r="G182" s="65">
        <v>0</v>
      </c>
      <c r="H182" s="66">
        <v>0</v>
      </c>
      <c r="I182" s="66">
        <v>0</v>
      </c>
      <c r="J182" s="55"/>
      <c r="M182" s="38"/>
      <c r="N182" s="38"/>
      <c r="O182" s="38"/>
    </row>
    <row r="183" spans="2:15" ht="15.75" x14ac:dyDescent="0.25">
      <c r="B183" s="62">
        <v>3627000</v>
      </c>
      <c r="C183" s="2" t="s">
        <v>35</v>
      </c>
      <c r="D183" s="56" t="s">
        <v>277</v>
      </c>
      <c r="E183" s="166">
        <v>4913</v>
      </c>
      <c r="F183" s="57">
        <v>7</v>
      </c>
      <c r="G183" s="57">
        <v>15</v>
      </c>
      <c r="H183" s="58">
        <v>0.142479136983513</v>
      </c>
      <c r="I183" s="66">
        <f>G183/E183*100</f>
        <v>0.3053124363932424</v>
      </c>
      <c r="J183" s="7"/>
      <c r="M183" s="38"/>
      <c r="N183" s="38"/>
      <c r="O183" s="38"/>
    </row>
    <row r="184" spans="2:15" ht="15.75" x14ac:dyDescent="0.25">
      <c r="B184" s="63" t="s">
        <v>278</v>
      </c>
      <c r="C184" s="64" t="s">
        <v>36</v>
      </c>
      <c r="D184" s="53" t="s">
        <v>279</v>
      </c>
      <c r="E184" s="167">
        <v>4898</v>
      </c>
      <c r="F184" s="65">
        <v>7</v>
      </c>
      <c r="G184" s="65">
        <v>0</v>
      </c>
      <c r="H184" s="66">
        <v>0.14291547570436899</v>
      </c>
      <c r="I184" s="66">
        <v>0</v>
      </c>
      <c r="J184" s="55"/>
      <c r="M184" s="38"/>
      <c r="N184" s="38"/>
      <c r="O184" s="38"/>
    </row>
    <row r="185" spans="2:15" ht="15.75" x14ac:dyDescent="0.25">
      <c r="B185" s="63" t="s">
        <v>280</v>
      </c>
      <c r="C185" s="64" t="s">
        <v>36</v>
      </c>
      <c r="D185" s="53" t="s">
        <v>281</v>
      </c>
      <c r="E185" s="167">
        <v>15</v>
      </c>
      <c r="F185" s="65">
        <v>0</v>
      </c>
      <c r="G185" s="65">
        <v>15</v>
      </c>
      <c r="H185" s="66">
        <v>0</v>
      </c>
      <c r="I185" s="66">
        <f>G185/E185*100</f>
        <v>100</v>
      </c>
      <c r="J185" s="55"/>
      <c r="M185" s="38"/>
      <c r="N185" s="38"/>
      <c r="O185" s="38"/>
    </row>
    <row r="186" spans="2:15" ht="15.75" x14ac:dyDescent="0.25">
      <c r="B186" s="62">
        <v>3628000</v>
      </c>
      <c r="C186" s="2" t="s">
        <v>35</v>
      </c>
      <c r="D186" s="56" t="s">
        <v>282</v>
      </c>
      <c r="E186" s="166">
        <v>490</v>
      </c>
      <c r="F186" s="57">
        <v>0</v>
      </c>
      <c r="G186" s="57">
        <v>5</v>
      </c>
      <c r="H186" s="58">
        <v>0</v>
      </c>
      <c r="I186" s="58">
        <v>1.0204081632653099</v>
      </c>
      <c r="J186" s="7"/>
      <c r="M186" s="38"/>
      <c r="N186" s="38"/>
      <c r="O186" s="38"/>
    </row>
    <row r="187" spans="2:15" ht="15.75" x14ac:dyDescent="0.25">
      <c r="B187" s="63" t="s">
        <v>283</v>
      </c>
      <c r="C187" s="64" t="s">
        <v>36</v>
      </c>
      <c r="D187" s="53" t="s">
        <v>284</v>
      </c>
      <c r="E187" s="167">
        <v>452</v>
      </c>
      <c r="F187" s="65">
        <v>0</v>
      </c>
      <c r="G187" s="65">
        <v>5</v>
      </c>
      <c r="H187" s="66">
        <v>0</v>
      </c>
      <c r="I187" s="66">
        <v>1.10619469026549</v>
      </c>
      <c r="J187" s="55"/>
      <c r="M187" s="38"/>
      <c r="N187" s="38"/>
      <c r="O187" s="38"/>
    </row>
    <row r="188" spans="2:15" ht="15.75" x14ac:dyDescent="0.25">
      <c r="B188" s="63" t="s">
        <v>285</v>
      </c>
      <c r="C188" s="64" t="s">
        <v>36</v>
      </c>
      <c r="D188" s="53" t="s">
        <v>286</v>
      </c>
      <c r="E188" s="167">
        <v>38</v>
      </c>
      <c r="F188" s="65">
        <v>0</v>
      </c>
      <c r="G188" s="65">
        <v>0</v>
      </c>
      <c r="H188" s="66">
        <v>0</v>
      </c>
      <c r="I188" s="66">
        <v>0</v>
      </c>
      <c r="J188" s="55"/>
      <c r="M188" s="38"/>
      <c r="N188" s="38"/>
      <c r="O188" s="38"/>
    </row>
    <row r="189" spans="2:15" ht="15.75" x14ac:dyDescent="0.25">
      <c r="B189" s="62">
        <v>3629000</v>
      </c>
      <c r="C189" s="2" t="s">
        <v>35</v>
      </c>
      <c r="D189" s="56" t="s">
        <v>287</v>
      </c>
      <c r="E189" s="166">
        <v>643</v>
      </c>
      <c r="F189" s="57">
        <v>0</v>
      </c>
      <c r="G189" s="57">
        <v>0</v>
      </c>
      <c r="H189" s="58">
        <v>0</v>
      </c>
      <c r="I189" s="58">
        <v>0</v>
      </c>
      <c r="J189" s="7"/>
      <c r="M189" s="38"/>
      <c r="N189" s="38"/>
      <c r="O189" s="38"/>
    </row>
    <row r="190" spans="2:15" ht="15.75" x14ac:dyDescent="0.25">
      <c r="B190" s="63" t="s">
        <v>288</v>
      </c>
      <c r="C190" s="64" t="s">
        <v>36</v>
      </c>
      <c r="D190" s="53" t="s">
        <v>289</v>
      </c>
      <c r="E190" s="167">
        <v>618</v>
      </c>
      <c r="F190" s="65">
        <v>0</v>
      </c>
      <c r="G190" s="65">
        <v>0</v>
      </c>
      <c r="H190" s="66">
        <v>0</v>
      </c>
      <c r="I190" s="66">
        <v>0</v>
      </c>
      <c r="J190" s="55"/>
      <c r="M190" s="38"/>
      <c r="N190" s="38"/>
      <c r="O190" s="38"/>
    </row>
    <row r="191" spans="2:15" ht="15.75" x14ac:dyDescent="0.25">
      <c r="B191" s="63" t="s">
        <v>290</v>
      </c>
      <c r="C191" s="64" t="s">
        <v>36</v>
      </c>
      <c r="D191" s="53" t="s">
        <v>291</v>
      </c>
      <c r="E191" s="167">
        <v>25</v>
      </c>
      <c r="F191" s="65">
        <v>0</v>
      </c>
      <c r="G191" s="65">
        <v>0</v>
      </c>
      <c r="H191" s="66">
        <v>0</v>
      </c>
      <c r="I191" s="66">
        <v>0</v>
      </c>
      <c r="J191" s="55"/>
      <c r="M191" s="38"/>
      <c r="N191" s="38"/>
      <c r="O191" s="38"/>
    </row>
    <row r="192" spans="2:15" ht="15.75" x14ac:dyDescent="0.25">
      <c r="B192" s="62">
        <v>3630000</v>
      </c>
      <c r="C192" s="2" t="s">
        <v>35</v>
      </c>
      <c r="D192" s="56" t="s">
        <v>292</v>
      </c>
      <c r="E192" s="166">
        <v>1067</v>
      </c>
      <c r="F192" s="57">
        <v>0</v>
      </c>
      <c r="G192" s="57">
        <v>0</v>
      </c>
      <c r="H192" s="58">
        <v>0</v>
      </c>
      <c r="I192" s="58">
        <v>0</v>
      </c>
      <c r="J192" s="7"/>
      <c r="M192" s="38"/>
      <c r="N192" s="38"/>
      <c r="O192" s="38"/>
    </row>
    <row r="193" spans="2:15" ht="15.75" x14ac:dyDescent="0.25">
      <c r="B193" s="62">
        <v>3631000</v>
      </c>
      <c r="C193" s="2" t="s">
        <v>35</v>
      </c>
      <c r="D193" s="56" t="s">
        <v>293</v>
      </c>
      <c r="E193" s="166">
        <v>857</v>
      </c>
      <c r="F193" s="57">
        <v>0</v>
      </c>
      <c r="G193" s="57">
        <v>0</v>
      </c>
      <c r="H193" s="58">
        <v>0</v>
      </c>
      <c r="I193" s="58">
        <v>0</v>
      </c>
      <c r="J193" s="7"/>
      <c r="M193" s="38"/>
      <c r="N193" s="38"/>
      <c r="O193" s="38"/>
    </row>
    <row r="194" spans="2:15" ht="15.75" x14ac:dyDescent="0.25">
      <c r="B194" s="62">
        <v>3632000</v>
      </c>
      <c r="C194" s="2" t="s">
        <v>35</v>
      </c>
      <c r="D194" s="56" t="s">
        <v>294</v>
      </c>
      <c r="E194" s="166">
        <v>2798</v>
      </c>
      <c r="F194" s="57">
        <v>0</v>
      </c>
      <c r="G194" s="57">
        <v>2</v>
      </c>
      <c r="H194" s="58">
        <v>0</v>
      </c>
      <c r="I194" s="58">
        <v>7.1479628305932796E-2</v>
      </c>
      <c r="J194" s="7"/>
      <c r="M194" s="38"/>
      <c r="N194" s="38"/>
      <c r="O194" s="38"/>
    </row>
    <row r="195" spans="2:15" ht="15.75" x14ac:dyDescent="0.25">
      <c r="B195" s="62">
        <v>3633000</v>
      </c>
      <c r="C195" s="2" t="s">
        <v>35</v>
      </c>
      <c r="D195" s="56" t="s">
        <v>295</v>
      </c>
      <c r="E195" s="166">
        <v>474</v>
      </c>
      <c r="F195" s="57">
        <v>0</v>
      </c>
      <c r="G195" s="57">
        <v>0</v>
      </c>
      <c r="H195" s="58">
        <v>0</v>
      </c>
      <c r="I195" s="58">
        <v>0</v>
      </c>
      <c r="J195" s="7"/>
      <c r="M195" s="38"/>
      <c r="N195" s="38"/>
      <c r="O195" s="38"/>
    </row>
    <row r="196" spans="2:15" ht="15.75" x14ac:dyDescent="0.25">
      <c r="B196" s="63" t="s">
        <v>296</v>
      </c>
      <c r="C196" s="64" t="s">
        <v>36</v>
      </c>
      <c r="D196" s="53" t="s">
        <v>297</v>
      </c>
      <c r="E196" s="167">
        <v>203</v>
      </c>
      <c r="F196" s="65">
        <v>0</v>
      </c>
      <c r="G196" s="65">
        <v>0</v>
      </c>
      <c r="H196" s="66">
        <v>0</v>
      </c>
      <c r="I196" s="66">
        <v>0</v>
      </c>
      <c r="J196" s="55"/>
      <c r="M196" s="38"/>
      <c r="N196" s="38"/>
      <c r="O196" s="38"/>
    </row>
    <row r="197" spans="2:15" ht="15.75" x14ac:dyDescent="0.25">
      <c r="B197" s="63" t="s">
        <v>298</v>
      </c>
      <c r="C197" s="64" t="s">
        <v>36</v>
      </c>
      <c r="D197" s="53" t="s">
        <v>299</v>
      </c>
      <c r="E197" s="167">
        <v>175</v>
      </c>
      <c r="F197" s="65">
        <v>0</v>
      </c>
      <c r="G197" s="65">
        <v>0</v>
      </c>
      <c r="H197" s="66">
        <v>0</v>
      </c>
      <c r="I197" s="66">
        <v>0</v>
      </c>
      <c r="J197" s="55"/>
      <c r="M197" s="38"/>
      <c r="N197" s="38"/>
      <c r="O197" s="38"/>
    </row>
    <row r="198" spans="2:15" ht="15.75" x14ac:dyDescent="0.25">
      <c r="B198" s="63" t="s">
        <v>300</v>
      </c>
      <c r="C198" s="64" t="s">
        <v>36</v>
      </c>
      <c r="D198" s="53" t="s">
        <v>301</v>
      </c>
      <c r="E198" s="167">
        <v>96</v>
      </c>
      <c r="F198" s="65">
        <v>0</v>
      </c>
      <c r="G198" s="65">
        <v>0</v>
      </c>
      <c r="H198" s="66">
        <v>0</v>
      </c>
      <c r="I198" s="66">
        <v>0</v>
      </c>
      <c r="J198" s="55"/>
      <c r="M198" s="38"/>
      <c r="N198" s="38"/>
      <c r="O198" s="38"/>
    </row>
    <row r="199" spans="2:15" ht="15.75" x14ac:dyDescent="0.25">
      <c r="B199" s="62">
        <v>3634000</v>
      </c>
      <c r="C199" s="2" t="s">
        <v>35</v>
      </c>
      <c r="D199" s="56" t="s">
        <v>302</v>
      </c>
      <c r="E199" s="166">
        <v>2859</v>
      </c>
      <c r="F199" s="57">
        <v>7</v>
      </c>
      <c r="G199" s="57">
        <v>2</v>
      </c>
      <c r="H199" s="58">
        <v>0.24484085344526099</v>
      </c>
      <c r="I199" s="58">
        <v>6.9954529555788694E-2</v>
      </c>
      <c r="J199" s="7"/>
      <c r="M199" s="38"/>
      <c r="N199" s="38"/>
      <c r="O199" s="38"/>
    </row>
    <row r="200" spans="2:15" ht="15.75" x14ac:dyDescent="0.25">
      <c r="B200" s="63" t="s">
        <v>303</v>
      </c>
      <c r="C200" s="64" t="s">
        <v>36</v>
      </c>
      <c r="D200" s="53" t="s">
        <v>304</v>
      </c>
      <c r="E200" s="167">
        <v>2281</v>
      </c>
      <c r="F200" s="65">
        <v>7</v>
      </c>
      <c r="G200" s="65">
        <v>0</v>
      </c>
      <c r="H200" s="66">
        <v>0.30688294607628203</v>
      </c>
      <c r="I200" s="66">
        <v>0</v>
      </c>
      <c r="J200" s="55"/>
      <c r="M200" s="38"/>
      <c r="N200" s="38"/>
      <c r="O200" s="38"/>
    </row>
    <row r="201" spans="2:15" ht="15.75" x14ac:dyDescent="0.25">
      <c r="B201" s="63" t="s">
        <v>305</v>
      </c>
      <c r="C201" s="64" t="s">
        <v>36</v>
      </c>
      <c r="D201" s="53" t="s">
        <v>306</v>
      </c>
      <c r="E201" s="167">
        <v>578</v>
      </c>
      <c r="F201" s="65">
        <v>0</v>
      </c>
      <c r="G201" s="65">
        <v>2</v>
      </c>
      <c r="H201" s="66">
        <v>0</v>
      </c>
      <c r="I201" s="66">
        <v>0.34602076124567499</v>
      </c>
      <c r="J201" s="55"/>
      <c r="M201" s="38"/>
      <c r="N201" s="38"/>
      <c r="O201" s="38"/>
    </row>
    <row r="202" spans="2:15" ht="15.75" x14ac:dyDescent="0.25">
      <c r="B202" s="62">
        <v>3635000</v>
      </c>
      <c r="C202" s="2" t="s">
        <v>35</v>
      </c>
      <c r="D202" s="56" t="s">
        <v>307</v>
      </c>
      <c r="E202" s="166">
        <v>2682</v>
      </c>
      <c r="F202" s="57">
        <v>0</v>
      </c>
      <c r="G202" s="57">
        <v>0</v>
      </c>
      <c r="H202" s="58">
        <v>0</v>
      </c>
      <c r="I202" s="58">
        <v>0</v>
      </c>
      <c r="J202" s="7"/>
      <c r="M202" s="38"/>
      <c r="N202" s="38"/>
      <c r="O202" s="38"/>
    </row>
    <row r="203" spans="2:15" ht="15.75" x14ac:dyDescent="0.25">
      <c r="B203" s="62">
        <v>3636000</v>
      </c>
      <c r="C203" s="2" t="s">
        <v>35</v>
      </c>
      <c r="D203" s="56" t="s">
        <v>308</v>
      </c>
      <c r="E203" s="166">
        <v>1394</v>
      </c>
      <c r="F203" s="57">
        <v>12</v>
      </c>
      <c r="G203" s="57">
        <v>0</v>
      </c>
      <c r="H203" s="58">
        <v>0.86083213773314204</v>
      </c>
      <c r="I203" s="58">
        <v>0</v>
      </c>
      <c r="J203" s="7"/>
      <c r="M203" s="38"/>
      <c r="N203" s="38"/>
      <c r="O203" s="38"/>
    </row>
    <row r="204" spans="2:15" ht="15.75" x14ac:dyDescent="0.25">
      <c r="B204" s="59">
        <v>4100000</v>
      </c>
      <c r="C204" s="60" t="s">
        <v>33</v>
      </c>
      <c r="D204" s="41" t="s">
        <v>309</v>
      </c>
      <c r="E204" s="163">
        <v>50429</v>
      </c>
      <c r="F204" s="46">
        <v>587</v>
      </c>
      <c r="G204" s="46">
        <v>6</v>
      </c>
      <c r="H204" s="47">
        <v>1.1640127704297101</v>
      </c>
      <c r="I204" s="47">
        <v>1.1897915881734699E-2</v>
      </c>
      <c r="J204" s="43"/>
      <c r="M204" s="38"/>
      <c r="N204" s="38"/>
      <c r="O204" s="38"/>
    </row>
    <row r="205" spans="2:15" ht="15.75" x14ac:dyDescent="0.25">
      <c r="B205" s="62">
        <v>4101000</v>
      </c>
      <c r="C205" s="2" t="s">
        <v>35</v>
      </c>
      <c r="D205" s="56" t="s">
        <v>310</v>
      </c>
      <c r="E205" s="166">
        <v>12369</v>
      </c>
      <c r="F205" s="57">
        <v>15</v>
      </c>
      <c r="G205" s="57">
        <v>0</v>
      </c>
      <c r="H205" s="58">
        <v>0.121270919233568</v>
      </c>
      <c r="I205" s="58">
        <v>0</v>
      </c>
      <c r="J205" s="7"/>
      <c r="M205" s="38"/>
      <c r="N205" s="38"/>
      <c r="O205" s="38"/>
    </row>
    <row r="206" spans="2:15" ht="15.75" x14ac:dyDescent="0.25">
      <c r="B206" s="63" t="s">
        <v>311</v>
      </c>
      <c r="C206" s="64" t="s">
        <v>36</v>
      </c>
      <c r="D206" s="53" t="s">
        <v>312</v>
      </c>
      <c r="E206" s="167">
        <v>11290</v>
      </c>
      <c r="F206" s="65">
        <v>15</v>
      </c>
      <c r="G206" s="65">
        <v>0</v>
      </c>
      <c r="H206" s="66">
        <v>0.13286093888396799</v>
      </c>
      <c r="I206" s="66">
        <v>0</v>
      </c>
      <c r="J206" s="55"/>
      <c r="M206" s="38"/>
      <c r="N206" s="38"/>
      <c r="O206" s="38"/>
    </row>
    <row r="207" spans="2:15" ht="15.75" x14ac:dyDescent="0.25">
      <c r="B207" s="63" t="s">
        <v>313</v>
      </c>
      <c r="C207" s="64" t="s">
        <v>36</v>
      </c>
      <c r="D207" s="53" t="s">
        <v>314</v>
      </c>
      <c r="E207" s="167">
        <v>819</v>
      </c>
      <c r="F207" s="65">
        <v>0</v>
      </c>
      <c r="G207" s="65">
        <v>0</v>
      </c>
      <c r="H207" s="66">
        <v>0</v>
      </c>
      <c r="I207" s="66">
        <v>0</v>
      </c>
      <c r="J207" s="55"/>
      <c r="M207" s="38"/>
      <c r="N207" s="38"/>
      <c r="O207" s="38"/>
    </row>
    <row r="208" spans="2:15" ht="15.75" x14ac:dyDescent="0.25">
      <c r="B208" s="63" t="s">
        <v>315</v>
      </c>
      <c r="C208" s="64" t="s">
        <v>36</v>
      </c>
      <c r="D208" s="53" t="s">
        <v>316</v>
      </c>
      <c r="E208" s="167">
        <v>260</v>
      </c>
      <c r="F208" s="65">
        <v>0</v>
      </c>
      <c r="G208" s="65">
        <v>0</v>
      </c>
      <c r="H208" s="66">
        <v>0</v>
      </c>
      <c r="I208" s="66">
        <v>0</v>
      </c>
      <c r="J208" s="55"/>
      <c r="M208" s="38"/>
      <c r="N208" s="38"/>
      <c r="O208" s="38"/>
    </row>
    <row r="209" spans="2:15" ht="15.75" x14ac:dyDescent="0.25">
      <c r="B209" s="62">
        <v>4102000</v>
      </c>
      <c r="C209" s="2" t="s">
        <v>35</v>
      </c>
      <c r="D209" s="56" t="s">
        <v>317</v>
      </c>
      <c r="E209" s="166">
        <v>5493</v>
      </c>
      <c r="F209" s="57">
        <v>126</v>
      </c>
      <c r="G209" s="57">
        <v>0</v>
      </c>
      <c r="H209" s="58">
        <v>2.2938285090114698</v>
      </c>
      <c r="I209" s="58">
        <v>0</v>
      </c>
      <c r="J209" s="7"/>
      <c r="M209" s="38"/>
      <c r="N209" s="38"/>
      <c r="O209" s="38"/>
    </row>
    <row r="210" spans="2:15" ht="15.75" x14ac:dyDescent="0.25">
      <c r="B210" s="63" t="s">
        <v>318</v>
      </c>
      <c r="C210" s="64" t="s">
        <v>36</v>
      </c>
      <c r="D210" s="53" t="s">
        <v>319</v>
      </c>
      <c r="E210" s="167">
        <v>4517</v>
      </c>
      <c r="F210" s="65">
        <v>126</v>
      </c>
      <c r="G210" s="65">
        <v>0</v>
      </c>
      <c r="H210" s="66">
        <v>2.7894620323223398</v>
      </c>
      <c r="I210" s="66">
        <v>0</v>
      </c>
      <c r="J210" s="55"/>
      <c r="M210" s="38"/>
      <c r="N210" s="38"/>
      <c r="O210" s="38"/>
    </row>
    <row r="211" spans="2:15" ht="15.75" x14ac:dyDescent="0.25">
      <c r="B211" s="63" t="s">
        <v>320</v>
      </c>
      <c r="C211" s="64" t="s">
        <v>36</v>
      </c>
      <c r="D211" s="53" t="s">
        <v>321</v>
      </c>
      <c r="E211" s="167">
        <v>482</v>
      </c>
      <c r="F211" s="65">
        <v>0</v>
      </c>
      <c r="G211" s="65">
        <v>0</v>
      </c>
      <c r="H211" s="66">
        <v>0</v>
      </c>
      <c r="I211" s="66">
        <v>0</v>
      </c>
      <c r="J211" s="55"/>
      <c r="M211" s="38"/>
      <c r="N211" s="38"/>
      <c r="O211" s="38"/>
    </row>
    <row r="212" spans="2:15" ht="15.75" x14ac:dyDescent="0.25">
      <c r="B212" s="63" t="s">
        <v>322</v>
      </c>
      <c r="C212" s="64" t="s">
        <v>36</v>
      </c>
      <c r="D212" s="53" t="s">
        <v>323</v>
      </c>
      <c r="E212" s="167">
        <v>494</v>
      </c>
      <c r="F212" s="65">
        <v>0</v>
      </c>
      <c r="G212" s="65">
        <v>0</v>
      </c>
      <c r="H212" s="66">
        <v>0</v>
      </c>
      <c r="I212" s="66">
        <v>0</v>
      </c>
      <c r="J212" s="55"/>
      <c r="M212" s="38"/>
      <c r="N212" s="38"/>
      <c r="O212" s="38"/>
    </row>
    <row r="213" spans="2:15" ht="15.75" x14ac:dyDescent="0.25">
      <c r="B213" s="62">
        <v>4111000</v>
      </c>
      <c r="C213" s="2" t="s">
        <v>35</v>
      </c>
      <c r="D213" s="56" t="s">
        <v>324</v>
      </c>
      <c r="E213" s="166">
        <v>488</v>
      </c>
      <c r="F213" s="57">
        <v>0</v>
      </c>
      <c r="G213" s="57">
        <v>0</v>
      </c>
      <c r="H213" s="58">
        <v>0</v>
      </c>
      <c r="I213" s="58">
        <v>0</v>
      </c>
      <c r="J213" s="7"/>
      <c r="M213" s="38"/>
      <c r="N213" s="38"/>
      <c r="O213" s="38"/>
    </row>
    <row r="214" spans="2:15" ht="15.75" x14ac:dyDescent="0.25">
      <c r="B214" s="62">
        <v>4112000</v>
      </c>
      <c r="C214" s="2" t="s">
        <v>35</v>
      </c>
      <c r="D214" s="56" t="s">
        <v>325</v>
      </c>
      <c r="E214" s="166">
        <v>653</v>
      </c>
      <c r="F214" s="57">
        <v>0</v>
      </c>
      <c r="G214" s="57">
        <v>0</v>
      </c>
      <c r="H214" s="58">
        <v>0</v>
      </c>
      <c r="I214" s="58">
        <v>0</v>
      </c>
      <c r="J214" s="7"/>
      <c r="M214" s="38"/>
      <c r="N214" s="38"/>
      <c r="O214" s="38"/>
    </row>
    <row r="215" spans="2:15" ht="15.75" x14ac:dyDescent="0.25">
      <c r="B215" s="62">
        <v>4113000</v>
      </c>
      <c r="C215" s="2" t="s">
        <v>35</v>
      </c>
      <c r="D215" s="56" t="s">
        <v>326</v>
      </c>
      <c r="E215" s="166">
        <v>382</v>
      </c>
      <c r="F215" s="57">
        <v>0</v>
      </c>
      <c r="G215" s="57">
        <v>0</v>
      </c>
      <c r="H215" s="58">
        <v>0</v>
      </c>
      <c r="I215" s="58">
        <v>0</v>
      </c>
      <c r="J215" s="7"/>
      <c r="M215" s="38"/>
      <c r="N215" s="38"/>
      <c r="O215" s="38"/>
    </row>
    <row r="216" spans="2:15" ht="15.75" x14ac:dyDescent="0.25">
      <c r="B216" s="62">
        <v>4114000</v>
      </c>
      <c r="C216" s="2" t="s">
        <v>35</v>
      </c>
      <c r="D216" s="56" t="s">
        <v>327</v>
      </c>
      <c r="E216" s="166">
        <v>1088</v>
      </c>
      <c r="F216" s="57">
        <v>0</v>
      </c>
      <c r="G216" s="57">
        <v>0</v>
      </c>
      <c r="H216" s="58">
        <v>0</v>
      </c>
      <c r="I216" s="58">
        <v>0</v>
      </c>
      <c r="J216" s="7"/>
      <c r="M216" s="38"/>
      <c r="N216" s="38"/>
      <c r="O216" s="38"/>
    </row>
    <row r="217" spans="2:15" ht="15.75" x14ac:dyDescent="0.25">
      <c r="B217" s="63" t="s">
        <v>328</v>
      </c>
      <c r="C217" s="64" t="s">
        <v>36</v>
      </c>
      <c r="D217" s="53" t="s">
        <v>329</v>
      </c>
      <c r="E217" s="167">
        <v>563</v>
      </c>
      <c r="F217" s="65">
        <v>0</v>
      </c>
      <c r="G217" s="65">
        <v>0</v>
      </c>
      <c r="H217" s="66">
        <v>0</v>
      </c>
      <c r="I217" s="66">
        <v>0</v>
      </c>
      <c r="J217" s="55"/>
      <c r="M217" s="38"/>
      <c r="N217" s="38"/>
      <c r="O217" s="38"/>
    </row>
    <row r="218" spans="2:15" ht="15.75" x14ac:dyDescent="0.25">
      <c r="B218" s="63" t="s">
        <v>330</v>
      </c>
      <c r="C218" s="64" t="s">
        <v>36</v>
      </c>
      <c r="D218" s="53" t="s">
        <v>331</v>
      </c>
      <c r="E218" s="167">
        <v>525</v>
      </c>
      <c r="F218" s="65">
        <v>0</v>
      </c>
      <c r="G218" s="65">
        <v>0</v>
      </c>
      <c r="H218" s="66">
        <v>0</v>
      </c>
      <c r="I218" s="66">
        <v>0</v>
      </c>
      <c r="J218" s="55"/>
      <c r="M218" s="38"/>
      <c r="N218" s="38"/>
      <c r="O218" s="38"/>
    </row>
    <row r="219" spans="2:15" ht="15.75" x14ac:dyDescent="0.25">
      <c r="B219" s="62">
        <v>4115000</v>
      </c>
      <c r="C219" s="2" t="s">
        <v>35</v>
      </c>
      <c r="D219" s="56" t="s">
        <v>332</v>
      </c>
      <c r="E219" s="166">
        <v>3625</v>
      </c>
      <c r="F219" s="57">
        <v>181</v>
      </c>
      <c r="G219" s="57">
        <v>0</v>
      </c>
      <c r="H219" s="58">
        <v>4.9931034482758596</v>
      </c>
      <c r="I219" s="58">
        <v>0</v>
      </c>
      <c r="J219" s="7"/>
      <c r="M219" s="38"/>
      <c r="N219" s="38"/>
      <c r="O219" s="38"/>
    </row>
    <row r="220" spans="2:15" ht="15.75" x14ac:dyDescent="0.25">
      <c r="B220" s="63" t="s">
        <v>333</v>
      </c>
      <c r="C220" s="64" t="s">
        <v>36</v>
      </c>
      <c r="D220" s="53" t="s">
        <v>334</v>
      </c>
      <c r="E220" s="167">
        <v>3223</v>
      </c>
      <c r="F220" s="65">
        <v>181</v>
      </c>
      <c r="G220" s="65">
        <v>0</v>
      </c>
      <c r="H220" s="66">
        <v>5.6158858206639799</v>
      </c>
      <c r="I220" s="66">
        <v>0</v>
      </c>
      <c r="J220" s="55"/>
      <c r="M220" s="38"/>
      <c r="N220" s="38"/>
      <c r="O220" s="38"/>
    </row>
    <row r="221" spans="2:15" ht="15.75" x14ac:dyDescent="0.25">
      <c r="B221" s="63" t="s">
        <v>335</v>
      </c>
      <c r="C221" s="64" t="s">
        <v>36</v>
      </c>
      <c r="D221" s="53" t="s">
        <v>336</v>
      </c>
      <c r="E221" s="167">
        <v>402</v>
      </c>
      <c r="F221" s="65">
        <v>0</v>
      </c>
      <c r="G221" s="65">
        <v>0</v>
      </c>
      <c r="H221" s="66">
        <v>0</v>
      </c>
      <c r="I221" s="66">
        <v>0</v>
      </c>
      <c r="J221" s="55"/>
      <c r="M221" s="38"/>
      <c r="N221" s="38"/>
      <c r="O221" s="38"/>
    </row>
    <row r="222" spans="2:15" ht="15.75" x14ac:dyDescent="0.25">
      <c r="B222" s="62">
        <v>4116000</v>
      </c>
      <c r="C222" s="2" t="s">
        <v>35</v>
      </c>
      <c r="D222" s="56" t="s">
        <v>337</v>
      </c>
      <c r="E222" s="166">
        <v>983</v>
      </c>
      <c r="F222" s="57">
        <v>243</v>
      </c>
      <c r="G222" s="57">
        <v>0</v>
      </c>
      <c r="H222" s="58">
        <v>24.720244150559498</v>
      </c>
      <c r="I222" s="58">
        <v>0</v>
      </c>
      <c r="J222" s="7"/>
      <c r="M222" s="38"/>
      <c r="N222" s="38"/>
      <c r="O222" s="38"/>
    </row>
    <row r="223" spans="2:15" ht="15.75" x14ac:dyDescent="0.25">
      <c r="B223" s="62">
        <v>4117000</v>
      </c>
      <c r="C223" s="2" t="s">
        <v>35</v>
      </c>
      <c r="D223" s="56" t="s">
        <v>338</v>
      </c>
      <c r="E223" s="166">
        <v>1067</v>
      </c>
      <c r="F223" s="57">
        <v>0</v>
      </c>
      <c r="G223" s="57">
        <v>0</v>
      </c>
      <c r="H223" s="58">
        <v>0</v>
      </c>
      <c r="I223" s="58">
        <v>0</v>
      </c>
      <c r="J223" s="7"/>
      <c r="M223" s="38"/>
      <c r="N223" s="38"/>
      <c r="O223" s="38"/>
    </row>
    <row r="224" spans="2:15" ht="15.75" x14ac:dyDescent="0.25">
      <c r="B224" s="63" t="s">
        <v>339</v>
      </c>
      <c r="C224" s="64" t="s">
        <v>36</v>
      </c>
      <c r="D224" s="53" t="s">
        <v>340</v>
      </c>
      <c r="E224" s="167">
        <v>828</v>
      </c>
      <c r="F224" s="65">
        <v>0</v>
      </c>
      <c r="G224" s="65">
        <v>0</v>
      </c>
      <c r="H224" s="66">
        <v>0</v>
      </c>
      <c r="I224" s="66">
        <v>0</v>
      </c>
      <c r="J224" s="55"/>
      <c r="M224" s="38"/>
      <c r="N224" s="38"/>
      <c r="O224" s="38"/>
    </row>
    <row r="225" spans="2:15" ht="15.75" x14ac:dyDescent="0.25">
      <c r="B225" s="63" t="s">
        <v>341</v>
      </c>
      <c r="C225" s="64" t="s">
        <v>36</v>
      </c>
      <c r="D225" s="53" t="s">
        <v>342</v>
      </c>
      <c r="E225" s="167">
        <v>239</v>
      </c>
      <c r="F225" s="65">
        <v>0</v>
      </c>
      <c r="G225" s="65">
        <v>0</v>
      </c>
      <c r="H225" s="66">
        <v>0</v>
      </c>
      <c r="I225" s="66">
        <v>0</v>
      </c>
      <c r="J225" s="55"/>
      <c r="M225" s="38"/>
      <c r="N225" s="38"/>
      <c r="O225" s="38"/>
    </row>
    <row r="226" spans="2:15" ht="15.75" x14ac:dyDescent="0.25">
      <c r="B226" s="62">
        <v>4118000</v>
      </c>
      <c r="C226" s="2" t="s">
        <v>35</v>
      </c>
      <c r="D226" s="56" t="s">
        <v>343</v>
      </c>
      <c r="E226" s="166">
        <v>834</v>
      </c>
      <c r="F226" s="57">
        <v>0</v>
      </c>
      <c r="G226" s="57">
        <v>0</v>
      </c>
      <c r="H226" s="58">
        <v>0</v>
      </c>
      <c r="I226" s="58">
        <v>0</v>
      </c>
      <c r="J226" s="7"/>
      <c r="M226" s="38"/>
      <c r="N226" s="38"/>
      <c r="O226" s="38"/>
    </row>
    <row r="227" spans="2:15" ht="15.75" x14ac:dyDescent="0.25">
      <c r="B227" s="63" t="s">
        <v>344</v>
      </c>
      <c r="C227" s="64" t="s">
        <v>36</v>
      </c>
      <c r="D227" s="53" t="s">
        <v>345</v>
      </c>
      <c r="E227" s="167">
        <v>660</v>
      </c>
      <c r="F227" s="65">
        <v>0</v>
      </c>
      <c r="G227" s="65">
        <v>0</v>
      </c>
      <c r="H227" s="66">
        <v>0</v>
      </c>
      <c r="I227" s="66">
        <v>0</v>
      </c>
      <c r="J227" s="55"/>
      <c r="M227" s="38"/>
      <c r="N227" s="38"/>
      <c r="O227" s="38"/>
    </row>
    <row r="228" spans="2:15" ht="15.75" x14ac:dyDescent="0.25">
      <c r="B228" s="63" t="s">
        <v>346</v>
      </c>
      <c r="C228" s="64" t="s">
        <v>36</v>
      </c>
      <c r="D228" s="53" t="s">
        <v>347</v>
      </c>
      <c r="E228" s="167">
        <v>134</v>
      </c>
      <c r="F228" s="65">
        <v>0</v>
      </c>
      <c r="G228" s="65">
        <v>0</v>
      </c>
      <c r="H228" s="66">
        <v>0</v>
      </c>
      <c r="I228" s="66">
        <v>0</v>
      </c>
      <c r="J228" s="55"/>
      <c r="M228" s="38"/>
      <c r="N228" s="38"/>
      <c r="O228" s="38"/>
    </row>
    <row r="229" spans="2:15" ht="15.75" x14ac:dyDescent="0.25">
      <c r="B229" s="63" t="s">
        <v>348</v>
      </c>
      <c r="C229" s="64" t="s">
        <v>36</v>
      </c>
      <c r="D229" s="53" t="s">
        <v>349</v>
      </c>
      <c r="E229" s="167">
        <v>40</v>
      </c>
      <c r="F229" s="65">
        <v>0</v>
      </c>
      <c r="G229" s="65">
        <v>0</v>
      </c>
      <c r="H229" s="66">
        <v>0</v>
      </c>
      <c r="I229" s="66">
        <v>0</v>
      </c>
      <c r="J229" s="55"/>
      <c r="M229" s="38"/>
      <c r="N229" s="38"/>
      <c r="O229" s="38"/>
    </row>
    <row r="230" spans="2:15" ht="15.75" x14ac:dyDescent="0.25">
      <c r="B230" s="62">
        <v>4119000</v>
      </c>
      <c r="C230" s="2" t="s">
        <v>35</v>
      </c>
      <c r="D230" s="56" t="s">
        <v>350</v>
      </c>
      <c r="E230" s="166">
        <v>629</v>
      </c>
      <c r="F230" s="57">
        <v>0</v>
      </c>
      <c r="G230" s="57">
        <v>0</v>
      </c>
      <c r="H230" s="58">
        <v>0</v>
      </c>
      <c r="I230" s="58">
        <v>0</v>
      </c>
      <c r="J230" s="7"/>
      <c r="M230" s="38"/>
      <c r="N230" s="38"/>
      <c r="O230" s="38"/>
    </row>
    <row r="231" spans="2:15" ht="15.75" x14ac:dyDescent="0.25">
      <c r="B231" s="62">
        <v>4119100</v>
      </c>
      <c r="C231" s="2" t="s">
        <v>35</v>
      </c>
      <c r="D231" s="56" t="s">
        <v>351</v>
      </c>
      <c r="E231" s="166">
        <v>340</v>
      </c>
      <c r="F231" s="57">
        <v>0</v>
      </c>
      <c r="G231" s="57">
        <v>0</v>
      </c>
      <c r="H231" s="58">
        <v>0</v>
      </c>
      <c r="I231" s="58">
        <v>0</v>
      </c>
      <c r="J231" s="7"/>
      <c r="M231" s="38"/>
      <c r="N231" s="38"/>
      <c r="O231" s="38"/>
    </row>
    <row r="232" spans="2:15" ht="15.75" x14ac:dyDescent="0.25">
      <c r="B232" s="63" t="s">
        <v>352</v>
      </c>
      <c r="C232" s="64" t="s">
        <v>36</v>
      </c>
      <c r="D232" s="53" t="s">
        <v>353</v>
      </c>
      <c r="E232" s="167">
        <v>328</v>
      </c>
      <c r="F232" s="65">
        <v>0</v>
      </c>
      <c r="G232" s="65">
        <v>0</v>
      </c>
      <c r="H232" s="66">
        <v>0</v>
      </c>
      <c r="I232" s="66">
        <v>0</v>
      </c>
      <c r="J232" s="55"/>
      <c r="M232" s="38"/>
      <c r="N232" s="38"/>
      <c r="O232" s="38"/>
    </row>
    <row r="233" spans="2:15" ht="15.75" x14ac:dyDescent="0.25">
      <c r="B233" s="63" t="s">
        <v>354</v>
      </c>
      <c r="C233" s="64" t="s">
        <v>36</v>
      </c>
      <c r="D233" s="53" t="s">
        <v>355</v>
      </c>
      <c r="E233" s="167">
        <v>12</v>
      </c>
      <c r="F233" s="65">
        <v>0</v>
      </c>
      <c r="G233" s="65">
        <v>0</v>
      </c>
      <c r="H233" s="66">
        <v>0</v>
      </c>
      <c r="I233" s="66">
        <v>0</v>
      </c>
      <c r="J233" s="55"/>
      <c r="M233" s="38"/>
      <c r="N233" s="38"/>
      <c r="O233" s="38"/>
    </row>
    <row r="234" spans="2:15" ht="15.75" x14ac:dyDescent="0.25">
      <c r="B234" s="62">
        <v>4120000</v>
      </c>
      <c r="C234" s="2" t="s">
        <v>35</v>
      </c>
      <c r="D234" s="56" t="s">
        <v>356</v>
      </c>
      <c r="E234" s="166">
        <v>837</v>
      </c>
      <c r="F234" s="57">
        <v>0</v>
      </c>
      <c r="G234" s="57">
        <v>0</v>
      </c>
      <c r="H234" s="58">
        <v>0</v>
      </c>
      <c r="I234" s="58">
        <v>0</v>
      </c>
      <c r="J234" s="7"/>
      <c r="M234" s="38"/>
      <c r="N234" s="38"/>
      <c r="O234" s="38"/>
    </row>
    <row r="235" spans="2:15" ht="15.75" x14ac:dyDescent="0.25">
      <c r="B235" s="62">
        <v>4121000</v>
      </c>
      <c r="C235" s="2" t="s">
        <v>35</v>
      </c>
      <c r="D235" s="56" t="s">
        <v>357</v>
      </c>
      <c r="E235" s="166">
        <v>1215</v>
      </c>
      <c r="F235" s="57">
        <v>0</v>
      </c>
      <c r="G235" s="57">
        <v>0</v>
      </c>
      <c r="H235" s="58">
        <v>0</v>
      </c>
      <c r="I235" s="58">
        <v>0</v>
      </c>
      <c r="J235" s="7"/>
      <c r="M235" s="38"/>
      <c r="N235" s="38"/>
      <c r="O235" s="38"/>
    </row>
    <row r="236" spans="2:15" ht="15.75" x14ac:dyDescent="0.25">
      <c r="B236" s="63" t="s">
        <v>358</v>
      </c>
      <c r="C236" s="64" t="s">
        <v>36</v>
      </c>
      <c r="D236" s="53" t="s">
        <v>359</v>
      </c>
      <c r="E236" s="167">
        <v>1214</v>
      </c>
      <c r="F236" s="65">
        <v>0</v>
      </c>
      <c r="G236" s="65">
        <v>0</v>
      </c>
      <c r="H236" s="66">
        <v>0</v>
      </c>
      <c r="I236" s="66">
        <v>0</v>
      </c>
      <c r="J236" s="55"/>
      <c r="M236" s="38"/>
      <c r="N236" s="38"/>
      <c r="O236" s="38"/>
    </row>
    <row r="237" spans="2:15" ht="15.75" x14ac:dyDescent="0.25">
      <c r="B237" s="63" t="s">
        <v>360</v>
      </c>
      <c r="C237" s="64" t="s">
        <v>36</v>
      </c>
      <c r="D237" s="53" t="s">
        <v>361</v>
      </c>
      <c r="E237" s="167">
        <v>1</v>
      </c>
      <c r="F237" s="65">
        <v>0</v>
      </c>
      <c r="G237" s="65">
        <v>0</v>
      </c>
      <c r="H237" s="66">
        <v>0</v>
      </c>
      <c r="I237" s="66">
        <v>0</v>
      </c>
      <c r="J237" s="55"/>
      <c r="M237" s="38"/>
      <c r="N237" s="38"/>
      <c r="O237" s="38"/>
    </row>
    <row r="238" spans="2:15" ht="15.75" x14ac:dyDescent="0.25">
      <c r="B238" s="62">
        <v>4122000</v>
      </c>
      <c r="C238" s="2" t="s">
        <v>35</v>
      </c>
      <c r="D238" s="56" t="s">
        <v>362</v>
      </c>
      <c r="E238" s="166">
        <v>1653</v>
      </c>
      <c r="F238" s="57">
        <v>0</v>
      </c>
      <c r="G238" s="57">
        <v>0</v>
      </c>
      <c r="H238" s="58">
        <v>0</v>
      </c>
      <c r="I238" s="58">
        <v>0</v>
      </c>
      <c r="J238" s="7"/>
      <c r="M238" s="38"/>
      <c r="N238" s="38"/>
      <c r="O238" s="38"/>
    </row>
    <row r="239" spans="2:15" ht="15.75" x14ac:dyDescent="0.25">
      <c r="B239" s="62">
        <v>4123000</v>
      </c>
      <c r="C239" s="2" t="s">
        <v>35</v>
      </c>
      <c r="D239" s="56" t="s">
        <v>363</v>
      </c>
      <c r="E239" s="166">
        <v>847</v>
      </c>
      <c r="F239" s="57">
        <v>0</v>
      </c>
      <c r="G239" s="57">
        <v>0</v>
      </c>
      <c r="H239" s="58">
        <v>0</v>
      </c>
      <c r="I239" s="58">
        <v>0</v>
      </c>
      <c r="J239" s="7"/>
      <c r="M239" s="38"/>
      <c r="N239" s="38"/>
      <c r="O239" s="38"/>
    </row>
    <row r="240" spans="2:15" ht="15.75" x14ac:dyDescent="0.25">
      <c r="B240" s="62">
        <v>4124000</v>
      </c>
      <c r="C240" s="2" t="s">
        <v>35</v>
      </c>
      <c r="D240" s="56" t="s">
        <v>364</v>
      </c>
      <c r="E240" s="166">
        <v>717</v>
      </c>
      <c r="F240" s="57">
        <v>0</v>
      </c>
      <c r="G240" s="57">
        <v>0</v>
      </c>
      <c r="H240" s="58">
        <v>0</v>
      </c>
      <c r="I240" s="58">
        <v>0</v>
      </c>
      <c r="J240" s="7"/>
      <c r="M240" s="38"/>
      <c r="N240" s="38"/>
      <c r="O240" s="38"/>
    </row>
    <row r="241" spans="2:15" ht="15.75" x14ac:dyDescent="0.25">
      <c r="B241" s="62">
        <v>4125000</v>
      </c>
      <c r="C241" s="2" t="s">
        <v>35</v>
      </c>
      <c r="D241" s="56" t="s">
        <v>365</v>
      </c>
      <c r="E241" s="166">
        <v>2012</v>
      </c>
      <c r="F241" s="57">
        <v>0</v>
      </c>
      <c r="G241" s="57">
        <v>0</v>
      </c>
      <c r="H241" s="58">
        <v>0</v>
      </c>
      <c r="I241" s="58">
        <v>0</v>
      </c>
      <c r="J241" s="7"/>
      <c r="M241" s="38"/>
      <c r="N241" s="38"/>
      <c r="O241" s="38"/>
    </row>
    <row r="242" spans="2:15" ht="15.75" x14ac:dyDescent="0.25">
      <c r="B242" s="62">
        <v>4127000</v>
      </c>
      <c r="C242" s="2" t="s">
        <v>35</v>
      </c>
      <c r="D242" s="56" t="s">
        <v>366</v>
      </c>
      <c r="E242" s="166">
        <v>647</v>
      </c>
      <c r="F242" s="57">
        <v>0</v>
      </c>
      <c r="G242" s="57">
        <v>0</v>
      </c>
      <c r="H242" s="58">
        <v>0</v>
      </c>
      <c r="I242" s="58">
        <v>0</v>
      </c>
      <c r="J242" s="7"/>
      <c r="M242" s="38"/>
      <c r="N242" s="38"/>
      <c r="O242" s="38"/>
    </row>
    <row r="243" spans="2:15" ht="15.75" x14ac:dyDescent="0.25">
      <c r="B243" s="62">
        <v>4128000</v>
      </c>
      <c r="C243" s="2" t="s">
        <v>35</v>
      </c>
      <c r="D243" s="56" t="s">
        <v>367</v>
      </c>
      <c r="E243" s="166">
        <v>1042</v>
      </c>
      <c r="F243" s="57">
        <v>0</v>
      </c>
      <c r="G243" s="57">
        <v>0</v>
      </c>
      <c r="H243" s="58">
        <v>0</v>
      </c>
      <c r="I243" s="58">
        <v>0</v>
      </c>
      <c r="J243" s="7"/>
      <c r="M243" s="38"/>
      <c r="N243" s="38"/>
      <c r="O243" s="38"/>
    </row>
    <row r="244" spans="2:15" ht="15.75" x14ac:dyDescent="0.25">
      <c r="B244" s="63" t="s">
        <v>368</v>
      </c>
      <c r="C244" s="64" t="s">
        <v>36</v>
      </c>
      <c r="D244" s="53" t="s">
        <v>369</v>
      </c>
      <c r="E244" s="167">
        <v>687</v>
      </c>
      <c r="F244" s="65">
        <v>0</v>
      </c>
      <c r="G244" s="65">
        <v>0</v>
      </c>
      <c r="H244" s="66">
        <v>0</v>
      </c>
      <c r="I244" s="66">
        <v>0</v>
      </c>
      <c r="J244" s="55"/>
      <c r="M244" s="38"/>
      <c r="N244" s="38"/>
      <c r="O244" s="38"/>
    </row>
    <row r="245" spans="2:15" ht="15.75" x14ac:dyDescent="0.25">
      <c r="B245" s="63" t="s">
        <v>370</v>
      </c>
      <c r="C245" s="64" t="s">
        <v>36</v>
      </c>
      <c r="D245" s="53" t="s">
        <v>371</v>
      </c>
      <c r="E245" s="167">
        <v>179</v>
      </c>
      <c r="F245" s="65">
        <v>0</v>
      </c>
      <c r="G245" s="65">
        <v>0</v>
      </c>
      <c r="H245" s="66">
        <v>0</v>
      </c>
      <c r="I245" s="66">
        <v>0</v>
      </c>
      <c r="J245" s="55"/>
      <c r="M245" s="38"/>
      <c r="N245" s="38"/>
      <c r="O245" s="38"/>
    </row>
    <row r="246" spans="2:15" ht="15.75" x14ac:dyDescent="0.25">
      <c r="B246" s="63" t="s">
        <v>372</v>
      </c>
      <c r="C246" s="64" t="s">
        <v>36</v>
      </c>
      <c r="D246" s="53" t="s">
        <v>373</v>
      </c>
      <c r="E246" s="167">
        <v>176</v>
      </c>
      <c r="F246" s="65">
        <v>0</v>
      </c>
      <c r="G246" s="65">
        <v>0</v>
      </c>
      <c r="H246" s="66">
        <v>0</v>
      </c>
      <c r="I246" s="66">
        <v>0</v>
      </c>
      <c r="J246" s="55"/>
      <c r="M246" s="38"/>
      <c r="N246" s="38"/>
      <c r="O246" s="38"/>
    </row>
    <row r="247" spans="2:15" ht="15.75" x14ac:dyDescent="0.25">
      <c r="B247" s="62">
        <v>4129000</v>
      </c>
      <c r="C247" s="2" t="s">
        <v>35</v>
      </c>
      <c r="D247" s="56" t="s">
        <v>374</v>
      </c>
      <c r="E247" s="166">
        <v>1207</v>
      </c>
      <c r="F247" s="57">
        <v>0</v>
      </c>
      <c r="G247" s="57">
        <v>0</v>
      </c>
      <c r="H247" s="58">
        <v>0</v>
      </c>
      <c r="I247" s="58">
        <v>0</v>
      </c>
      <c r="J247" s="7"/>
      <c r="M247" s="38"/>
      <c r="N247" s="38"/>
      <c r="O247" s="38"/>
    </row>
    <row r="248" spans="2:15" ht="15.75" x14ac:dyDescent="0.25">
      <c r="B248" s="62">
        <v>4130000</v>
      </c>
      <c r="C248" s="2" t="s">
        <v>35</v>
      </c>
      <c r="D248" s="56" t="s">
        <v>375</v>
      </c>
      <c r="E248" s="166">
        <v>817</v>
      </c>
      <c r="F248" s="57">
        <v>0</v>
      </c>
      <c r="G248" s="57">
        <v>0</v>
      </c>
      <c r="H248" s="58">
        <v>0</v>
      </c>
      <c r="I248" s="58">
        <v>0</v>
      </c>
      <c r="J248" s="7"/>
      <c r="M248" s="38"/>
      <c r="N248" s="38"/>
      <c r="O248" s="38"/>
    </row>
    <row r="249" spans="2:15" ht="15.75" x14ac:dyDescent="0.25">
      <c r="B249" s="62">
        <v>4131000</v>
      </c>
      <c r="C249" s="2" t="s">
        <v>35</v>
      </c>
      <c r="D249" s="56" t="s">
        <v>376</v>
      </c>
      <c r="E249" s="166">
        <v>1483</v>
      </c>
      <c r="F249" s="57">
        <v>0</v>
      </c>
      <c r="G249" s="57">
        <v>0</v>
      </c>
      <c r="H249" s="58">
        <v>0</v>
      </c>
      <c r="I249" s="58">
        <v>0</v>
      </c>
      <c r="J249" s="7"/>
      <c r="M249" s="38"/>
      <c r="N249" s="38"/>
      <c r="O249" s="38"/>
    </row>
    <row r="250" spans="2:15" ht="15.75" x14ac:dyDescent="0.25">
      <c r="B250" s="63" t="s">
        <v>377</v>
      </c>
      <c r="C250" s="64" t="s">
        <v>36</v>
      </c>
      <c r="D250" s="53" t="s">
        <v>378</v>
      </c>
      <c r="E250" s="167">
        <v>945</v>
      </c>
      <c r="F250" s="65">
        <v>0</v>
      </c>
      <c r="G250" s="65">
        <v>0</v>
      </c>
      <c r="H250" s="66">
        <v>0</v>
      </c>
      <c r="I250" s="66">
        <v>0</v>
      </c>
      <c r="J250" s="55"/>
      <c r="M250" s="38"/>
      <c r="N250" s="38"/>
      <c r="O250" s="38"/>
    </row>
    <row r="251" spans="2:15" ht="15.75" x14ac:dyDescent="0.25">
      <c r="B251" s="63" t="s">
        <v>379</v>
      </c>
      <c r="C251" s="64" t="s">
        <v>36</v>
      </c>
      <c r="D251" s="53" t="s">
        <v>380</v>
      </c>
      <c r="E251" s="167">
        <v>538</v>
      </c>
      <c r="F251" s="65">
        <v>0</v>
      </c>
      <c r="G251" s="65">
        <v>0</v>
      </c>
      <c r="H251" s="66">
        <v>0</v>
      </c>
      <c r="I251" s="66">
        <v>0</v>
      </c>
      <c r="J251" s="55"/>
      <c r="M251" s="38"/>
      <c r="N251" s="38"/>
      <c r="O251" s="38"/>
    </row>
    <row r="252" spans="2:15" ht="15.75" x14ac:dyDescent="0.25">
      <c r="B252" s="62">
        <v>4132000</v>
      </c>
      <c r="C252" s="2" t="s">
        <v>35</v>
      </c>
      <c r="D252" s="56" t="s">
        <v>381</v>
      </c>
      <c r="E252" s="166">
        <v>783</v>
      </c>
      <c r="F252" s="57">
        <v>0</v>
      </c>
      <c r="G252" s="57">
        <v>0</v>
      </c>
      <c r="H252" s="58">
        <v>0</v>
      </c>
      <c r="I252" s="58">
        <v>0</v>
      </c>
      <c r="J252" s="7"/>
      <c r="M252" s="38"/>
      <c r="N252" s="38"/>
      <c r="O252" s="38"/>
    </row>
    <row r="253" spans="2:15" ht="15.75" x14ac:dyDescent="0.25">
      <c r="B253" s="63" t="s">
        <v>382</v>
      </c>
      <c r="C253" s="64" t="s">
        <v>36</v>
      </c>
      <c r="D253" s="53" t="s">
        <v>383</v>
      </c>
      <c r="E253" s="167">
        <v>763</v>
      </c>
      <c r="F253" s="65">
        <v>0</v>
      </c>
      <c r="G253" s="65">
        <v>0</v>
      </c>
      <c r="H253" s="66">
        <v>0</v>
      </c>
      <c r="I253" s="66">
        <v>0</v>
      </c>
      <c r="J253" s="55"/>
      <c r="M253" s="38"/>
      <c r="N253" s="38"/>
      <c r="O253" s="38"/>
    </row>
    <row r="254" spans="2:15" ht="15.75" x14ac:dyDescent="0.25">
      <c r="B254" s="63" t="s">
        <v>384</v>
      </c>
      <c r="C254" s="64" t="s">
        <v>36</v>
      </c>
      <c r="D254" s="53" t="s">
        <v>385</v>
      </c>
      <c r="E254" s="167">
        <v>20</v>
      </c>
      <c r="F254" s="65">
        <v>0</v>
      </c>
      <c r="G254" s="65">
        <v>0</v>
      </c>
      <c r="H254" s="66">
        <v>0</v>
      </c>
      <c r="I254" s="66">
        <v>0</v>
      </c>
      <c r="J254" s="55"/>
      <c r="M254" s="38"/>
      <c r="N254" s="38"/>
      <c r="O254" s="38"/>
    </row>
    <row r="255" spans="2:15" ht="15.75" x14ac:dyDescent="0.25">
      <c r="B255" s="62">
        <v>4133000</v>
      </c>
      <c r="C255" s="2" t="s">
        <v>35</v>
      </c>
      <c r="D255" s="56" t="s">
        <v>386</v>
      </c>
      <c r="E255" s="166">
        <v>1299</v>
      </c>
      <c r="F255" s="57">
        <v>0</v>
      </c>
      <c r="G255" s="57">
        <v>6</v>
      </c>
      <c r="H255" s="58">
        <v>0</v>
      </c>
      <c r="I255" s="58">
        <v>0.46189376443418001</v>
      </c>
      <c r="J255" s="7"/>
      <c r="M255" s="38"/>
      <c r="N255" s="38"/>
      <c r="O255" s="38"/>
    </row>
    <row r="256" spans="2:15" ht="15.75" x14ac:dyDescent="0.25">
      <c r="B256" s="63" t="s">
        <v>387</v>
      </c>
      <c r="C256" s="64" t="s">
        <v>36</v>
      </c>
      <c r="D256" s="53" t="s">
        <v>388</v>
      </c>
      <c r="E256" s="167">
        <v>1262</v>
      </c>
      <c r="F256" s="65">
        <v>0</v>
      </c>
      <c r="G256" s="65">
        <v>0</v>
      </c>
      <c r="H256" s="66">
        <v>0</v>
      </c>
      <c r="I256" s="66">
        <v>0</v>
      </c>
      <c r="J256" s="55"/>
      <c r="M256" s="38"/>
      <c r="N256" s="38"/>
      <c r="O256" s="38"/>
    </row>
    <row r="257" spans="2:15" ht="15.75" x14ac:dyDescent="0.25">
      <c r="B257" s="63" t="s">
        <v>389</v>
      </c>
      <c r="C257" s="64" t="s">
        <v>36</v>
      </c>
      <c r="D257" s="53" t="s">
        <v>390</v>
      </c>
      <c r="E257" s="167">
        <v>37</v>
      </c>
      <c r="F257" s="65">
        <v>0</v>
      </c>
      <c r="G257" s="65">
        <v>6</v>
      </c>
      <c r="H257" s="66">
        <v>0</v>
      </c>
      <c r="I257" s="66">
        <v>16.2162162162162</v>
      </c>
      <c r="J257" s="55"/>
      <c r="M257" s="38"/>
      <c r="N257" s="38"/>
      <c r="O257" s="38"/>
    </row>
    <row r="258" spans="2:15" ht="15.75" x14ac:dyDescent="0.25">
      <c r="B258" s="62">
        <v>4134000</v>
      </c>
      <c r="C258" s="2" t="s">
        <v>35</v>
      </c>
      <c r="D258" s="56" t="s">
        <v>391</v>
      </c>
      <c r="E258" s="166">
        <v>800</v>
      </c>
      <c r="F258" s="57">
        <v>0</v>
      </c>
      <c r="G258" s="57">
        <v>0</v>
      </c>
      <c r="H258" s="58">
        <v>0</v>
      </c>
      <c r="I258" s="58">
        <v>0</v>
      </c>
      <c r="J258" s="7"/>
      <c r="M258" s="38"/>
      <c r="N258" s="38"/>
      <c r="O258" s="38"/>
    </row>
    <row r="259" spans="2:15" ht="15.75" x14ac:dyDescent="0.25">
      <c r="B259" s="62">
        <v>4135000</v>
      </c>
      <c r="C259" s="2" t="s">
        <v>35</v>
      </c>
      <c r="D259" s="56" t="s">
        <v>392</v>
      </c>
      <c r="E259" s="166">
        <v>1152</v>
      </c>
      <c r="F259" s="57">
        <v>0</v>
      </c>
      <c r="G259" s="57">
        <v>0</v>
      </c>
      <c r="H259" s="58">
        <v>0</v>
      </c>
      <c r="I259" s="58">
        <v>0</v>
      </c>
      <c r="J259" s="7"/>
      <c r="M259" s="38"/>
      <c r="N259" s="38"/>
      <c r="O259" s="38"/>
    </row>
    <row r="260" spans="2:15" ht="15.75" x14ac:dyDescent="0.25">
      <c r="B260" s="62">
        <v>4136000</v>
      </c>
      <c r="C260" s="2" t="s">
        <v>35</v>
      </c>
      <c r="D260" s="56" t="s">
        <v>393</v>
      </c>
      <c r="E260" s="166">
        <v>843</v>
      </c>
      <c r="F260" s="57">
        <v>0</v>
      </c>
      <c r="G260" s="57">
        <v>0</v>
      </c>
      <c r="H260" s="58">
        <v>0</v>
      </c>
      <c r="I260" s="58">
        <v>0</v>
      </c>
      <c r="J260" s="7"/>
      <c r="M260" s="38"/>
      <c r="N260" s="38"/>
      <c r="O260" s="38"/>
    </row>
    <row r="261" spans="2:15" ht="15.75" x14ac:dyDescent="0.25">
      <c r="B261" s="62">
        <v>4137000</v>
      </c>
      <c r="C261" s="2" t="s">
        <v>35</v>
      </c>
      <c r="D261" s="56" t="s">
        <v>231</v>
      </c>
      <c r="E261" s="166">
        <v>1200</v>
      </c>
      <c r="F261" s="57">
        <v>0</v>
      </c>
      <c r="G261" s="57">
        <v>0</v>
      </c>
      <c r="H261" s="58">
        <v>0</v>
      </c>
      <c r="I261" s="58">
        <v>0</v>
      </c>
      <c r="J261" s="7"/>
      <c r="M261" s="38"/>
      <c r="N261" s="38"/>
      <c r="O261" s="38"/>
    </row>
    <row r="262" spans="2:15" ht="15.75" x14ac:dyDescent="0.25">
      <c r="B262" s="62">
        <v>4138000</v>
      </c>
      <c r="C262" s="2" t="s">
        <v>35</v>
      </c>
      <c r="D262" s="56" t="s">
        <v>394</v>
      </c>
      <c r="E262" s="166">
        <v>1677</v>
      </c>
      <c r="F262" s="57">
        <v>0</v>
      </c>
      <c r="G262" s="57">
        <v>0</v>
      </c>
      <c r="H262" s="58">
        <v>0</v>
      </c>
      <c r="I262" s="58">
        <v>0</v>
      </c>
      <c r="J262" s="7"/>
      <c r="M262" s="38"/>
      <c r="N262" s="38"/>
      <c r="O262" s="38"/>
    </row>
    <row r="263" spans="2:15" ht="15.75" x14ac:dyDescent="0.25">
      <c r="B263" s="62">
        <v>4140000</v>
      </c>
      <c r="C263" s="2" t="s">
        <v>35</v>
      </c>
      <c r="D263" s="56" t="s">
        <v>395</v>
      </c>
      <c r="E263" s="166">
        <v>939</v>
      </c>
      <c r="F263" s="57">
        <v>0</v>
      </c>
      <c r="G263" s="57">
        <v>0</v>
      </c>
      <c r="H263" s="58">
        <v>0</v>
      </c>
      <c r="I263" s="58">
        <v>0</v>
      </c>
      <c r="J263" s="7"/>
      <c r="M263" s="38"/>
      <c r="N263" s="38"/>
      <c r="O263" s="38"/>
    </row>
    <row r="264" spans="2:15" ht="15.75" x14ac:dyDescent="0.25">
      <c r="B264" s="62">
        <v>4141000</v>
      </c>
      <c r="C264" s="2" t="s">
        <v>35</v>
      </c>
      <c r="D264" s="56" t="s">
        <v>396</v>
      </c>
      <c r="E264" s="166">
        <v>1308</v>
      </c>
      <c r="F264" s="57">
        <v>22</v>
      </c>
      <c r="G264" s="57">
        <v>0</v>
      </c>
      <c r="H264" s="58">
        <v>1.6819571865443399</v>
      </c>
      <c r="I264" s="58">
        <v>0</v>
      </c>
      <c r="J264" s="7"/>
      <c r="M264" s="38"/>
      <c r="N264" s="38"/>
      <c r="O264" s="38"/>
    </row>
    <row r="265" spans="2:15" ht="15.75" x14ac:dyDescent="0.25">
      <c r="B265" s="63" t="s">
        <v>397</v>
      </c>
      <c r="C265" s="64" t="s">
        <v>36</v>
      </c>
      <c r="D265" s="53" t="s">
        <v>398</v>
      </c>
      <c r="E265" s="167">
        <v>690</v>
      </c>
      <c r="F265" s="65">
        <v>22</v>
      </c>
      <c r="G265" s="65">
        <v>0</v>
      </c>
      <c r="H265" s="66">
        <v>3.1884057971014501</v>
      </c>
      <c r="I265" s="66">
        <v>0</v>
      </c>
      <c r="J265" s="55"/>
      <c r="M265" s="38"/>
      <c r="N265" s="38"/>
      <c r="O265" s="38"/>
    </row>
    <row r="266" spans="2:15" ht="15.75" x14ac:dyDescent="0.25">
      <c r="B266" s="63" t="s">
        <v>399</v>
      </c>
      <c r="C266" s="64" t="s">
        <v>36</v>
      </c>
      <c r="D266" s="53" t="s">
        <v>400</v>
      </c>
      <c r="E266" s="167">
        <v>618</v>
      </c>
      <c r="F266" s="65">
        <v>0</v>
      </c>
      <c r="G266" s="65">
        <v>0</v>
      </c>
      <c r="H266" s="66">
        <v>0</v>
      </c>
      <c r="I266" s="66">
        <v>0</v>
      </c>
      <c r="J266" s="55"/>
      <c r="M266" s="38"/>
      <c r="N266" s="38"/>
      <c r="O266" s="38"/>
    </row>
    <row r="267" spans="2:15" ht="15.75" x14ac:dyDescent="0.25">
      <c r="B267" s="59">
        <v>4300000</v>
      </c>
      <c r="C267" s="60" t="s">
        <v>33</v>
      </c>
      <c r="D267" s="41" t="s">
        <v>401</v>
      </c>
      <c r="E267" s="163">
        <v>56039</v>
      </c>
      <c r="F267" s="46">
        <v>124</v>
      </c>
      <c r="G267" s="46">
        <v>137</v>
      </c>
      <c r="H267" s="47">
        <v>0.22127446956583799</v>
      </c>
      <c r="I267" s="47">
        <v>0.244472599439676</v>
      </c>
      <c r="J267" s="43"/>
      <c r="M267" s="38"/>
      <c r="N267" s="38"/>
      <c r="O267" s="38"/>
    </row>
    <row r="268" spans="2:15" ht="15.75" x14ac:dyDescent="0.25">
      <c r="B268" s="62">
        <v>4301000</v>
      </c>
      <c r="C268" s="2" t="s">
        <v>35</v>
      </c>
      <c r="D268" s="56" t="s">
        <v>402</v>
      </c>
      <c r="E268" s="166">
        <v>11946</v>
      </c>
      <c r="F268" s="57">
        <v>55</v>
      </c>
      <c r="G268" s="57">
        <v>6</v>
      </c>
      <c r="H268" s="58">
        <v>0.46040515653775299</v>
      </c>
      <c r="I268" s="58">
        <v>5.0226017076845798E-2</v>
      </c>
      <c r="J268" s="7"/>
      <c r="M268" s="38"/>
      <c r="N268" s="38"/>
      <c r="O268" s="38"/>
    </row>
    <row r="269" spans="2:15" ht="15.75" x14ac:dyDescent="0.25">
      <c r="B269" s="63" t="s">
        <v>403</v>
      </c>
      <c r="C269" s="64" t="s">
        <v>36</v>
      </c>
      <c r="D269" s="53" t="s">
        <v>404</v>
      </c>
      <c r="E269" s="167">
        <v>11328</v>
      </c>
      <c r="F269" s="65">
        <v>55</v>
      </c>
      <c r="G269" s="65">
        <v>6</v>
      </c>
      <c r="H269" s="66">
        <v>0.485522598870057</v>
      </c>
      <c r="I269" s="66">
        <v>5.29661016949153E-2</v>
      </c>
      <c r="J269" s="55"/>
      <c r="M269" s="38"/>
      <c r="N269" s="38"/>
      <c r="O269" s="38"/>
    </row>
    <row r="270" spans="2:15" ht="15.75" x14ac:dyDescent="0.25">
      <c r="B270" s="63" t="s">
        <v>405</v>
      </c>
      <c r="C270" s="64" t="s">
        <v>36</v>
      </c>
      <c r="D270" s="53" t="s">
        <v>406</v>
      </c>
      <c r="E270" s="167">
        <v>618</v>
      </c>
      <c r="F270" s="65">
        <v>0</v>
      </c>
      <c r="G270" s="65">
        <v>0</v>
      </c>
      <c r="H270" s="66">
        <v>0</v>
      </c>
      <c r="I270" s="66">
        <v>0</v>
      </c>
      <c r="J270" s="55"/>
      <c r="M270" s="38"/>
      <c r="N270" s="38"/>
      <c r="O270" s="38"/>
    </row>
    <row r="271" spans="2:15" ht="15.75" x14ac:dyDescent="0.25">
      <c r="B271" s="62">
        <v>4310000</v>
      </c>
      <c r="C271" s="2" t="s">
        <v>35</v>
      </c>
      <c r="D271" s="56" t="s">
        <v>407</v>
      </c>
      <c r="E271" s="166">
        <v>1755</v>
      </c>
      <c r="F271" s="57">
        <v>0</v>
      </c>
      <c r="G271" s="57">
        <v>0</v>
      </c>
      <c r="H271" s="58">
        <v>0</v>
      </c>
      <c r="I271" s="58">
        <v>0</v>
      </c>
      <c r="J271" s="7"/>
      <c r="M271" s="38"/>
      <c r="N271" s="38"/>
      <c r="O271" s="38"/>
    </row>
    <row r="272" spans="2:15" ht="15.75" x14ac:dyDescent="0.25">
      <c r="B272" s="63" t="s">
        <v>408</v>
      </c>
      <c r="C272" s="64" t="s">
        <v>36</v>
      </c>
      <c r="D272" s="53" t="s">
        <v>409</v>
      </c>
      <c r="E272" s="167">
        <v>1336</v>
      </c>
      <c r="F272" s="65">
        <v>0</v>
      </c>
      <c r="G272" s="65">
        <v>0</v>
      </c>
      <c r="H272" s="66">
        <v>0</v>
      </c>
      <c r="I272" s="66">
        <v>0</v>
      </c>
      <c r="J272" s="55"/>
      <c r="M272" s="38"/>
      <c r="N272" s="38"/>
      <c r="O272" s="38"/>
    </row>
    <row r="273" spans="2:15" ht="15.75" x14ac:dyDescent="0.25">
      <c r="B273" s="63" t="s">
        <v>410</v>
      </c>
      <c r="C273" s="64" t="s">
        <v>36</v>
      </c>
      <c r="D273" s="53" t="s">
        <v>411</v>
      </c>
      <c r="E273" s="167">
        <v>221</v>
      </c>
      <c r="F273" s="65">
        <v>0</v>
      </c>
      <c r="G273" s="65">
        <v>0</v>
      </c>
      <c r="H273" s="66">
        <v>0</v>
      </c>
      <c r="I273" s="66">
        <v>0</v>
      </c>
      <c r="J273" s="55"/>
      <c r="M273" s="38"/>
      <c r="N273" s="38"/>
      <c r="O273" s="38"/>
    </row>
    <row r="274" spans="2:15" ht="15.75" x14ac:dyDescent="0.25">
      <c r="B274" s="63" t="s">
        <v>412</v>
      </c>
      <c r="C274" s="64" t="s">
        <v>36</v>
      </c>
      <c r="D274" s="53" t="s">
        <v>413</v>
      </c>
      <c r="E274" s="167">
        <v>141</v>
      </c>
      <c r="F274" s="65">
        <v>0</v>
      </c>
      <c r="G274" s="65">
        <v>0</v>
      </c>
      <c r="H274" s="66">
        <v>0</v>
      </c>
      <c r="I274" s="66">
        <v>0</v>
      </c>
      <c r="J274" s="55"/>
      <c r="M274" s="38"/>
      <c r="N274" s="38"/>
      <c r="O274" s="38"/>
    </row>
    <row r="275" spans="2:15" ht="15.75" x14ac:dyDescent="0.25">
      <c r="B275" s="63" t="s">
        <v>414</v>
      </c>
      <c r="C275" s="64" t="s">
        <v>36</v>
      </c>
      <c r="D275" s="53" t="s">
        <v>415</v>
      </c>
      <c r="E275" s="167">
        <v>57</v>
      </c>
      <c r="F275" s="65">
        <v>0</v>
      </c>
      <c r="G275" s="65">
        <v>0</v>
      </c>
      <c r="H275" s="66">
        <v>0</v>
      </c>
      <c r="I275" s="66">
        <v>0</v>
      </c>
      <c r="J275" s="55"/>
      <c r="M275" s="38"/>
      <c r="N275" s="38"/>
      <c r="O275" s="38"/>
    </row>
    <row r="276" spans="2:15" ht="15.75" x14ac:dyDescent="0.25">
      <c r="B276" s="62">
        <v>4311000</v>
      </c>
      <c r="C276" s="2" t="s">
        <v>35</v>
      </c>
      <c r="D276" s="56" t="s">
        <v>416</v>
      </c>
      <c r="E276" s="166">
        <v>783</v>
      </c>
      <c r="F276" s="57">
        <v>0</v>
      </c>
      <c r="G276" s="57">
        <v>0</v>
      </c>
      <c r="H276" s="58">
        <v>0</v>
      </c>
      <c r="I276" s="58">
        <v>0</v>
      </c>
      <c r="J276" s="7"/>
      <c r="M276" s="38"/>
      <c r="N276" s="38"/>
      <c r="O276" s="38"/>
    </row>
    <row r="277" spans="2:15" ht="15.75" x14ac:dyDescent="0.25">
      <c r="B277" s="62">
        <v>4312000</v>
      </c>
      <c r="C277" s="2" t="s">
        <v>35</v>
      </c>
      <c r="D277" s="56" t="s">
        <v>417</v>
      </c>
      <c r="E277" s="166">
        <v>783</v>
      </c>
      <c r="F277" s="57">
        <v>0</v>
      </c>
      <c r="G277" s="57">
        <v>0</v>
      </c>
      <c r="H277" s="58">
        <v>0</v>
      </c>
      <c r="I277" s="58">
        <v>0</v>
      </c>
      <c r="J277" s="7"/>
      <c r="M277" s="38"/>
      <c r="N277" s="38"/>
      <c r="O277" s="38"/>
    </row>
    <row r="278" spans="2:15" ht="15.75" x14ac:dyDescent="0.25">
      <c r="B278" s="62">
        <v>4313000</v>
      </c>
      <c r="C278" s="2" t="s">
        <v>35</v>
      </c>
      <c r="D278" s="56" t="s">
        <v>418</v>
      </c>
      <c r="E278" s="166">
        <v>1633</v>
      </c>
      <c r="F278" s="57">
        <v>4</v>
      </c>
      <c r="G278" s="57">
        <v>0</v>
      </c>
      <c r="H278" s="58">
        <v>0.24494794856093099</v>
      </c>
      <c r="I278" s="58">
        <v>0</v>
      </c>
      <c r="J278" s="7"/>
      <c r="M278" s="38"/>
      <c r="N278" s="38"/>
      <c r="O278" s="38"/>
    </row>
    <row r="279" spans="2:15" ht="15.75" x14ac:dyDescent="0.25">
      <c r="B279" s="62">
        <v>4314000</v>
      </c>
      <c r="C279" s="2" t="s">
        <v>35</v>
      </c>
      <c r="D279" s="56" t="s">
        <v>419</v>
      </c>
      <c r="E279" s="166">
        <v>1733</v>
      </c>
      <c r="F279" s="57">
        <v>0</v>
      </c>
      <c r="G279" s="57">
        <v>0</v>
      </c>
      <c r="H279" s="58">
        <v>0</v>
      </c>
      <c r="I279" s="58">
        <v>0</v>
      </c>
      <c r="J279" s="7"/>
      <c r="M279" s="38"/>
      <c r="N279" s="38"/>
      <c r="O279" s="38"/>
    </row>
    <row r="280" spans="2:15" ht="15.75" x14ac:dyDescent="0.25">
      <c r="B280" s="63" t="s">
        <v>420</v>
      </c>
      <c r="C280" s="64" t="s">
        <v>36</v>
      </c>
      <c r="D280" s="53" t="s">
        <v>421</v>
      </c>
      <c r="E280" s="167">
        <v>1288</v>
      </c>
      <c r="F280" s="65">
        <v>0</v>
      </c>
      <c r="G280" s="65">
        <v>0</v>
      </c>
      <c r="H280" s="66">
        <v>0</v>
      </c>
      <c r="I280" s="66">
        <v>0</v>
      </c>
      <c r="J280" s="55"/>
      <c r="M280" s="38"/>
      <c r="N280" s="38"/>
      <c r="O280" s="38"/>
    </row>
    <row r="281" spans="2:15" ht="15.75" x14ac:dyDescent="0.25">
      <c r="B281" s="63" t="s">
        <v>422</v>
      </c>
      <c r="C281" s="64" t="s">
        <v>36</v>
      </c>
      <c r="D281" s="53" t="s">
        <v>55</v>
      </c>
      <c r="E281" s="167">
        <v>304</v>
      </c>
      <c r="F281" s="65">
        <v>0</v>
      </c>
      <c r="G281" s="65">
        <v>0</v>
      </c>
      <c r="H281" s="66">
        <v>0</v>
      </c>
      <c r="I281" s="66">
        <v>0</v>
      </c>
      <c r="J281" s="55"/>
      <c r="M281" s="38"/>
      <c r="N281" s="38"/>
      <c r="O281" s="38"/>
    </row>
    <row r="282" spans="2:15" ht="15.75" x14ac:dyDescent="0.25">
      <c r="B282" s="63" t="s">
        <v>423</v>
      </c>
      <c r="C282" s="64" t="s">
        <v>36</v>
      </c>
      <c r="D282" s="53" t="s">
        <v>424</v>
      </c>
      <c r="E282" s="167">
        <v>132</v>
      </c>
      <c r="F282" s="65">
        <v>0</v>
      </c>
      <c r="G282" s="65">
        <v>0</v>
      </c>
      <c r="H282" s="66">
        <v>0</v>
      </c>
      <c r="I282" s="66">
        <v>0</v>
      </c>
      <c r="J282" s="55"/>
      <c r="M282" s="38"/>
      <c r="N282" s="38"/>
      <c r="O282" s="38"/>
    </row>
    <row r="283" spans="2:15" ht="15.75" x14ac:dyDescent="0.25">
      <c r="B283" s="63" t="s">
        <v>425</v>
      </c>
      <c r="C283" s="64" t="s">
        <v>36</v>
      </c>
      <c r="D283" s="53" t="s">
        <v>426</v>
      </c>
      <c r="E283" s="167">
        <v>9</v>
      </c>
      <c r="F283" s="65">
        <v>0</v>
      </c>
      <c r="G283" s="65">
        <v>0</v>
      </c>
      <c r="H283" s="66">
        <v>0</v>
      </c>
      <c r="I283" s="66">
        <v>0</v>
      </c>
      <c r="J283" s="55"/>
      <c r="M283" s="38"/>
      <c r="N283" s="38"/>
      <c r="O283" s="38"/>
    </row>
    <row r="284" spans="2:15" ht="15.75" x14ac:dyDescent="0.25">
      <c r="B284" s="62">
        <v>4314100</v>
      </c>
      <c r="C284" s="2" t="s">
        <v>35</v>
      </c>
      <c r="D284" s="56" t="s">
        <v>2852</v>
      </c>
      <c r="E284" s="166">
        <v>967</v>
      </c>
      <c r="F284" s="57">
        <v>0</v>
      </c>
      <c r="G284" s="57">
        <v>0</v>
      </c>
      <c r="H284" s="58">
        <v>0</v>
      </c>
      <c r="I284" s="58">
        <v>0</v>
      </c>
      <c r="J284" s="7"/>
      <c r="M284" s="38"/>
      <c r="N284" s="38"/>
      <c r="O284" s="38"/>
    </row>
    <row r="285" spans="2:15" s="76" customFormat="1" ht="15.75" x14ac:dyDescent="0.25">
      <c r="B285" s="62" t="s">
        <v>2839</v>
      </c>
      <c r="C285" s="93" t="s">
        <v>36</v>
      </c>
      <c r="D285" s="53" t="s">
        <v>2837</v>
      </c>
      <c r="E285" s="166">
        <v>967</v>
      </c>
      <c r="F285" s="57">
        <v>0</v>
      </c>
      <c r="G285" s="57">
        <v>0</v>
      </c>
      <c r="H285" s="57">
        <v>0</v>
      </c>
      <c r="I285" s="57">
        <v>0</v>
      </c>
      <c r="J285" s="55"/>
      <c r="M285" s="77"/>
      <c r="N285" s="77"/>
      <c r="O285" s="77"/>
    </row>
    <row r="286" spans="2:15" s="76" customFormat="1" ht="15.75" x14ac:dyDescent="0.25">
      <c r="B286" s="62" t="s">
        <v>2840</v>
      </c>
      <c r="C286" s="93" t="s">
        <v>36</v>
      </c>
      <c r="D286" s="53" t="s">
        <v>2838</v>
      </c>
      <c r="E286" s="166">
        <v>0</v>
      </c>
      <c r="F286" s="57">
        <v>0</v>
      </c>
      <c r="G286" s="57">
        <v>0</v>
      </c>
      <c r="H286" s="57">
        <v>0</v>
      </c>
      <c r="I286" s="57">
        <v>0</v>
      </c>
      <c r="J286" s="55"/>
      <c r="M286" s="77"/>
      <c r="N286" s="77"/>
      <c r="O286" s="77"/>
    </row>
    <row r="287" spans="2:15" ht="15.75" x14ac:dyDescent="0.25">
      <c r="B287" s="62">
        <v>4315000</v>
      </c>
      <c r="C287" s="2" t="s">
        <v>35</v>
      </c>
      <c r="D287" s="56" t="s">
        <v>427</v>
      </c>
      <c r="E287" s="166">
        <v>1615</v>
      </c>
      <c r="F287" s="57">
        <v>7</v>
      </c>
      <c r="G287" s="57">
        <v>0</v>
      </c>
      <c r="H287" s="58">
        <v>0.43343653250774</v>
      </c>
      <c r="I287" s="58">
        <v>0</v>
      </c>
      <c r="J287" s="7"/>
      <c r="M287" s="38"/>
      <c r="N287" s="38"/>
      <c r="O287" s="38"/>
    </row>
    <row r="288" spans="2:15" ht="15.75" x14ac:dyDescent="0.25">
      <c r="B288" s="63" t="s">
        <v>428</v>
      </c>
      <c r="C288" s="64" t="s">
        <v>36</v>
      </c>
      <c r="D288" s="53" t="s">
        <v>429</v>
      </c>
      <c r="E288" s="167">
        <v>598</v>
      </c>
      <c r="F288" s="65">
        <v>7</v>
      </c>
      <c r="G288" s="65">
        <v>0</v>
      </c>
      <c r="H288" s="66">
        <v>1.17056856187291</v>
      </c>
      <c r="I288" s="66">
        <v>0</v>
      </c>
      <c r="J288" s="55"/>
      <c r="M288" s="38"/>
      <c r="N288" s="38"/>
      <c r="O288" s="38"/>
    </row>
    <row r="289" spans="2:15" ht="15.75" x14ac:dyDescent="0.25">
      <c r="B289" s="63" t="s">
        <v>430</v>
      </c>
      <c r="C289" s="64" t="s">
        <v>36</v>
      </c>
      <c r="D289" s="53" t="s">
        <v>431</v>
      </c>
      <c r="E289" s="167">
        <v>513</v>
      </c>
      <c r="F289" s="65">
        <v>0</v>
      </c>
      <c r="G289" s="65">
        <v>0</v>
      </c>
      <c r="H289" s="66">
        <v>0</v>
      </c>
      <c r="I289" s="66">
        <v>0</v>
      </c>
      <c r="J289" s="55"/>
      <c r="M289" s="38"/>
      <c r="N289" s="38"/>
      <c r="O289" s="38"/>
    </row>
    <row r="290" spans="2:15" ht="15.75" x14ac:dyDescent="0.25">
      <c r="B290" s="63" t="s">
        <v>432</v>
      </c>
      <c r="C290" s="64" t="s">
        <v>36</v>
      </c>
      <c r="D290" s="53" t="s">
        <v>433</v>
      </c>
      <c r="E290" s="167">
        <v>342</v>
      </c>
      <c r="F290" s="65">
        <v>0</v>
      </c>
      <c r="G290" s="65">
        <v>0</v>
      </c>
      <c r="H290" s="66">
        <v>0</v>
      </c>
      <c r="I290" s="66">
        <v>0</v>
      </c>
      <c r="J290" s="55"/>
      <c r="M290" s="38"/>
      <c r="N290" s="38"/>
      <c r="O290" s="38"/>
    </row>
    <row r="291" spans="2:15" ht="15.75" x14ac:dyDescent="0.25">
      <c r="B291" s="63" t="s">
        <v>434</v>
      </c>
      <c r="C291" s="64" t="s">
        <v>36</v>
      </c>
      <c r="D291" s="53" t="s">
        <v>216</v>
      </c>
      <c r="E291" s="167">
        <v>51</v>
      </c>
      <c r="F291" s="65">
        <v>0</v>
      </c>
      <c r="G291" s="65">
        <v>0</v>
      </c>
      <c r="H291" s="66">
        <v>0</v>
      </c>
      <c r="I291" s="66">
        <v>0</v>
      </c>
      <c r="J291" s="55"/>
      <c r="M291" s="38"/>
      <c r="N291" s="38"/>
      <c r="O291" s="38"/>
    </row>
    <row r="292" spans="2:15" ht="15.75" x14ac:dyDescent="0.25">
      <c r="B292" s="63" t="s">
        <v>435</v>
      </c>
      <c r="C292" s="64" t="s">
        <v>36</v>
      </c>
      <c r="D292" s="53" t="s">
        <v>436</v>
      </c>
      <c r="E292" s="167">
        <v>111</v>
      </c>
      <c r="F292" s="65">
        <v>0</v>
      </c>
      <c r="G292" s="65">
        <v>0</v>
      </c>
      <c r="H292" s="66">
        <v>0</v>
      </c>
      <c r="I292" s="66">
        <v>0</v>
      </c>
      <c r="J292" s="55"/>
      <c r="M292" s="38"/>
      <c r="N292" s="38"/>
      <c r="O292" s="38"/>
    </row>
    <row r="293" spans="2:15" ht="15.75" x14ac:dyDescent="0.25">
      <c r="B293" s="62">
        <v>4316000</v>
      </c>
      <c r="C293" s="2" t="s">
        <v>35</v>
      </c>
      <c r="D293" s="56" t="s">
        <v>437</v>
      </c>
      <c r="E293" s="166">
        <v>1223</v>
      </c>
      <c r="F293" s="57">
        <v>0</v>
      </c>
      <c r="G293" s="57">
        <v>0</v>
      </c>
      <c r="H293" s="58">
        <v>0</v>
      </c>
      <c r="I293" s="58">
        <v>0</v>
      </c>
      <c r="J293" s="7"/>
      <c r="M293" s="38"/>
      <c r="N293" s="38"/>
      <c r="O293" s="38"/>
    </row>
    <row r="294" spans="2:15" ht="15.75" x14ac:dyDescent="0.25">
      <c r="B294" s="63" t="s">
        <v>438</v>
      </c>
      <c r="C294" s="64" t="s">
        <v>36</v>
      </c>
      <c r="D294" s="53" t="s">
        <v>439</v>
      </c>
      <c r="E294" s="167">
        <v>581</v>
      </c>
      <c r="F294" s="65">
        <v>0</v>
      </c>
      <c r="G294" s="65">
        <v>0</v>
      </c>
      <c r="H294" s="66">
        <v>0</v>
      </c>
      <c r="I294" s="66">
        <v>0</v>
      </c>
      <c r="J294" s="55"/>
      <c r="M294" s="38"/>
      <c r="N294" s="38"/>
      <c r="O294" s="38"/>
    </row>
    <row r="295" spans="2:15" ht="15.75" x14ac:dyDescent="0.25">
      <c r="B295" s="63" t="s">
        <v>440</v>
      </c>
      <c r="C295" s="64" t="s">
        <v>36</v>
      </c>
      <c r="D295" s="53" t="s">
        <v>441</v>
      </c>
      <c r="E295" s="167">
        <v>551</v>
      </c>
      <c r="F295" s="65">
        <v>0</v>
      </c>
      <c r="G295" s="65">
        <v>0</v>
      </c>
      <c r="H295" s="66">
        <v>0</v>
      </c>
      <c r="I295" s="66">
        <v>0</v>
      </c>
      <c r="J295" s="55"/>
      <c r="M295" s="38"/>
      <c r="N295" s="38"/>
      <c r="O295" s="38"/>
    </row>
    <row r="296" spans="2:15" ht="15.75" x14ac:dyDescent="0.25">
      <c r="B296" s="63" t="s">
        <v>442</v>
      </c>
      <c r="C296" s="64" t="s">
        <v>36</v>
      </c>
      <c r="D296" s="53" t="s">
        <v>443</v>
      </c>
      <c r="E296" s="167">
        <v>91</v>
      </c>
      <c r="F296" s="65">
        <v>0</v>
      </c>
      <c r="G296" s="65">
        <v>0</v>
      </c>
      <c r="H296" s="66">
        <v>0</v>
      </c>
      <c r="I296" s="66">
        <v>0</v>
      </c>
      <c r="J296" s="55"/>
      <c r="M296" s="38"/>
      <c r="N296" s="38"/>
      <c r="O296" s="38"/>
    </row>
    <row r="297" spans="2:15" ht="15.75" x14ac:dyDescent="0.25">
      <c r="B297" s="62">
        <v>4317000</v>
      </c>
      <c r="C297" s="2" t="s">
        <v>35</v>
      </c>
      <c r="D297" s="56" t="s">
        <v>444</v>
      </c>
      <c r="E297" s="166">
        <v>1567</v>
      </c>
      <c r="F297" s="57">
        <v>0</v>
      </c>
      <c r="G297" s="57">
        <v>0</v>
      </c>
      <c r="H297" s="58">
        <v>0</v>
      </c>
      <c r="I297" s="58">
        <v>0</v>
      </c>
      <c r="J297" s="7"/>
      <c r="M297" s="38"/>
      <c r="N297" s="38"/>
      <c r="O297" s="38"/>
    </row>
    <row r="298" spans="2:15" ht="15.75" x14ac:dyDescent="0.25">
      <c r="B298" s="63" t="s">
        <v>445</v>
      </c>
      <c r="C298" s="64" t="s">
        <v>36</v>
      </c>
      <c r="D298" s="53" t="s">
        <v>446</v>
      </c>
      <c r="E298" s="167">
        <v>1403</v>
      </c>
      <c r="F298" s="65">
        <v>0</v>
      </c>
      <c r="G298" s="65">
        <v>0</v>
      </c>
      <c r="H298" s="66">
        <v>0</v>
      </c>
      <c r="I298" s="66">
        <v>0</v>
      </c>
      <c r="J298" s="55"/>
      <c r="M298" s="38"/>
      <c r="N298" s="38"/>
      <c r="O298" s="38"/>
    </row>
    <row r="299" spans="2:15" ht="15.75" x14ac:dyDescent="0.25">
      <c r="B299" s="63" t="s">
        <v>447</v>
      </c>
      <c r="C299" s="64" t="s">
        <v>36</v>
      </c>
      <c r="D299" s="53" t="s">
        <v>448</v>
      </c>
      <c r="E299" s="167">
        <v>164</v>
      </c>
      <c r="F299" s="65">
        <v>0</v>
      </c>
      <c r="G299" s="65">
        <v>0</v>
      </c>
      <c r="H299" s="66">
        <v>0</v>
      </c>
      <c r="I299" s="66">
        <v>0</v>
      </c>
      <c r="J299" s="55"/>
      <c r="M299" s="38"/>
      <c r="N299" s="38"/>
      <c r="O299" s="38"/>
    </row>
    <row r="300" spans="2:15" ht="15.75" x14ac:dyDescent="0.25">
      <c r="B300" s="62">
        <v>4318000</v>
      </c>
      <c r="C300" s="2" t="s">
        <v>35</v>
      </c>
      <c r="D300" s="56" t="s">
        <v>449</v>
      </c>
      <c r="E300" s="166">
        <v>2092</v>
      </c>
      <c r="F300" s="57">
        <v>17</v>
      </c>
      <c r="G300" s="57">
        <v>0</v>
      </c>
      <c r="H300" s="58">
        <v>0.81261950286806905</v>
      </c>
      <c r="I300" s="58">
        <v>0</v>
      </c>
      <c r="J300" s="7"/>
      <c r="M300" s="38"/>
      <c r="N300" s="38"/>
      <c r="O300" s="38"/>
    </row>
    <row r="301" spans="2:15" ht="15.75" x14ac:dyDescent="0.25">
      <c r="B301" s="62">
        <v>4319000</v>
      </c>
      <c r="C301" s="2" t="s">
        <v>35</v>
      </c>
      <c r="D301" s="56" t="s">
        <v>450</v>
      </c>
      <c r="E301" s="166">
        <v>1405</v>
      </c>
      <c r="F301" s="57">
        <v>0</v>
      </c>
      <c r="G301" s="57">
        <v>0</v>
      </c>
      <c r="H301" s="58">
        <v>0</v>
      </c>
      <c r="I301" s="58">
        <v>0</v>
      </c>
      <c r="J301" s="7"/>
      <c r="M301" s="38"/>
      <c r="N301" s="38"/>
      <c r="O301" s="38"/>
    </row>
    <row r="302" spans="2:15" ht="15.75" x14ac:dyDescent="0.25">
      <c r="B302" s="63" t="s">
        <v>451</v>
      </c>
      <c r="C302" s="64" t="s">
        <v>36</v>
      </c>
      <c r="D302" s="53" t="s">
        <v>452</v>
      </c>
      <c r="E302" s="167">
        <v>1315</v>
      </c>
      <c r="F302" s="65">
        <v>0</v>
      </c>
      <c r="G302" s="65">
        <v>0</v>
      </c>
      <c r="H302" s="66">
        <v>0</v>
      </c>
      <c r="I302" s="66">
        <v>0</v>
      </c>
      <c r="J302" s="55"/>
      <c r="M302" s="38"/>
      <c r="N302" s="38"/>
      <c r="O302" s="38"/>
    </row>
    <row r="303" spans="2:15" ht="15.75" x14ac:dyDescent="0.25">
      <c r="B303" s="63" t="s">
        <v>453</v>
      </c>
      <c r="C303" s="64" t="s">
        <v>36</v>
      </c>
      <c r="D303" s="53" t="s">
        <v>454</v>
      </c>
      <c r="E303" s="167">
        <v>90</v>
      </c>
      <c r="F303" s="65">
        <v>0</v>
      </c>
      <c r="G303" s="65">
        <v>0</v>
      </c>
      <c r="H303" s="66">
        <v>0</v>
      </c>
      <c r="I303" s="66">
        <v>0</v>
      </c>
      <c r="J303" s="55"/>
      <c r="M303" s="38"/>
      <c r="N303" s="38"/>
      <c r="O303" s="38"/>
    </row>
    <row r="304" spans="2:15" ht="15.75" x14ac:dyDescent="0.25">
      <c r="B304" s="62">
        <v>4319100</v>
      </c>
      <c r="C304" s="2" t="s">
        <v>35</v>
      </c>
      <c r="D304" s="56" t="s">
        <v>455</v>
      </c>
      <c r="E304" s="166">
        <v>619</v>
      </c>
      <c r="F304" s="57">
        <v>0</v>
      </c>
      <c r="G304" s="57">
        <v>0</v>
      </c>
      <c r="H304" s="58">
        <v>0</v>
      </c>
      <c r="I304" s="58">
        <v>0</v>
      </c>
      <c r="J304" s="7"/>
      <c r="M304" s="38"/>
      <c r="N304" s="38"/>
      <c r="O304" s="38"/>
    </row>
    <row r="305" spans="2:15" ht="15.75" x14ac:dyDescent="0.25">
      <c r="B305" s="62">
        <v>4320000</v>
      </c>
      <c r="C305" s="2" t="s">
        <v>35</v>
      </c>
      <c r="D305" s="56" t="s">
        <v>456</v>
      </c>
      <c r="E305" s="166">
        <v>642</v>
      </c>
      <c r="F305" s="57">
        <v>0</v>
      </c>
      <c r="G305" s="57">
        <v>0</v>
      </c>
      <c r="H305" s="58">
        <v>0</v>
      </c>
      <c r="I305" s="58">
        <v>0</v>
      </c>
      <c r="J305" s="7"/>
      <c r="M305" s="38"/>
      <c r="N305" s="38"/>
      <c r="O305" s="38"/>
    </row>
    <row r="306" spans="2:15" ht="15.75" x14ac:dyDescent="0.25">
      <c r="B306" s="63" t="s">
        <v>457</v>
      </c>
      <c r="C306" s="64" t="s">
        <v>36</v>
      </c>
      <c r="D306" s="53" t="s">
        <v>458</v>
      </c>
      <c r="E306" s="167">
        <v>473</v>
      </c>
      <c r="F306" s="65">
        <v>0</v>
      </c>
      <c r="G306" s="65">
        <v>0</v>
      </c>
      <c r="H306" s="66">
        <v>0</v>
      </c>
      <c r="I306" s="66">
        <v>0</v>
      </c>
      <c r="J306" s="55"/>
      <c r="M306" s="38"/>
      <c r="N306" s="38"/>
      <c r="O306" s="38"/>
    </row>
    <row r="307" spans="2:15" ht="15.75" x14ac:dyDescent="0.25">
      <c r="B307" s="63" t="s">
        <v>459</v>
      </c>
      <c r="C307" s="64" t="s">
        <v>36</v>
      </c>
      <c r="D307" s="53" t="s">
        <v>460</v>
      </c>
      <c r="E307" s="167">
        <v>126</v>
      </c>
      <c r="F307" s="65">
        <v>0</v>
      </c>
      <c r="G307" s="65">
        <v>0</v>
      </c>
      <c r="H307" s="66">
        <v>0</v>
      </c>
      <c r="I307" s="66">
        <v>0</v>
      </c>
      <c r="J307" s="55"/>
      <c r="M307" s="38"/>
      <c r="N307" s="38"/>
      <c r="O307" s="38"/>
    </row>
    <row r="308" spans="2:15" ht="15.75" x14ac:dyDescent="0.25">
      <c r="B308" s="63" t="s">
        <v>461</v>
      </c>
      <c r="C308" s="64" t="s">
        <v>36</v>
      </c>
      <c r="D308" s="53" t="s">
        <v>462</v>
      </c>
      <c r="E308" s="167">
        <v>43</v>
      </c>
      <c r="F308" s="65">
        <v>0</v>
      </c>
      <c r="G308" s="65">
        <v>0</v>
      </c>
      <c r="H308" s="66">
        <v>0</v>
      </c>
      <c r="I308" s="66">
        <v>0</v>
      </c>
      <c r="J308" s="55"/>
      <c r="M308" s="38"/>
      <c r="N308" s="38"/>
      <c r="O308" s="38"/>
    </row>
    <row r="309" spans="2:15" ht="15.75" x14ac:dyDescent="0.25">
      <c r="B309" s="62">
        <v>4321000</v>
      </c>
      <c r="C309" s="2" t="s">
        <v>35</v>
      </c>
      <c r="D309" s="56" t="s">
        <v>463</v>
      </c>
      <c r="E309" s="166">
        <v>1024</v>
      </c>
      <c r="F309" s="57">
        <v>0</v>
      </c>
      <c r="G309" s="57">
        <v>0</v>
      </c>
      <c r="H309" s="58">
        <v>0</v>
      </c>
      <c r="I309" s="58">
        <v>0</v>
      </c>
      <c r="J309" s="7"/>
      <c r="M309" s="38"/>
      <c r="N309" s="38"/>
      <c r="O309" s="38"/>
    </row>
    <row r="310" spans="2:15" ht="15.75" x14ac:dyDescent="0.25">
      <c r="B310" s="62">
        <v>4322000</v>
      </c>
      <c r="C310" s="2" t="s">
        <v>35</v>
      </c>
      <c r="D310" s="56" t="s">
        <v>464</v>
      </c>
      <c r="E310" s="166">
        <v>1526</v>
      </c>
      <c r="F310" s="57">
        <v>0</v>
      </c>
      <c r="G310" s="57">
        <v>0</v>
      </c>
      <c r="H310" s="58">
        <v>0</v>
      </c>
      <c r="I310" s="58">
        <v>0</v>
      </c>
      <c r="J310" s="7"/>
      <c r="M310" s="38"/>
      <c r="N310" s="38"/>
      <c r="O310" s="38"/>
    </row>
    <row r="311" spans="2:15" ht="15.75" x14ac:dyDescent="0.25">
      <c r="B311" s="63" t="s">
        <v>465</v>
      </c>
      <c r="C311" s="64" t="s">
        <v>36</v>
      </c>
      <c r="D311" s="53" t="s">
        <v>466</v>
      </c>
      <c r="E311" s="167">
        <v>570</v>
      </c>
      <c r="F311" s="65">
        <v>0</v>
      </c>
      <c r="G311" s="65">
        <v>0</v>
      </c>
      <c r="H311" s="66">
        <v>0</v>
      </c>
      <c r="I311" s="66">
        <v>0</v>
      </c>
      <c r="J311" s="55"/>
      <c r="M311" s="38"/>
      <c r="N311" s="38"/>
      <c r="O311" s="38"/>
    </row>
    <row r="312" spans="2:15" ht="15.75" x14ac:dyDescent="0.25">
      <c r="B312" s="63" t="s">
        <v>467</v>
      </c>
      <c r="C312" s="64" t="s">
        <v>36</v>
      </c>
      <c r="D312" s="53" t="s">
        <v>468</v>
      </c>
      <c r="E312" s="167">
        <v>396</v>
      </c>
      <c r="F312" s="65">
        <v>0</v>
      </c>
      <c r="G312" s="65">
        <v>0</v>
      </c>
      <c r="H312" s="66">
        <v>0</v>
      </c>
      <c r="I312" s="66">
        <v>0</v>
      </c>
      <c r="J312" s="55"/>
      <c r="M312" s="38"/>
      <c r="N312" s="38"/>
      <c r="O312" s="38"/>
    </row>
    <row r="313" spans="2:15" ht="15.75" x14ac:dyDescent="0.25">
      <c r="B313" s="63" t="s">
        <v>469</v>
      </c>
      <c r="C313" s="64" t="s">
        <v>36</v>
      </c>
      <c r="D313" s="53" t="s">
        <v>470</v>
      </c>
      <c r="E313" s="167">
        <v>560</v>
      </c>
      <c r="F313" s="65">
        <v>0</v>
      </c>
      <c r="G313" s="65">
        <v>0</v>
      </c>
      <c r="H313" s="66">
        <v>0</v>
      </c>
      <c r="I313" s="66">
        <v>0</v>
      </c>
      <c r="J313" s="55"/>
      <c r="M313" s="38"/>
      <c r="N313" s="38"/>
      <c r="O313" s="38"/>
    </row>
    <row r="314" spans="2:15" ht="15.75" x14ac:dyDescent="0.25">
      <c r="B314" s="62">
        <v>4323000</v>
      </c>
      <c r="C314" s="2" t="s">
        <v>35</v>
      </c>
      <c r="D314" s="56" t="s">
        <v>471</v>
      </c>
      <c r="E314" s="166">
        <v>1262</v>
      </c>
      <c r="F314" s="57">
        <v>9</v>
      </c>
      <c r="G314" s="57">
        <v>0</v>
      </c>
      <c r="H314" s="58">
        <v>0.71315372424722701</v>
      </c>
      <c r="I314" s="58">
        <v>0</v>
      </c>
      <c r="J314" s="7"/>
      <c r="M314" s="38"/>
      <c r="N314" s="38"/>
      <c r="O314" s="38"/>
    </row>
    <row r="315" spans="2:15" ht="15.75" x14ac:dyDescent="0.25">
      <c r="B315" s="62">
        <v>4324000</v>
      </c>
      <c r="C315" s="2" t="s">
        <v>35</v>
      </c>
      <c r="D315" s="56" t="s">
        <v>472</v>
      </c>
      <c r="E315" s="166">
        <v>662</v>
      </c>
      <c r="F315" s="57">
        <v>0</v>
      </c>
      <c r="G315" s="57">
        <v>0</v>
      </c>
      <c r="H315" s="58">
        <v>0</v>
      </c>
      <c r="I315" s="58">
        <v>0</v>
      </c>
      <c r="J315" s="7"/>
      <c r="M315" s="38"/>
      <c r="N315" s="38"/>
      <c r="O315" s="38"/>
    </row>
    <row r="316" spans="2:15" ht="15.75" x14ac:dyDescent="0.25">
      <c r="B316" s="63" t="s">
        <v>473</v>
      </c>
      <c r="C316" s="64" t="s">
        <v>36</v>
      </c>
      <c r="D316" s="53" t="s">
        <v>474</v>
      </c>
      <c r="E316" s="167">
        <v>325</v>
      </c>
      <c r="F316" s="65">
        <v>0</v>
      </c>
      <c r="G316" s="65">
        <v>0</v>
      </c>
      <c r="H316" s="66">
        <v>0</v>
      </c>
      <c r="I316" s="66">
        <v>0</v>
      </c>
      <c r="J316" s="55"/>
      <c r="M316" s="38"/>
      <c r="N316" s="38"/>
      <c r="O316" s="38"/>
    </row>
    <row r="317" spans="2:15" ht="15.75" x14ac:dyDescent="0.25">
      <c r="B317" s="63" t="s">
        <v>475</v>
      </c>
      <c r="C317" s="64" t="s">
        <v>36</v>
      </c>
      <c r="D317" s="53" t="s">
        <v>476</v>
      </c>
      <c r="E317" s="167">
        <v>337</v>
      </c>
      <c r="F317" s="65">
        <v>0</v>
      </c>
      <c r="G317" s="65">
        <v>0</v>
      </c>
      <c r="H317" s="66">
        <v>0</v>
      </c>
      <c r="I317" s="66">
        <v>0</v>
      </c>
      <c r="J317" s="55"/>
      <c r="M317" s="38"/>
      <c r="N317" s="38"/>
      <c r="O317" s="38"/>
    </row>
    <row r="318" spans="2:15" ht="15.75" x14ac:dyDescent="0.25">
      <c r="B318" s="62">
        <v>4325000</v>
      </c>
      <c r="C318" s="2" t="s">
        <v>35</v>
      </c>
      <c r="D318" s="56" t="s">
        <v>477</v>
      </c>
      <c r="E318" s="166">
        <v>1592</v>
      </c>
      <c r="F318" s="57">
        <v>4</v>
      </c>
      <c r="G318" s="57">
        <v>11</v>
      </c>
      <c r="H318" s="58">
        <v>0.25125628140703499</v>
      </c>
      <c r="I318" s="58">
        <v>0.69095477386934701</v>
      </c>
      <c r="J318" s="7"/>
      <c r="M318" s="38"/>
      <c r="N318" s="38"/>
      <c r="O318" s="38"/>
    </row>
    <row r="319" spans="2:15" ht="15.75" x14ac:dyDescent="0.25">
      <c r="B319" s="62">
        <v>4326000</v>
      </c>
      <c r="C319" s="2" t="s">
        <v>35</v>
      </c>
      <c r="D319" s="56" t="s">
        <v>478</v>
      </c>
      <c r="E319" s="166">
        <v>853</v>
      </c>
      <c r="F319" s="57">
        <v>0</v>
      </c>
      <c r="G319" s="57">
        <v>0</v>
      </c>
      <c r="H319" s="58">
        <v>0</v>
      </c>
      <c r="I319" s="58">
        <v>0</v>
      </c>
      <c r="J319" s="7"/>
      <c r="M319" s="38"/>
      <c r="N319" s="38"/>
      <c r="O319" s="38"/>
    </row>
    <row r="320" spans="2:15" ht="15.75" x14ac:dyDescent="0.25">
      <c r="B320" s="62">
        <v>4327000</v>
      </c>
      <c r="C320" s="2" t="s">
        <v>35</v>
      </c>
      <c r="D320" s="56" t="s">
        <v>479</v>
      </c>
      <c r="E320" s="166">
        <v>1506</v>
      </c>
      <c r="F320" s="57">
        <v>0</v>
      </c>
      <c r="G320" s="57">
        <v>120</v>
      </c>
      <c r="H320" s="58">
        <v>0</v>
      </c>
      <c r="I320" s="58">
        <v>7.9681274900398398</v>
      </c>
      <c r="J320" s="7"/>
      <c r="M320" s="38"/>
      <c r="N320" s="38"/>
      <c r="O320" s="38"/>
    </row>
    <row r="321" spans="2:15" ht="15.75" x14ac:dyDescent="0.25">
      <c r="B321" s="63" t="s">
        <v>480</v>
      </c>
      <c r="C321" s="64" t="s">
        <v>36</v>
      </c>
      <c r="D321" s="53" t="s">
        <v>481</v>
      </c>
      <c r="E321" s="167">
        <v>344</v>
      </c>
      <c r="F321" s="65">
        <v>0</v>
      </c>
      <c r="G321" s="65">
        <v>0</v>
      </c>
      <c r="H321" s="66">
        <v>0</v>
      </c>
      <c r="I321" s="66">
        <v>0</v>
      </c>
      <c r="J321" s="55"/>
      <c r="M321" s="38"/>
      <c r="N321" s="38"/>
      <c r="O321" s="38"/>
    </row>
    <row r="322" spans="2:15" ht="15.75" x14ac:dyDescent="0.25">
      <c r="B322" s="63" t="s">
        <v>482</v>
      </c>
      <c r="C322" s="64" t="s">
        <v>36</v>
      </c>
      <c r="D322" s="53" t="s">
        <v>483</v>
      </c>
      <c r="E322" s="167">
        <v>86</v>
      </c>
      <c r="F322" s="65">
        <v>0</v>
      </c>
      <c r="G322" s="65">
        <v>0</v>
      </c>
      <c r="H322" s="66">
        <v>0</v>
      </c>
      <c r="I322" s="66">
        <v>0</v>
      </c>
      <c r="J322" s="55"/>
      <c r="M322" s="38"/>
      <c r="N322" s="38"/>
      <c r="O322" s="38"/>
    </row>
    <row r="323" spans="2:15" ht="15.75" x14ac:dyDescent="0.25">
      <c r="B323" s="63" t="s">
        <v>484</v>
      </c>
      <c r="C323" s="64" t="s">
        <v>36</v>
      </c>
      <c r="D323" s="53" t="s">
        <v>485</v>
      </c>
      <c r="E323" s="167">
        <v>169</v>
      </c>
      <c r="F323" s="65">
        <v>0</v>
      </c>
      <c r="G323" s="65">
        <v>0</v>
      </c>
      <c r="H323" s="66">
        <v>0</v>
      </c>
      <c r="I323" s="66">
        <v>0</v>
      </c>
      <c r="J323" s="55"/>
      <c r="M323" s="38"/>
      <c r="N323" s="38"/>
      <c r="O323" s="38"/>
    </row>
    <row r="324" spans="2:15" ht="15.75" x14ac:dyDescent="0.25">
      <c r="B324" s="63" t="s">
        <v>486</v>
      </c>
      <c r="C324" s="64" t="s">
        <v>36</v>
      </c>
      <c r="D324" s="53" t="s">
        <v>487</v>
      </c>
      <c r="E324" s="167">
        <v>9</v>
      </c>
      <c r="F324" s="65">
        <v>0</v>
      </c>
      <c r="G324" s="65">
        <v>0</v>
      </c>
      <c r="H324" s="66">
        <v>0</v>
      </c>
      <c r="I324" s="66">
        <v>0</v>
      </c>
      <c r="J324" s="55"/>
      <c r="M324" s="38"/>
      <c r="N324" s="38"/>
      <c r="O324" s="38"/>
    </row>
    <row r="325" spans="2:15" ht="15.75" x14ac:dyDescent="0.25">
      <c r="B325" s="63" t="s">
        <v>488</v>
      </c>
      <c r="C325" s="64" t="s">
        <v>36</v>
      </c>
      <c r="D325" s="53" t="s">
        <v>489</v>
      </c>
      <c r="E325" s="167">
        <v>687</v>
      </c>
      <c r="F325" s="65">
        <v>0</v>
      </c>
      <c r="G325" s="65">
        <v>0</v>
      </c>
      <c r="H325" s="66">
        <v>0</v>
      </c>
      <c r="I325" s="66">
        <v>0</v>
      </c>
      <c r="J325" s="55"/>
      <c r="M325" s="38"/>
      <c r="N325" s="38"/>
      <c r="O325" s="38"/>
    </row>
    <row r="326" spans="2:15" ht="15.75" x14ac:dyDescent="0.25">
      <c r="B326" s="63" t="s">
        <v>490</v>
      </c>
      <c r="C326" s="64" t="s">
        <v>36</v>
      </c>
      <c r="D326" s="53" t="s">
        <v>491</v>
      </c>
      <c r="E326" s="167">
        <v>211</v>
      </c>
      <c r="F326" s="65">
        <v>0</v>
      </c>
      <c r="G326" s="65">
        <v>120</v>
      </c>
      <c r="H326" s="66">
        <v>0</v>
      </c>
      <c r="I326" s="66">
        <v>56.872037914691902</v>
      </c>
      <c r="J326" s="55"/>
      <c r="M326" s="38"/>
      <c r="N326" s="38"/>
      <c r="O326" s="38"/>
    </row>
    <row r="327" spans="2:15" ht="15.75" x14ac:dyDescent="0.25">
      <c r="B327" s="62">
        <v>4328000</v>
      </c>
      <c r="C327" s="2" t="s">
        <v>35</v>
      </c>
      <c r="D327" s="56" t="s">
        <v>492</v>
      </c>
      <c r="E327" s="166">
        <v>1512</v>
      </c>
      <c r="F327" s="57">
        <v>0</v>
      </c>
      <c r="G327" s="57">
        <v>0</v>
      </c>
      <c r="H327" s="58">
        <v>0</v>
      </c>
      <c r="I327" s="58">
        <v>0</v>
      </c>
      <c r="J327" s="7"/>
      <c r="M327" s="38"/>
      <c r="N327" s="38"/>
      <c r="O327" s="38"/>
    </row>
    <row r="328" spans="2:15" ht="15.75" x14ac:dyDescent="0.25">
      <c r="B328" s="62">
        <v>4329000</v>
      </c>
      <c r="C328" s="2" t="s">
        <v>35</v>
      </c>
      <c r="D328" s="56" t="s">
        <v>493</v>
      </c>
      <c r="E328" s="166">
        <v>1577</v>
      </c>
      <c r="F328" s="57">
        <v>0</v>
      </c>
      <c r="G328" s="57">
        <v>0</v>
      </c>
      <c r="H328" s="58">
        <v>0</v>
      </c>
      <c r="I328" s="58">
        <v>0</v>
      </c>
      <c r="J328" s="7"/>
      <c r="M328" s="38"/>
      <c r="N328" s="38"/>
      <c r="O328" s="38"/>
    </row>
    <row r="329" spans="2:15" ht="15.75" x14ac:dyDescent="0.25">
      <c r="B329" s="63" t="s">
        <v>494</v>
      </c>
      <c r="C329" s="64" t="s">
        <v>36</v>
      </c>
      <c r="D329" s="53" t="s">
        <v>495</v>
      </c>
      <c r="E329" s="167">
        <v>1119</v>
      </c>
      <c r="F329" s="65">
        <v>0</v>
      </c>
      <c r="G329" s="65">
        <v>0</v>
      </c>
      <c r="H329" s="66">
        <v>0</v>
      </c>
      <c r="I329" s="66">
        <v>0</v>
      </c>
      <c r="J329" s="55"/>
      <c r="M329" s="38"/>
      <c r="N329" s="38"/>
      <c r="O329" s="38"/>
    </row>
    <row r="330" spans="2:15" ht="15.75" x14ac:dyDescent="0.25">
      <c r="B330" s="63" t="s">
        <v>496</v>
      </c>
      <c r="C330" s="64" t="s">
        <v>36</v>
      </c>
      <c r="D330" s="53" t="s">
        <v>497</v>
      </c>
      <c r="E330" s="167">
        <v>458</v>
      </c>
      <c r="F330" s="65">
        <v>0</v>
      </c>
      <c r="G330" s="65">
        <v>0</v>
      </c>
      <c r="H330" s="66">
        <v>0</v>
      </c>
      <c r="I330" s="66">
        <v>0</v>
      </c>
      <c r="J330" s="55"/>
      <c r="M330" s="38"/>
      <c r="N330" s="38"/>
      <c r="O330" s="38"/>
    </row>
    <row r="331" spans="2:15" ht="15.75" x14ac:dyDescent="0.25">
      <c r="B331" s="62">
        <v>4330000</v>
      </c>
      <c r="C331" s="2" t="s">
        <v>35</v>
      </c>
      <c r="D331" s="56" t="s">
        <v>498</v>
      </c>
      <c r="E331" s="166">
        <v>473</v>
      </c>
      <c r="F331" s="57">
        <v>0</v>
      </c>
      <c r="G331" s="57">
        <v>0</v>
      </c>
      <c r="H331" s="58">
        <v>0</v>
      </c>
      <c r="I331" s="58">
        <v>0</v>
      </c>
      <c r="J331" s="7"/>
      <c r="M331" s="38"/>
      <c r="N331" s="38"/>
      <c r="O331" s="38"/>
    </row>
    <row r="332" spans="2:15" ht="15.75" x14ac:dyDescent="0.25">
      <c r="B332" s="63" t="s">
        <v>499</v>
      </c>
      <c r="C332" s="64" t="s">
        <v>36</v>
      </c>
      <c r="D332" s="53" t="s">
        <v>500</v>
      </c>
      <c r="E332" s="167">
        <v>401</v>
      </c>
      <c r="F332" s="65">
        <v>0</v>
      </c>
      <c r="G332" s="65">
        <v>0</v>
      </c>
      <c r="H332" s="66">
        <v>0</v>
      </c>
      <c r="I332" s="66">
        <v>0</v>
      </c>
      <c r="J332" s="55"/>
      <c r="M332" s="38"/>
      <c r="N332" s="38"/>
      <c r="O332" s="38"/>
    </row>
    <row r="333" spans="2:15" ht="15.75" x14ac:dyDescent="0.25">
      <c r="B333" s="63" t="s">
        <v>501</v>
      </c>
      <c r="C333" s="64" t="s">
        <v>36</v>
      </c>
      <c r="D333" s="53" t="s">
        <v>502</v>
      </c>
      <c r="E333" s="167">
        <v>16</v>
      </c>
      <c r="F333" s="65">
        <v>0</v>
      </c>
      <c r="G333" s="65">
        <v>0</v>
      </c>
      <c r="H333" s="66">
        <v>0</v>
      </c>
      <c r="I333" s="66">
        <v>0</v>
      </c>
      <c r="J333" s="55"/>
      <c r="M333" s="38"/>
      <c r="N333" s="38"/>
      <c r="O333" s="38"/>
    </row>
    <row r="334" spans="2:15" ht="15.75" x14ac:dyDescent="0.25">
      <c r="B334" s="63" t="s">
        <v>503</v>
      </c>
      <c r="C334" s="64" t="s">
        <v>36</v>
      </c>
      <c r="D334" s="53" t="s">
        <v>504</v>
      </c>
      <c r="E334" s="167">
        <v>56</v>
      </c>
      <c r="F334" s="65">
        <v>0</v>
      </c>
      <c r="G334" s="65">
        <v>0</v>
      </c>
      <c r="H334" s="66">
        <v>0</v>
      </c>
      <c r="I334" s="66">
        <v>0</v>
      </c>
      <c r="J334" s="55"/>
      <c r="M334" s="38"/>
      <c r="N334" s="38"/>
      <c r="O334" s="38"/>
    </row>
    <row r="335" spans="2:15" ht="15.75" x14ac:dyDescent="0.25">
      <c r="B335" s="62">
        <v>4331000</v>
      </c>
      <c r="C335" s="2" t="s">
        <v>35</v>
      </c>
      <c r="D335" s="56" t="s">
        <v>505</v>
      </c>
      <c r="E335" s="166">
        <v>809</v>
      </c>
      <c r="F335" s="57">
        <v>0</v>
      </c>
      <c r="G335" s="57">
        <v>0</v>
      </c>
      <c r="H335" s="58">
        <v>0</v>
      </c>
      <c r="I335" s="58">
        <v>0</v>
      </c>
      <c r="J335" s="7"/>
      <c r="M335" s="38"/>
      <c r="N335" s="38"/>
      <c r="O335" s="38"/>
    </row>
    <row r="336" spans="2:15" ht="15.75" x14ac:dyDescent="0.25">
      <c r="B336" s="63" t="s">
        <v>506</v>
      </c>
      <c r="C336" s="64" t="s">
        <v>36</v>
      </c>
      <c r="D336" s="53" t="s">
        <v>507</v>
      </c>
      <c r="E336" s="167">
        <v>782</v>
      </c>
      <c r="F336" s="65">
        <v>0</v>
      </c>
      <c r="G336" s="65">
        <v>0</v>
      </c>
      <c r="H336" s="66">
        <v>0</v>
      </c>
      <c r="I336" s="66">
        <v>0</v>
      </c>
      <c r="J336" s="55"/>
      <c r="M336" s="38"/>
      <c r="N336" s="38"/>
      <c r="O336" s="38"/>
    </row>
    <row r="337" spans="2:15" ht="15.75" x14ac:dyDescent="0.25">
      <c r="B337" s="63" t="s">
        <v>508</v>
      </c>
      <c r="C337" s="64" t="s">
        <v>36</v>
      </c>
      <c r="D337" s="53" t="s">
        <v>509</v>
      </c>
      <c r="E337" s="167">
        <v>27</v>
      </c>
      <c r="F337" s="65">
        <v>0</v>
      </c>
      <c r="G337" s="65">
        <v>0</v>
      </c>
      <c r="H337" s="66">
        <v>0</v>
      </c>
      <c r="I337" s="66">
        <v>0</v>
      </c>
      <c r="J337" s="55"/>
      <c r="M337" s="38"/>
      <c r="N337" s="38"/>
      <c r="O337" s="38"/>
    </row>
    <row r="338" spans="2:15" ht="15.75" x14ac:dyDescent="0.25">
      <c r="B338" s="62">
        <v>4332000</v>
      </c>
      <c r="C338" s="2" t="s">
        <v>35</v>
      </c>
      <c r="D338" s="56" t="s">
        <v>510</v>
      </c>
      <c r="E338" s="166">
        <v>2137</v>
      </c>
      <c r="F338" s="57">
        <v>4</v>
      </c>
      <c r="G338" s="57">
        <v>0</v>
      </c>
      <c r="H338" s="58">
        <v>0.18717828731867101</v>
      </c>
      <c r="I338" s="58">
        <v>0</v>
      </c>
      <c r="J338" s="7"/>
      <c r="M338" s="38"/>
      <c r="N338" s="38"/>
      <c r="O338" s="38"/>
    </row>
    <row r="339" spans="2:15" ht="15.75" x14ac:dyDescent="0.25">
      <c r="B339" s="62">
        <v>4333000</v>
      </c>
      <c r="C339" s="2" t="s">
        <v>35</v>
      </c>
      <c r="D339" s="56" t="s">
        <v>511</v>
      </c>
      <c r="E339" s="166">
        <v>709</v>
      </c>
      <c r="F339" s="57">
        <v>0</v>
      </c>
      <c r="G339" s="57">
        <v>0</v>
      </c>
      <c r="H339" s="58">
        <v>0</v>
      </c>
      <c r="I339" s="58">
        <v>0</v>
      </c>
      <c r="J339" s="7"/>
      <c r="M339" s="38"/>
      <c r="N339" s="38"/>
      <c r="O339" s="38"/>
    </row>
    <row r="340" spans="2:15" ht="15.75" x14ac:dyDescent="0.25">
      <c r="B340" s="63" t="s">
        <v>512</v>
      </c>
      <c r="C340" s="64" t="s">
        <v>36</v>
      </c>
      <c r="D340" s="53" t="s">
        <v>513</v>
      </c>
      <c r="E340" s="167">
        <v>414</v>
      </c>
      <c r="F340" s="65">
        <v>0</v>
      </c>
      <c r="G340" s="65">
        <v>0</v>
      </c>
      <c r="H340" s="66">
        <v>0</v>
      </c>
      <c r="I340" s="66">
        <v>0</v>
      </c>
      <c r="J340" s="55"/>
      <c r="M340" s="38"/>
      <c r="N340" s="38"/>
      <c r="O340" s="38"/>
    </row>
    <row r="341" spans="2:15" ht="15.75" x14ac:dyDescent="0.25">
      <c r="B341" s="63" t="s">
        <v>514</v>
      </c>
      <c r="C341" s="64" t="s">
        <v>36</v>
      </c>
      <c r="D341" s="53" t="s">
        <v>515</v>
      </c>
      <c r="E341" s="167">
        <v>45</v>
      </c>
      <c r="F341" s="65">
        <v>0</v>
      </c>
      <c r="G341" s="65">
        <v>0</v>
      </c>
      <c r="H341" s="66">
        <v>0</v>
      </c>
      <c r="I341" s="66">
        <v>0</v>
      </c>
      <c r="J341" s="55"/>
      <c r="M341" s="38"/>
      <c r="N341" s="38"/>
      <c r="O341" s="38"/>
    </row>
    <row r="342" spans="2:15" ht="15.75" x14ac:dyDescent="0.25">
      <c r="B342" s="63" t="s">
        <v>516</v>
      </c>
      <c r="C342" s="64" t="s">
        <v>36</v>
      </c>
      <c r="D342" s="53" t="s">
        <v>517</v>
      </c>
      <c r="E342" s="167">
        <v>250</v>
      </c>
      <c r="F342" s="65">
        <v>0</v>
      </c>
      <c r="G342" s="65">
        <v>0</v>
      </c>
      <c r="H342" s="66">
        <v>0</v>
      </c>
      <c r="I342" s="66">
        <v>0</v>
      </c>
      <c r="J342" s="55"/>
      <c r="M342" s="38"/>
      <c r="N342" s="38"/>
      <c r="O342" s="38"/>
    </row>
    <row r="343" spans="2:15" ht="15.75" x14ac:dyDescent="0.25">
      <c r="B343" s="62">
        <v>4334000</v>
      </c>
      <c r="C343" s="2" t="s">
        <v>35</v>
      </c>
      <c r="D343" s="56" t="s">
        <v>518</v>
      </c>
      <c r="E343" s="166">
        <v>1414</v>
      </c>
      <c r="F343" s="57">
        <v>0</v>
      </c>
      <c r="G343" s="57">
        <v>0</v>
      </c>
      <c r="H343" s="58">
        <v>0</v>
      </c>
      <c r="I343" s="58">
        <v>0</v>
      </c>
      <c r="J343" s="7"/>
      <c r="M343" s="38"/>
      <c r="N343" s="38"/>
      <c r="O343" s="38"/>
    </row>
    <row r="344" spans="2:15" ht="15.75" x14ac:dyDescent="0.25">
      <c r="B344" s="63" t="s">
        <v>519</v>
      </c>
      <c r="C344" s="64" t="s">
        <v>36</v>
      </c>
      <c r="D344" s="53" t="s">
        <v>520</v>
      </c>
      <c r="E344" s="167">
        <v>881</v>
      </c>
      <c r="F344" s="65">
        <v>0</v>
      </c>
      <c r="G344" s="65">
        <v>0</v>
      </c>
      <c r="H344" s="66">
        <v>0</v>
      </c>
      <c r="I344" s="66">
        <v>0</v>
      </c>
      <c r="J344" s="55"/>
      <c r="M344" s="38"/>
      <c r="N344" s="38"/>
      <c r="O344" s="38"/>
    </row>
    <row r="345" spans="2:15" ht="15.75" x14ac:dyDescent="0.25">
      <c r="B345" s="63" t="s">
        <v>521</v>
      </c>
      <c r="C345" s="64" t="s">
        <v>36</v>
      </c>
      <c r="D345" s="53" t="s">
        <v>522</v>
      </c>
      <c r="E345" s="167">
        <v>134</v>
      </c>
      <c r="F345" s="65">
        <v>0</v>
      </c>
      <c r="G345" s="65">
        <v>0</v>
      </c>
      <c r="H345" s="66">
        <v>0</v>
      </c>
      <c r="I345" s="66">
        <v>0</v>
      </c>
      <c r="J345" s="55"/>
      <c r="M345" s="38"/>
      <c r="N345" s="38"/>
      <c r="O345" s="38"/>
    </row>
    <row r="346" spans="2:15" ht="15.75" x14ac:dyDescent="0.25">
      <c r="B346" s="63" t="s">
        <v>523</v>
      </c>
      <c r="C346" s="64" t="s">
        <v>36</v>
      </c>
      <c r="D346" s="53" t="s">
        <v>524</v>
      </c>
      <c r="E346" s="167">
        <v>111</v>
      </c>
      <c r="F346" s="65">
        <v>0</v>
      </c>
      <c r="G346" s="65">
        <v>0</v>
      </c>
      <c r="H346" s="66">
        <v>0</v>
      </c>
      <c r="I346" s="66">
        <v>0</v>
      </c>
      <c r="J346" s="55"/>
      <c r="M346" s="38"/>
      <c r="N346" s="38"/>
      <c r="O346" s="38"/>
    </row>
    <row r="347" spans="2:15" ht="15.75" x14ac:dyDescent="0.25">
      <c r="B347" s="63" t="s">
        <v>525</v>
      </c>
      <c r="C347" s="64" t="s">
        <v>36</v>
      </c>
      <c r="D347" s="53" t="s">
        <v>526</v>
      </c>
      <c r="E347" s="167">
        <v>288</v>
      </c>
      <c r="F347" s="65">
        <v>0</v>
      </c>
      <c r="G347" s="65">
        <v>0</v>
      </c>
      <c r="H347" s="66">
        <v>0</v>
      </c>
      <c r="I347" s="66">
        <v>0</v>
      </c>
      <c r="J347" s="55"/>
      <c r="M347" s="38"/>
      <c r="N347" s="38"/>
      <c r="O347" s="38"/>
    </row>
    <row r="348" spans="2:15" ht="15.75" x14ac:dyDescent="0.25">
      <c r="B348" s="62">
        <v>4335000</v>
      </c>
      <c r="C348" s="2" t="s">
        <v>35</v>
      </c>
      <c r="D348" s="56" t="s">
        <v>527</v>
      </c>
      <c r="E348" s="166">
        <v>2727</v>
      </c>
      <c r="F348" s="57">
        <v>0</v>
      </c>
      <c r="G348" s="57">
        <v>0</v>
      </c>
      <c r="H348" s="58">
        <v>0</v>
      </c>
      <c r="I348" s="58">
        <v>0</v>
      </c>
      <c r="J348" s="7"/>
      <c r="M348" s="38"/>
      <c r="N348" s="38"/>
      <c r="O348" s="38"/>
    </row>
    <row r="349" spans="2:15" ht="15.75" x14ac:dyDescent="0.25">
      <c r="B349" s="62">
        <v>4336000</v>
      </c>
      <c r="C349" s="2" t="s">
        <v>35</v>
      </c>
      <c r="D349" s="56" t="s">
        <v>528</v>
      </c>
      <c r="E349" s="166">
        <v>1246</v>
      </c>
      <c r="F349" s="57">
        <v>24</v>
      </c>
      <c r="G349" s="57">
        <v>0</v>
      </c>
      <c r="H349" s="58">
        <v>1.9261637239165299</v>
      </c>
      <c r="I349" s="58">
        <v>0</v>
      </c>
      <c r="J349" s="7"/>
      <c r="M349" s="38"/>
      <c r="N349" s="38"/>
      <c r="O349" s="38"/>
    </row>
    <row r="350" spans="2:15" ht="15.75" x14ac:dyDescent="0.25">
      <c r="B350" s="63" t="s">
        <v>529</v>
      </c>
      <c r="C350" s="64" t="s">
        <v>36</v>
      </c>
      <c r="D350" s="53" t="s">
        <v>530</v>
      </c>
      <c r="E350" s="167">
        <v>630</v>
      </c>
      <c r="F350" s="65">
        <v>16</v>
      </c>
      <c r="G350" s="65">
        <v>0</v>
      </c>
      <c r="H350" s="66">
        <v>2.53968253968254</v>
      </c>
      <c r="I350" s="66">
        <v>0</v>
      </c>
      <c r="J350" s="55"/>
      <c r="M350" s="38"/>
      <c r="N350" s="38"/>
      <c r="O350" s="38"/>
    </row>
    <row r="351" spans="2:15" ht="15.75" x14ac:dyDescent="0.25">
      <c r="B351" s="63" t="s">
        <v>531</v>
      </c>
      <c r="C351" s="64" t="s">
        <v>36</v>
      </c>
      <c r="D351" s="53" t="s">
        <v>532</v>
      </c>
      <c r="E351" s="167">
        <v>616</v>
      </c>
      <c r="F351" s="65">
        <v>8</v>
      </c>
      <c r="G351" s="65">
        <v>0</v>
      </c>
      <c r="H351" s="66">
        <v>1.2987012987013</v>
      </c>
      <c r="I351" s="66">
        <v>0</v>
      </c>
      <c r="J351" s="55"/>
      <c r="M351" s="38"/>
      <c r="N351" s="38"/>
      <c r="O351" s="38"/>
    </row>
    <row r="352" spans="2:15" ht="15.75" x14ac:dyDescent="0.25">
      <c r="B352" s="62">
        <v>4337000</v>
      </c>
      <c r="C352" s="2" t="s">
        <v>35</v>
      </c>
      <c r="D352" s="56" t="s">
        <v>533</v>
      </c>
      <c r="E352" s="166">
        <v>3009</v>
      </c>
      <c r="F352" s="57">
        <v>0</v>
      </c>
      <c r="G352" s="57">
        <v>0</v>
      </c>
      <c r="H352" s="58">
        <v>0</v>
      </c>
      <c r="I352" s="58">
        <v>0</v>
      </c>
      <c r="J352" s="7"/>
      <c r="M352" s="38"/>
      <c r="N352" s="38"/>
      <c r="O352" s="38"/>
    </row>
    <row r="353" spans="2:15" ht="15.75" x14ac:dyDescent="0.25">
      <c r="B353" s="63" t="s">
        <v>534</v>
      </c>
      <c r="C353" s="64" t="s">
        <v>36</v>
      </c>
      <c r="D353" s="53" t="s">
        <v>535</v>
      </c>
      <c r="E353" s="167">
        <v>2096</v>
      </c>
      <c r="F353" s="65">
        <v>0</v>
      </c>
      <c r="G353" s="65">
        <v>0</v>
      </c>
      <c r="H353" s="66">
        <v>0</v>
      </c>
      <c r="I353" s="66">
        <v>0</v>
      </c>
      <c r="J353" s="55"/>
      <c r="M353" s="38"/>
      <c r="N353" s="38"/>
      <c r="O353" s="38"/>
    </row>
    <row r="354" spans="2:15" ht="15.75" x14ac:dyDescent="0.25">
      <c r="B354" s="63" t="s">
        <v>536</v>
      </c>
      <c r="C354" s="64" t="s">
        <v>36</v>
      </c>
      <c r="D354" s="53" t="s">
        <v>537</v>
      </c>
      <c r="E354" s="167">
        <v>351</v>
      </c>
      <c r="F354" s="65">
        <v>0</v>
      </c>
      <c r="G354" s="65">
        <v>0</v>
      </c>
      <c r="H354" s="66">
        <v>0</v>
      </c>
      <c r="I354" s="66">
        <v>0</v>
      </c>
      <c r="J354" s="55"/>
      <c r="M354" s="38"/>
      <c r="N354" s="38"/>
      <c r="O354" s="38"/>
    </row>
    <row r="355" spans="2:15" ht="15.75" x14ac:dyDescent="0.25">
      <c r="B355" s="63" t="s">
        <v>538</v>
      </c>
      <c r="C355" s="64" t="s">
        <v>36</v>
      </c>
      <c r="D355" s="53" t="s">
        <v>539</v>
      </c>
      <c r="E355" s="167">
        <v>562</v>
      </c>
      <c r="F355" s="65">
        <v>0</v>
      </c>
      <c r="G355" s="65">
        <v>0</v>
      </c>
      <c r="H355" s="66">
        <v>0</v>
      </c>
      <c r="I355" s="66">
        <v>0</v>
      </c>
      <c r="J355" s="55"/>
      <c r="M355" s="38"/>
      <c r="N355" s="38"/>
      <c r="O355" s="38"/>
    </row>
    <row r="356" spans="2:15" ht="15.75" x14ac:dyDescent="0.25">
      <c r="B356" s="62">
        <v>4338000</v>
      </c>
      <c r="C356" s="2" t="s">
        <v>35</v>
      </c>
      <c r="D356" s="56" t="s">
        <v>540</v>
      </c>
      <c r="E356" s="166">
        <v>2169</v>
      </c>
      <c r="F356" s="57">
        <v>0</v>
      </c>
      <c r="G356" s="57">
        <v>0</v>
      </c>
      <c r="H356" s="58">
        <v>0</v>
      </c>
      <c r="I356" s="58">
        <v>0</v>
      </c>
      <c r="J356" s="7"/>
      <c r="M356" s="38"/>
      <c r="N356" s="38"/>
      <c r="O356" s="38"/>
    </row>
    <row r="357" spans="2:15" ht="15.75" x14ac:dyDescent="0.25">
      <c r="B357" s="63" t="s">
        <v>541</v>
      </c>
      <c r="C357" s="64" t="s">
        <v>36</v>
      </c>
      <c r="D357" s="53" t="s">
        <v>542</v>
      </c>
      <c r="E357" s="167">
        <v>1845</v>
      </c>
      <c r="F357" s="65">
        <v>0</v>
      </c>
      <c r="G357" s="65">
        <v>0</v>
      </c>
      <c r="H357" s="66">
        <v>0</v>
      </c>
      <c r="I357" s="66">
        <v>0</v>
      </c>
      <c r="J357" s="55"/>
      <c r="M357" s="38"/>
      <c r="N357" s="38"/>
      <c r="O357" s="38"/>
    </row>
    <row r="358" spans="2:15" ht="15.75" x14ac:dyDescent="0.25">
      <c r="B358" s="63" t="s">
        <v>543</v>
      </c>
      <c r="C358" s="64" t="s">
        <v>36</v>
      </c>
      <c r="D358" s="53" t="s">
        <v>544</v>
      </c>
      <c r="E358" s="167">
        <v>60</v>
      </c>
      <c r="F358" s="65">
        <v>0</v>
      </c>
      <c r="G358" s="65">
        <v>0</v>
      </c>
      <c r="H358" s="66">
        <v>0</v>
      </c>
      <c r="I358" s="66">
        <v>0</v>
      </c>
      <c r="J358" s="55"/>
      <c r="M358" s="38"/>
      <c r="N358" s="38"/>
      <c r="O358" s="38"/>
    </row>
    <row r="359" spans="2:15" ht="15.75" x14ac:dyDescent="0.25">
      <c r="B359" s="63" t="s">
        <v>545</v>
      </c>
      <c r="C359" s="64" t="s">
        <v>36</v>
      </c>
      <c r="D359" s="53" t="s">
        <v>546</v>
      </c>
      <c r="E359" s="167">
        <v>228</v>
      </c>
      <c r="F359" s="65">
        <v>0</v>
      </c>
      <c r="G359" s="65">
        <v>0</v>
      </c>
      <c r="H359" s="66">
        <v>0</v>
      </c>
      <c r="I359" s="66">
        <v>0</v>
      </c>
      <c r="J359" s="55"/>
      <c r="M359" s="38"/>
      <c r="N359" s="38"/>
      <c r="O359" s="38"/>
    </row>
    <row r="360" spans="2:15" ht="15.75" x14ac:dyDescent="0.25">
      <c r="B360" s="63" t="s">
        <v>547</v>
      </c>
      <c r="C360" s="64" t="s">
        <v>36</v>
      </c>
      <c r="D360" s="53" t="s">
        <v>548</v>
      </c>
      <c r="E360" s="167">
        <v>36</v>
      </c>
      <c r="F360" s="65">
        <v>0</v>
      </c>
      <c r="G360" s="65">
        <v>0</v>
      </c>
      <c r="H360" s="66">
        <v>0</v>
      </c>
      <c r="I360" s="66">
        <v>0</v>
      </c>
      <c r="J360" s="55"/>
      <c r="M360" s="38"/>
      <c r="N360" s="38"/>
      <c r="O360" s="38"/>
    </row>
    <row r="361" spans="2:15" ht="15.75" x14ac:dyDescent="0.25">
      <c r="B361" s="62">
        <v>4339000</v>
      </c>
      <c r="C361" s="2" t="s">
        <v>35</v>
      </c>
      <c r="D361" s="56" t="s">
        <v>549</v>
      </c>
      <c r="E361" s="166">
        <v>1069</v>
      </c>
      <c r="F361" s="57">
        <v>0</v>
      </c>
      <c r="G361" s="57">
        <v>0</v>
      </c>
      <c r="H361" s="58">
        <v>0</v>
      </c>
      <c r="I361" s="58">
        <v>0</v>
      </c>
      <c r="J361" s="7"/>
      <c r="M361" s="38"/>
      <c r="N361" s="38"/>
      <c r="O361" s="38"/>
    </row>
    <row r="362" spans="2:15" ht="15.75" x14ac:dyDescent="0.25">
      <c r="B362" s="63" t="s">
        <v>550</v>
      </c>
      <c r="C362" s="64" t="s">
        <v>36</v>
      </c>
      <c r="D362" s="53" t="s">
        <v>551</v>
      </c>
      <c r="E362" s="167">
        <v>892</v>
      </c>
      <c r="F362" s="65">
        <v>0</v>
      </c>
      <c r="G362" s="65">
        <v>0</v>
      </c>
      <c r="H362" s="66">
        <v>0</v>
      </c>
      <c r="I362" s="66">
        <v>0</v>
      </c>
      <c r="J362" s="55"/>
      <c r="M362" s="38"/>
      <c r="N362" s="38"/>
      <c r="O362" s="38"/>
    </row>
    <row r="363" spans="2:15" ht="15.75" x14ac:dyDescent="0.25">
      <c r="B363" s="63" t="s">
        <v>552</v>
      </c>
      <c r="C363" s="64" t="s">
        <v>36</v>
      </c>
      <c r="D363" s="53" t="s">
        <v>553</v>
      </c>
      <c r="E363" s="167">
        <v>162</v>
      </c>
      <c r="F363" s="65">
        <v>0</v>
      </c>
      <c r="G363" s="65">
        <v>0</v>
      </c>
      <c r="H363" s="66">
        <v>0</v>
      </c>
      <c r="I363" s="66">
        <v>0</v>
      </c>
      <c r="J363" s="55"/>
      <c r="M363" s="38"/>
      <c r="N363" s="38"/>
      <c r="O363" s="38"/>
    </row>
    <row r="364" spans="2:15" ht="15.75" x14ac:dyDescent="0.25">
      <c r="B364" s="63" t="s">
        <v>554</v>
      </c>
      <c r="C364" s="64" t="s">
        <v>36</v>
      </c>
      <c r="D364" s="53" t="s">
        <v>555</v>
      </c>
      <c r="E364" s="167">
        <v>15</v>
      </c>
      <c r="F364" s="65">
        <v>0</v>
      </c>
      <c r="G364" s="65">
        <v>0</v>
      </c>
      <c r="H364" s="66">
        <v>0</v>
      </c>
      <c r="I364" s="66">
        <v>0</v>
      </c>
      <c r="J364" s="55"/>
      <c r="M364" s="38"/>
      <c r="N364" s="38"/>
      <c r="O364" s="38"/>
    </row>
    <row r="365" spans="2:15" ht="15.75" x14ac:dyDescent="0.25">
      <c r="B365" s="59">
        <v>4500000</v>
      </c>
      <c r="C365" s="60" t="s">
        <v>33</v>
      </c>
      <c r="D365" s="41" t="s">
        <v>556</v>
      </c>
      <c r="E365" s="163">
        <v>53264</v>
      </c>
      <c r="F365" s="46">
        <v>401</v>
      </c>
      <c r="G365" s="46">
        <v>0</v>
      </c>
      <c r="H365" s="47">
        <v>0.75285370982277</v>
      </c>
      <c r="I365" s="47">
        <v>0</v>
      </c>
      <c r="J365" s="43"/>
      <c r="M365" s="38"/>
      <c r="N365" s="38"/>
      <c r="O365" s="38"/>
    </row>
    <row r="366" spans="2:15" ht="15.75" x14ac:dyDescent="0.25">
      <c r="B366" s="62">
        <v>4501000</v>
      </c>
      <c r="C366" s="2" t="s">
        <v>35</v>
      </c>
      <c r="D366" s="56" t="s">
        <v>557</v>
      </c>
      <c r="E366" s="166">
        <v>10925</v>
      </c>
      <c r="F366" s="57">
        <v>324</v>
      </c>
      <c r="G366" s="57">
        <v>0</v>
      </c>
      <c r="H366" s="58">
        <v>2.96567505720824</v>
      </c>
      <c r="I366" s="58">
        <v>0</v>
      </c>
      <c r="J366" s="7"/>
      <c r="M366" s="38"/>
      <c r="N366" s="38"/>
      <c r="O366" s="38"/>
    </row>
    <row r="367" spans="2:15" ht="15.75" x14ac:dyDescent="0.25">
      <c r="B367" s="62">
        <v>4502000</v>
      </c>
      <c r="C367" s="2" t="s">
        <v>35</v>
      </c>
      <c r="D367" s="56" t="s">
        <v>558</v>
      </c>
      <c r="E367" s="166">
        <v>1251</v>
      </c>
      <c r="F367" s="57">
        <v>0</v>
      </c>
      <c r="G367" s="57">
        <v>0</v>
      </c>
      <c r="H367" s="58">
        <v>0</v>
      </c>
      <c r="I367" s="58">
        <v>0</v>
      </c>
      <c r="J367" s="7"/>
      <c r="M367" s="38"/>
      <c r="N367" s="38"/>
      <c r="O367" s="38"/>
    </row>
    <row r="368" spans="2:15" ht="15.75" x14ac:dyDescent="0.25">
      <c r="B368" s="62">
        <v>4503000</v>
      </c>
      <c r="C368" s="2" t="s">
        <v>35</v>
      </c>
      <c r="D368" s="56" t="s">
        <v>559</v>
      </c>
      <c r="E368" s="166">
        <v>1049</v>
      </c>
      <c r="F368" s="57">
        <v>0</v>
      </c>
      <c r="G368" s="57">
        <v>0</v>
      </c>
      <c r="H368" s="58">
        <v>0</v>
      </c>
      <c r="I368" s="58">
        <v>0</v>
      </c>
      <c r="J368" s="7"/>
      <c r="M368" s="38"/>
      <c r="N368" s="38"/>
      <c r="O368" s="38"/>
    </row>
    <row r="369" spans="2:15" ht="15.75" x14ac:dyDescent="0.25">
      <c r="B369" s="62">
        <v>4510000</v>
      </c>
      <c r="C369" s="2" t="s">
        <v>35</v>
      </c>
      <c r="D369" s="56" t="s">
        <v>560</v>
      </c>
      <c r="E369" s="166">
        <v>704</v>
      </c>
      <c r="F369" s="57">
        <v>0</v>
      </c>
      <c r="G369" s="57">
        <v>0</v>
      </c>
      <c r="H369" s="58">
        <v>0</v>
      </c>
      <c r="I369" s="58">
        <v>0</v>
      </c>
      <c r="J369" s="7"/>
      <c r="M369" s="38"/>
      <c r="N369" s="38"/>
      <c r="O369" s="38"/>
    </row>
    <row r="370" spans="2:15" ht="15.75" x14ac:dyDescent="0.25">
      <c r="B370" s="63" t="s">
        <v>561</v>
      </c>
      <c r="C370" s="64" t="s">
        <v>36</v>
      </c>
      <c r="D370" s="53" t="s">
        <v>324</v>
      </c>
      <c r="E370" s="167">
        <v>437</v>
      </c>
      <c r="F370" s="65">
        <v>0</v>
      </c>
      <c r="G370" s="65">
        <v>0</v>
      </c>
      <c r="H370" s="66">
        <v>0</v>
      </c>
      <c r="I370" s="66">
        <v>0</v>
      </c>
      <c r="J370" s="55"/>
      <c r="M370" s="38"/>
      <c r="N370" s="38"/>
      <c r="O370" s="38"/>
    </row>
    <row r="371" spans="2:15" ht="15.75" x14ac:dyDescent="0.25">
      <c r="B371" s="63" t="s">
        <v>562</v>
      </c>
      <c r="C371" s="64" t="s">
        <v>36</v>
      </c>
      <c r="D371" s="53" t="s">
        <v>158</v>
      </c>
      <c r="E371" s="167">
        <v>51</v>
      </c>
      <c r="F371" s="65">
        <v>0</v>
      </c>
      <c r="G371" s="65">
        <v>0</v>
      </c>
      <c r="H371" s="66">
        <v>0</v>
      </c>
      <c r="I371" s="66">
        <v>0</v>
      </c>
      <c r="J371" s="55"/>
      <c r="M371" s="38"/>
      <c r="N371" s="38"/>
      <c r="O371" s="38"/>
    </row>
    <row r="372" spans="2:15" ht="15.75" x14ac:dyDescent="0.25">
      <c r="B372" s="63" t="s">
        <v>563</v>
      </c>
      <c r="C372" s="64" t="s">
        <v>36</v>
      </c>
      <c r="D372" s="53" t="s">
        <v>564</v>
      </c>
      <c r="E372" s="167">
        <v>203</v>
      </c>
      <c r="F372" s="65">
        <v>0</v>
      </c>
      <c r="G372" s="65">
        <v>0</v>
      </c>
      <c r="H372" s="66">
        <v>0</v>
      </c>
      <c r="I372" s="66">
        <v>0</v>
      </c>
      <c r="J372" s="55"/>
      <c r="M372" s="38"/>
      <c r="N372" s="38"/>
      <c r="O372" s="38"/>
    </row>
    <row r="373" spans="2:15" ht="15.75" x14ac:dyDescent="0.25">
      <c r="B373" s="63" t="s">
        <v>565</v>
      </c>
      <c r="C373" s="64" t="s">
        <v>36</v>
      </c>
      <c r="D373" s="53" t="s">
        <v>566</v>
      </c>
      <c r="E373" s="167">
        <v>13</v>
      </c>
      <c r="F373" s="65">
        <v>0</v>
      </c>
      <c r="G373" s="65">
        <v>0</v>
      </c>
      <c r="H373" s="66">
        <v>0</v>
      </c>
      <c r="I373" s="66">
        <v>0</v>
      </c>
      <c r="J373" s="55"/>
      <c r="M373" s="38"/>
      <c r="N373" s="38"/>
      <c r="O373" s="38"/>
    </row>
    <row r="374" spans="2:15" ht="15.75" x14ac:dyDescent="0.25">
      <c r="B374" s="62">
        <v>4511000</v>
      </c>
      <c r="C374" s="2" t="s">
        <v>35</v>
      </c>
      <c r="D374" s="56" t="s">
        <v>567</v>
      </c>
      <c r="E374" s="166">
        <v>1382</v>
      </c>
      <c r="F374" s="57">
        <v>0</v>
      </c>
      <c r="G374" s="57">
        <v>0</v>
      </c>
      <c r="H374" s="58">
        <v>0</v>
      </c>
      <c r="I374" s="58">
        <v>0</v>
      </c>
      <c r="J374" s="7"/>
      <c r="M374" s="38"/>
      <c r="N374" s="38"/>
      <c r="O374" s="38"/>
    </row>
    <row r="375" spans="2:15" ht="15.75" x14ac:dyDescent="0.25">
      <c r="B375" s="62">
        <v>4512000</v>
      </c>
      <c r="C375" s="2" t="s">
        <v>35</v>
      </c>
      <c r="D375" s="56" t="s">
        <v>568</v>
      </c>
      <c r="E375" s="166">
        <v>1162</v>
      </c>
      <c r="F375" s="57">
        <v>0</v>
      </c>
      <c r="G375" s="57">
        <v>0</v>
      </c>
      <c r="H375" s="58">
        <v>0</v>
      </c>
      <c r="I375" s="58">
        <v>0</v>
      </c>
      <c r="J375" s="7"/>
      <c r="M375" s="38"/>
      <c r="N375" s="38"/>
      <c r="O375" s="38"/>
    </row>
    <row r="376" spans="2:15" ht="15.75" x14ac:dyDescent="0.25">
      <c r="B376" s="62">
        <v>4514000</v>
      </c>
      <c r="C376" s="2" t="s">
        <v>35</v>
      </c>
      <c r="D376" s="56" t="s">
        <v>569</v>
      </c>
      <c r="E376" s="166">
        <v>545</v>
      </c>
      <c r="F376" s="57">
        <v>0</v>
      </c>
      <c r="G376" s="57">
        <v>0</v>
      </c>
      <c r="H376" s="58">
        <v>0</v>
      </c>
      <c r="I376" s="58">
        <v>0</v>
      </c>
      <c r="J376" s="7"/>
      <c r="M376" s="38"/>
      <c r="N376" s="38"/>
      <c r="O376" s="38"/>
    </row>
    <row r="377" spans="2:15" ht="15.75" x14ac:dyDescent="0.25">
      <c r="B377" s="62">
        <v>4515000</v>
      </c>
      <c r="C377" s="2" t="s">
        <v>35</v>
      </c>
      <c r="D377" s="56" t="s">
        <v>570</v>
      </c>
      <c r="E377" s="166">
        <v>681</v>
      </c>
      <c r="F377" s="57">
        <v>0</v>
      </c>
      <c r="G377" s="57">
        <v>0</v>
      </c>
      <c r="H377" s="58">
        <v>0</v>
      </c>
      <c r="I377" s="58">
        <v>0</v>
      </c>
      <c r="J377" s="7"/>
      <c r="M377" s="38"/>
      <c r="N377" s="38"/>
      <c r="O377" s="38"/>
    </row>
    <row r="378" spans="2:15" ht="15.75" x14ac:dyDescent="0.25">
      <c r="B378" s="62">
        <v>4516000</v>
      </c>
      <c r="C378" s="2" t="s">
        <v>35</v>
      </c>
      <c r="D378" s="56" t="s">
        <v>571</v>
      </c>
      <c r="E378" s="166">
        <v>1832</v>
      </c>
      <c r="F378" s="57">
        <v>0</v>
      </c>
      <c r="G378" s="57">
        <v>0</v>
      </c>
      <c r="H378" s="58">
        <v>0</v>
      </c>
      <c r="I378" s="58">
        <v>0</v>
      </c>
      <c r="J378" s="7"/>
      <c r="M378" s="38"/>
      <c r="N378" s="38"/>
      <c r="O378" s="38"/>
    </row>
    <row r="379" spans="2:15" ht="15.75" x14ac:dyDescent="0.25">
      <c r="B379" s="63" t="s">
        <v>572</v>
      </c>
      <c r="C379" s="64" t="s">
        <v>36</v>
      </c>
      <c r="D379" s="53" t="s">
        <v>573</v>
      </c>
      <c r="E379" s="167">
        <v>1328</v>
      </c>
      <c r="F379" s="65">
        <v>0</v>
      </c>
      <c r="G379" s="65">
        <v>0</v>
      </c>
      <c r="H379" s="66">
        <v>0</v>
      </c>
      <c r="I379" s="66">
        <v>0</v>
      </c>
      <c r="J379" s="55"/>
      <c r="M379" s="38"/>
      <c r="N379" s="38"/>
      <c r="O379" s="38"/>
    </row>
    <row r="380" spans="2:15" ht="15.75" x14ac:dyDescent="0.25">
      <c r="B380" s="63" t="s">
        <v>574</v>
      </c>
      <c r="C380" s="64" t="s">
        <v>36</v>
      </c>
      <c r="D380" s="53" t="s">
        <v>575</v>
      </c>
      <c r="E380" s="167">
        <v>193</v>
      </c>
      <c r="F380" s="65">
        <v>0</v>
      </c>
      <c r="G380" s="65">
        <v>0</v>
      </c>
      <c r="H380" s="66">
        <v>0</v>
      </c>
      <c r="I380" s="66">
        <v>0</v>
      </c>
      <c r="J380" s="55"/>
      <c r="M380" s="38"/>
      <c r="N380" s="38"/>
      <c r="O380" s="38"/>
    </row>
    <row r="381" spans="2:15" ht="15.75" x14ac:dyDescent="0.25">
      <c r="B381" s="63" t="s">
        <v>576</v>
      </c>
      <c r="C381" s="64" t="s">
        <v>36</v>
      </c>
      <c r="D381" s="53" t="s">
        <v>577</v>
      </c>
      <c r="E381" s="167">
        <v>9</v>
      </c>
      <c r="F381" s="65">
        <v>0</v>
      </c>
      <c r="G381" s="65">
        <v>0</v>
      </c>
      <c r="H381" s="66">
        <v>0</v>
      </c>
      <c r="I381" s="66">
        <v>0</v>
      </c>
      <c r="J381" s="55"/>
      <c r="M381" s="38"/>
      <c r="N381" s="38"/>
      <c r="O381" s="38"/>
    </row>
    <row r="382" spans="2:15" ht="15.75" x14ac:dyDescent="0.25">
      <c r="B382" s="63" t="s">
        <v>578</v>
      </c>
      <c r="C382" s="64" t="s">
        <v>36</v>
      </c>
      <c r="D382" s="53" t="s">
        <v>579</v>
      </c>
      <c r="E382" s="167">
        <v>302</v>
      </c>
      <c r="F382" s="65">
        <v>0</v>
      </c>
      <c r="G382" s="65">
        <v>0</v>
      </c>
      <c r="H382" s="66">
        <v>0</v>
      </c>
      <c r="I382" s="66">
        <v>0</v>
      </c>
      <c r="J382" s="55"/>
      <c r="M382" s="38"/>
      <c r="N382" s="38"/>
      <c r="O382" s="38"/>
    </row>
    <row r="383" spans="2:15" ht="15.75" x14ac:dyDescent="0.25">
      <c r="B383" s="62">
        <v>4517000</v>
      </c>
      <c r="C383" s="2" t="s">
        <v>35</v>
      </c>
      <c r="D383" s="56" t="s">
        <v>580</v>
      </c>
      <c r="E383" s="166">
        <v>914</v>
      </c>
      <c r="F383" s="57">
        <v>0</v>
      </c>
      <c r="G383" s="57">
        <v>0</v>
      </c>
      <c r="H383" s="58">
        <v>0</v>
      </c>
      <c r="I383" s="58">
        <v>0</v>
      </c>
      <c r="J383" s="7"/>
      <c r="M383" s="38"/>
      <c r="N383" s="38"/>
      <c r="O383" s="38"/>
    </row>
    <row r="384" spans="2:15" ht="15.75" x14ac:dyDescent="0.25">
      <c r="B384" s="62">
        <v>4518000</v>
      </c>
      <c r="C384" s="2" t="s">
        <v>35</v>
      </c>
      <c r="D384" s="56" t="s">
        <v>581</v>
      </c>
      <c r="E384" s="166">
        <v>1177</v>
      </c>
      <c r="F384" s="57">
        <v>0</v>
      </c>
      <c r="G384" s="57">
        <v>0</v>
      </c>
      <c r="H384" s="58">
        <v>0</v>
      </c>
      <c r="I384" s="58">
        <v>0</v>
      </c>
      <c r="J384" s="7"/>
      <c r="M384" s="38"/>
      <c r="N384" s="38"/>
      <c r="O384" s="38"/>
    </row>
    <row r="385" spans="2:15" ht="15.75" x14ac:dyDescent="0.25">
      <c r="B385" s="63" t="s">
        <v>582</v>
      </c>
      <c r="C385" s="64" t="s">
        <v>36</v>
      </c>
      <c r="D385" s="53" t="s">
        <v>583</v>
      </c>
      <c r="E385" s="167">
        <v>975</v>
      </c>
      <c r="F385" s="65">
        <v>0</v>
      </c>
      <c r="G385" s="65">
        <v>0</v>
      </c>
      <c r="H385" s="66">
        <v>0</v>
      </c>
      <c r="I385" s="66">
        <v>0</v>
      </c>
      <c r="J385" s="55"/>
      <c r="M385" s="38"/>
      <c r="N385" s="38"/>
      <c r="O385" s="38"/>
    </row>
    <row r="386" spans="2:15" ht="15.75" x14ac:dyDescent="0.25">
      <c r="B386" s="63" t="s">
        <v>584</v>
      </c>
      <c r="C386" s="64" t="s">
        <v>36</v>
      </c>
      <c r="D386" s="53" t="s">
        <v>585</v>
      </c>
      <c r="E386" s="167">
        <v>202</v>
      </c>
      <c r="F386" s="65">
        <v>0</v>
      </c>
      <c r="G386" s="65">
        <v>0</v>
      </c>
      <c r="H386" s="66">
        <v>0</v>
      </c>
      <c r="I386" s="66">
        <v>0</v>
      </c>
      <c r="J386" s="55"/>
      <c r="M386" s="38"/>
      <c r="N386" s="38"/>
      <c r="O386" s="38"/>
    </row>
    <row r="387" spans="2:15" ht="15.75" x14ac:dyDescent="0.25">
      <c r="B387" s="62">
        <v>4519000</v>
      </c>
      <c r="C387" s="2" t="s">
        <v>35</v>
      </c>
      <c r="D387" s="56" t="s">
        <v>586</v>
      </c>
      <c r="E387" s="166">
        <v>1475</v>
      </c>
      <c r="F387" s="57">
        <v>0</v>
      </c>
      <c r="G387" s="57">
        <v>0</v>
      </c>
      <c r="H387" s="58">
        <v>0</v>
      </c>
      <c r="I387" s="58">
        <v>0</v>
      </c>
      <c r="J387" s="7"/>
      <c r="M387" s="38"/>
      <c r="N387" s="38"/>
      <c r="O387" s="38"/>
    </row>
    <row r="388" spans="2:15" ht="15.75" x14ac:dyDescent="0.25">
      <c r="B388" s="63" t="s">
        <v>587</v>
      </c>
      <c r="C388" s="64" t="s">
        <v>36</v>
      </c>
      <c r="D388" s="53" t="s">
        <v>588</v>
      </c>
      <c r="E388" s="167">
        <v>1015</v>
      </c>
      <c r="F388" s="65">
        <v>0</v>
      </c>
      <c r="G388" s="65">
        <v>0</v>
      </c>
      <c r="H388" s="66">
        <v>0</v>
      </c>
      <c r="I388" s="66">
        <v>0</v>
      </c>
      <c r="J388" s="55"/>
      <c r="M388" s="38"/>
      <c r="N388" s="38"/>
      <c r="O388" s="38"/>
    </row>
    <row r="389" spans="2:15" ht="15.75" x14ac:dyDescent="0.25">
      <c r="B389" s="63" t="s">
        <v>589</v>
      </c>
      <c r="C389" s="64" t="s">
        <v>36</v>
      </c>
      <c r="D389" s="53" t="s">
        <v>548</v>
      </c>
      <c r="E389" s="167">
        <v>15</v>
      </c>
      <c r="F389" s="65">
        <v>0</v>
      </c>
      <c r="G389" s="65">
        <v>0</v>
      </c>
      <c r="H389" s="66">
        <v>0</v>
      </c>
      <c r="I389" s="66">
        <v>0</v>
      </c>
      <c r="J389" s="55"/>
      <c r="M389" s="38"/>
      <c r="N389" s="38"/>
      <c r="O389" s="38"/>
    </row>
    <row r="390" spans="2:15" ht="15.75" x14ac:dyDescent="0.25">
      <c r="B390" s="63" t="s">
        <v>590</v>
      </c>
      <c r="C390" s="64" t="s">
        <v>36</v>
      </c>
      <c r="D390" s="53" t="s">
        <v>591</v>
      </c>
      <c r="E390" s="167">
        <v>393</v>
      </c>
      <c r="F390" s="65">
        <v>0</v>
      </c>
      <c r="G390" s="65">
        <v>0</v>
      </c>
      <c r="H390" s="66">
        <v>0</v>
      </c>
      <c r="I390" s="66">
        <v>0</v>
      </c>
      <c r="J390" s="55"/>
      <c r="M390" s="38"/>
      <c r="N390" s="38"/>
      <c r="O390" s="38"/>
    </row>
    <row r="391" spans="2:15" ht="15.75" x14ac:dyDescent="0.25">
      <c r="B391" s="63" t="s">
        <v>592</v>
      </c>
      <c r="C391" s="64" t="s">
        <v>36</v>
      </c>
      <c r="D391" s="53" t="s">
        <v>593</v>
      </c>
      <c r="E391" s="167">
        <v>52</v>
      </c>
      <c r="F391" s="65">
        <v>0</v>
      </c>
      <c r="G391" s="65">
        <v>0</v>
      </c>
      <c r="H391" s="66">
        <v>0</v>
      </c>
      <c r="I391" s="66">
        <v>0</v>
      </c>
      <c r="J391" s="55"/>
      <c r="M391" s="38"/>
      <c r="N391" s="38"/>
      <c r="O391" s="38"/>
    </row>
    <row r="392" spans="2:15" ht="15.75" x14ac:dyDescent="0.25">
      <c r="B392" s="62">
        <v>4520000</v>
      </c>
      <c r="C392" s="2" t="s">
        <v>35</v>
      </c>
      <c r="D392" s="56" t="s">
        <v>594</v>
      </c>
      <c r="E392" s="166">
        <v>1656</v>
      </c>
      <c r="F392" s="57">
        <v>4</v>
      </c>
      <c r="G392" s="57">
        <v>0</v>
      </c>
      <c r="H392" s="58">
        <v>0.241545893719807</v>
      </c>
      <c r="I392" s="58">
        <v>0</v>
      </c>
      <c r="J392" s="7"/>
      <c r="M392" s="38"/>
      <c r="N392" s="38"/>
      <c r="O392" s="38"/>
    </row>
    <row r="393" spans="2:15" ht="15.75" x14ac:dyDescent="0.25">
      <c r="B393" s="62">
        <v>4521000</v>
      </c>
      <c r="C393" s="2" t="s">
        <v>35</v>
      </c>
      <c r="D393" s="56" t="s">
        <v>595</v>
      </c>
      <c r="E393" s="166">
        <v>932</v>
      </c>
      <c r="F393" s="57">
        <v>0</v>
      </c>
      <c r="G393" s="57">
        <v>0</v>
      </c>
      <c r="H393" s="58">
        <v>0</v>
      </c>
      <c r="I393" s="58">
        <v>0</v>
      </c>
      <c r="J393" s="7"/>
      <c r="M393" s="38"/>
      <c r="N393" s="38"/>
      <c r="O393" s="38"/>
    </row>
    <row r="394" spans="2:15" ht="15.75" x14ac:dyDescent="0.25">
      <c r="B394" s="62">
        <v>4522000</v>
      </c>
      <c r="C394" s="2" t="s">
        <v>35</v>
      </c>
      <c r="D394" s="56" t="s">
        <v>2853</v>
      </c>
      <c r="E394" s="166">
        <v>731</v>
      </c>
      <c r="F394" s="57">
        <v>0</v>
      </c>
      <c r="G394" s="57">
        <v>0</v>
      </c>
      <c r="H394" s="58">
        <v>0</v>
      </c>
      <c r="I394" s="58">
        <v>0</v>
      </c>
      <c r="J394" s="7"/>
      <c r="M394" s="38"/>
      <c r="N394" s="38"/>
      <c r="O394" s="38"/>
    </row>
    <row r="395" spans="2:15" s="76" customFormat="1" ht="15.75" x14ac:dyDescent="0.25">
      <c r="B395" s="62" t="s">
        <v>2843</v>
      </c>
      <c r="C395" s="2" t="s">
        <v>36</v>
      </c>
      <c r="D395" s="53" t="s">
        <v>2841</v>
      </c>
      <c r="E395" s="166">
        <v>731</v>
      </c>
      <c r="F395" s="57">
        <v>0</v>
      </c>
      <c r="G395" s="57">
        <v>0</v>
      </c>
      <c r="H395" s="58">
        <v>0</v>
      </c>
      <c r="I395" s="58">
        <v>0</v>
      </c>
      <c r="J395" s="55"/>
      <c r="M395" s="77"/>
      <c r="N395" s="77"/>
      <c r="O395" s="77"/>
    </row>
    <row r="396" spans="2:15" s="76" customFormat="1" ht="15.75" x14ac:dyDescent="0.25">
      <c r="B396" s="62" t="s">
        <v>2844</v>
      </c>
      <c r="C396" s="2" t="s">
        <v>36</v>
      </c>
      <c r="D396" s="53" t="s">
        <v>2842</v>
      </c>
      <c r="E396" s="166">
        <v>0</v>
      </c>
      <c r="F396" s="57">
        <v>0</v>
      </c>
      <c r="G396" s="57">
        <v>0</v>
      </c>
      <c r="H396" s="58">
        <v>0</v>
      </c>
      <c r="I396" s="58">
        <v>0</v>
      </c>
      <c r="J396" s="55"/>
      <c r="M396" s="77"/>
      <c r="N396" s="77"/>
      <c r="O396" s="77"/>
    </row>
    <row r="397" spans="2:15" ht="15.75" x14ac:dyDescent="0.25">
      <c r="B397" s="62">
        <v>4523000</v>
      </c>
      <c r="C397" s="2" t="s">
        <v>35</v>
      </c>
      <c r="D397" s="56" t="s">
        <v>596</v>
      </c>
      <c r="E397" s="166">
        <v>1558</v>
      </c>
      <c r="F397" s="57">
        <v>0</v>
      </c>
      <c r="G397" s="57">
        <v>0</v>
      </c>
      <c r="H397" s="58">
        <v>0</v>
      </c>
      <c r="I397" s="58">
        <v>0</v>
      </c>
      <c r="J397" s="7"/>
      <c r="M397" s="38"/>
      <c r="N397" s="38"/>
      <c r="O397" s="38"/>
    </row>
    <row r="398" spans="2:15" ht="15.75" x14ac:dyDescent="0.25">
      <c r="B398" s="63" t="s">
        <v>597</v>
      </c>
      <c r="C398" s="64" t="s">
        <v>36</v>
      </c>
      <c r="D398" s="53" t="s">
        <v>598</v>
      </c>
      <c r="E398" s="167">
        <v>936</v>
      </c>
      <c r="F398" s="65">
        <v>0</v>
      </c>
      <c r="G398" s="65">
        <v>0</v>
      </c>
      <c r="H398" s="66">
        <v>0</v>
      </c>
      <c r="I398" s="66">
        <v>0</v>
      </c>
      <c r="J398" s="55"/>
      <c r="M398" s="38"/>
      <c r="N398" s="38"/>
      <c r="O398" s="38"/>
    </row>
    <row r="399" spans="2:15" ht="15.75" x14ac:dyDescent="0.25">
      <c r="B399" s="63" t="s">
        <v>599</v>
      </c>
      <c r="C399" s="64" t="s">
        <v>36</v>
      </c>
      <c r="D399" s="53" t="s">
        <v>544</v>
      </c>
      <c r="E399" s="167">
        <v>480</v>
      </c>
      <c r="F399" s="65">
        <v>0</v>
      </c>
      <c r="G399" s="65">
        <v>0</v>
      </c>
      <c r="H399" s="66">
        <v>0</v>
      </c>
      <c r="I399" s="66">
        <v>0</v>
      </c>
      <c r="J399" s="55"/>
      <c r="M399" s="38"/>
      <c r="N399" s="38"/>
      <c r="O399" s="38"/>
    </row>
    <row r="400" spans="2:15" ht="15.75" x14ac:dyDescent="0.25">
      <c r="B400" s="63" t="s">
        <v>600</v>
      </c>
      <c r="C400" s="64" t="s">
        <v>36</v>
      </c>
      <c r="D400" s="53" t="s">
        <v>601</v>
      </c>
      <c r="E400" s="167">
        <v>140</v>
      </c>
      <c r="F400" s="65">
        <v>0</v>
      </c>
      <c r="G400" s="65">
        <v>0</v>
      </c>
      <c r="H400" s="66">
        <v>0</v>
      </c>
      <c r="I400" s="66">
        <v>0</v>
      </c>
      <c r="J400" s="55"/>
      <c r="M400" s="38"/>
      <c r="N400" s="38"/>
      <c r="O400" s="38"/>
    </row>
    <row r="401" spans="2:15" ht="15.75" x14ac:dyDescent="0.25">
      <c r="B401" s="63" t="s">
        <v>602</v>
      </c>
      <c r="C401" s="64" t="s">
        <v>36</v>
      </c>
      <c r="D401" s="53" t="s">
        <v>603</v>
      </c>
      <c r="E401" s="167">
        <v>2</v>
      </c>
      <c r="F401" s="65">
        <v>0</v>
      </c>
      <c r="G401" s="65">
        <v>0</v>
      </c>
      <c r="H401" s="66">
        <v>0</v>
      </c>
      <c r="I401" s="66">
        <v>0</v>
      </c>
      <c r="J401" s="55"/>
      <c r="M401" s="38"/>
      <c r="N401" s="38"/>
      <c r="O401" s="38"/>
    </row>
    <row r="402" spans="2:15" ht="15.75" x14ac:dyDescent="0.25">
      <c r="B402" s="62">
        <v>4524000</v>
      </c>
      <c r="C402" s="2" t="s">
        <v>35</v>
      </c>
      <c r="D402" s="56" t="s">
        <v>604</v>
      </c>
      <c r="E402" s="166">
        <v>2232</v>
      </c>
      <c r="F402" s="57">
        <v>0</v>
      </c>
      <c r="G402" s="57">
        <v>0</v>
      </c>
      <c r="H402" s="58">
        <v>0</v>
      </c>
      <c r="I402" s="58">
        <v>0</v>
      </c>
      <c r="J402" s="7"/>
      <c r="M402" s="38"/>
      <c r="N402" s="38"/>
      <c r="O402" s="38"/>
    </row>
    <row r="403" spans="2:15" ht="15.75" x14ac:dyDescent="0.25">
      <c r="B403" s="63" t="s">
        <v>605</v>
      </c>
      <c r="C403" s="64" t="s">
        <v>36</v>
      </c>
      <c r="D403" s="53" t="s">
        <v>606</v>
      </c>
      <c r="E403" s="167">
        <v>973</v>
      </c>
      <c r="F403" s="65">
        <v>0</v>
      </c>
      <c r="G403" s="65">
        <v>0</v>
      </c>
      <c r="H403" s="66">
        <v>0</v>
      </c>
      <c r="I403" s="66">
        <v>0</v>
      </c>
      <c r="J403" s="55"/>
      <c r="M403" s="38"/>
      <c r="N403" s="38"/>
      <c r="O403" s="38"/>
    </row>
    <row r="404" spans="2:15" ht="15.75" x14ac:dyDescent="0.25">
      <c r="B404" s="63" t="s">
        <v>607</v>
      </c>
      <c r="C404" s="64" t="s">
        <v>36</v>
      </c>
      <c r="D404" s="53" t="s">
        <v>608</v>
      </c>
      <c r="E404" s="167">
        <v>527</v>
      </c>
      <c r="F404" s="65">
        <v>0</v>
      </c>
      <c r="G404" s="65">
        <v>0</v>
      </c>
      <c r="H404" s="66">
        <v>0</v>
      </c>
      <c r="I404" s="66">
        <v>0</v>
      </c>
      <c r="J404" s="55"/>
      <c r="M404" s="38"/>
      <c r="N404" s="38"/>
      <c r="O404" s="38"/>
    </row>
    <row r="405" spans="2:15" ht="15.75" x14ac:dyDescent="0.25">
      <c r="B405" s="63" t="s">
        <v>609</v>
      </c>
      <c r="C405" s="64" t="s">
        <v>36</v>
      </c>
      <c r="D405" s="53" t="s">
        <v>610</v>
      </c>
      <c r="E405" s="167">
        <v>732</v>
      </c>
      <c r="F405" s="65">
        <v>0</v>
      </c>
      <c r="G405" s="65">
        <v>0</v>
      </c>
      <c r="H405" s="66">
        <v>0</v>
      </c>
      <c r="I405" s="66">
        <v>0</v>
      </c>
      <c r="J405" s="55"/>
      <c r="M405" s="38"/>
      <c r="N405" s="38"/>
      <c r="O405" s="38"/>
    </row>
    <row r="406" spans="2:15" ht="15.75" x14ac:dyDescent="0.25">
      <c r="B406" s="62">
        <v>4525000</v>
      </c>
      <c r="C406" s="2" t="s">
        <v>35</v>
      </c>
      <c r="D406" s="56" t="s">
        <v>611</v>
      </c>
      <c r="E406" s="166">
        <v>1206</v>
      </c>
      <c r="F406" s="57">
        <v>0</v>
      </c>
      <c r="G406" s="57">
        <v>0</v>
      </c>
      <c r="H406" s="58">
        <v>0</v>
      </c>
      <c r="I406" s="58">
        <v>0</v>
      </c>
      <c r="J406" s="7"/>
      <c r="M406" s="38"/>
      <c r="N406" s="38"/>
      <c r="O406" s="38"/>
    </row>
    <row r="407" spans="2:15" ht="15.75" x14ac:dyDescent="0.25">
      <c r="B407" s="63" t="s">
        <v>612</v>
      </c>
      <c r="C407" s="64" t="s">
        <v>36</v>
      </c>
      <c r="D407" s="53" t="s">
        <v>613</v>
      </c>
      <c r="E407" s="167">
        <v>1056</v>
      </c>
      <c r="F407" s="65">
        <v>0</v>
      </c>
      <c r="G407" s="65">
        <v>0</v>
      </c>
      <c r="H407" s="66">
        <v>0</v>
      </c>
      <c r="I407" s="66">
        <v>0</v>
      </c>
      <c r="J407" s="55"/>
      <c r="M407" s="38"/>
      <c r="N407" s="38"/>
      <c r="O407" s="38"/>
    </row>
    <row r="408" spans="2:15" ht="15.75" x14ac:dyDescent="0.25">
      <c r="B408" s="63" t="s">
        <v>614</v>
      </c>
      <c r="C408" s="64" t="s">
        <v>36</v>
      </c>
      <c r="D408" s="53" t="s">
        <v>615</v>
      </c>
      <c r="E408" s="167">
        <v>150</v>
      </c>
      <c r="F408" s="65">
        <v>0</v>
      </c>
      <c r="G408" s="65">
        <v>0</v>
      </c>
      <c r="H408" s="66">
        <v>0</v>
      </c>
      <c r="I408" s="66">
        <v>0</v>
      </c>
      <c r="J408" s="55"/>
      <c r="M408" s="38"/>
      <c r="N408" s="38"/>
      <c r="O408" s="38"/>
    </row>
    <row r="409" spans="2:15" ht="15.75" x14ac:dyDescent="0.25">
      <c r="B409" s="62">
        <v>4526000</v>
      </c>
      <c r="C409" s="2" t="s">
        <v>35</v>
      </c>
      <c r="D409" s="56" t="s">
        <v>616</v>
      </c>
      <c r="E409" s="166">
        <v>721</v>
      </c>
      <c r="F409" s="57">
        <v>0</v>
      </c>
      <c r="G409" s="57">
        <v>0</v>
      </c>
      <c r="H409" s="58">
        <v>0</v>
      </c>
      <c r="I409" s="58">
        <v>0</v>
      </c>
      <c r="J409" s="7"/>
      <c r="M409" s="38"/>
      <c r="N409" s="38"/>
      <c r="O409" s="38"/>
    </row>
    <row r="410" spans="2:15" ht="15.75" x14ac:dyDescent="0.25">
      <c r="B410" s="63" t="s">
        <v>617</v>
      </c>
      <c r="C410" s="64" t="s">
        <v>36</v>
      </c>
      <c r="D410" s="53" t="s">
        <v>301</v>
      </c>
      <c r="E410" s="167">
        <v>605</v>
      </c>
      <c r="F410" s="65">
        <v>0</v>
      </c>
      <c r="G410" s="65">
        <v>0</v>
      </c>
      <c r="H410" s="66">
        <v>0</v>
      </c>
      <c r="I410" s="66">
        <v>0</v>
      </c>
      <c r="J410" s="55"/>
      <c r="M410" s="38"/>
      <c r="N410" s="38"/>
      <c r="O410" s="38"/>
    </row>
    <row r="411" spans="2:15" ht="15.75" x14ac:dyDescent="0.25">
      <c r="B411" s="63" t="s">
        <v>618</v>
      </c>
      <c r="C411" s="64" t="s">
        <v>36</v>
      </c>
      <c r="D411" s="53" t="s">
        <v>619</v>
      </c>
      <c r="E411" s="167">
        <v>116</v>
      </c>
      <c r="F411" s="65">
        <v>0</v>
      </c>
      <c r="G411" s="65">
        <v>0</v>
      </c>
      <c r="H411" s="66">
        <v>0</v>
      </c>
      <c r="I411" s="66">
        <v>0</v>
      </c>
      <c r="J411" s="55"/>
      <c r="M411" s="38"/>
      <c r="N411" s="38"/>
      <c r="O411" s="38"/>
    </row>
    <row r="412" spans="2:15" ht="15.75" x14ac:dyDescent="0.25">
      <c r="B412" s="62">
        <v>4527000</v>
      </c>
      <c r="C412" s="2" t="s">
        <v>35</v>
      </c>
      <c r="D412" s="56" t="s">
        <v>620</v>
      </c>
      <c r="E412" s="166">
        <v>1004</v>
      </c>
      <c r="F412" s="57">
        <v>0</v>
      </c>
      <c r="G412" s="57">
        <v>0</v>
      </c>
      <c r="H412" s="58">
        <v>0</v>
      </c>
      <c r="I412" s="58">
        <v>0</v>
      </c>
      <c r="J412" s="7"/>
      <c r="M412" s="38"/>
      <c r="N412" s="38"/>
      <c r="O412" s="38"/>
    </row>
    <row r="413" spans="2:15" ht="15.75" x14ac:dyDescent="0.25">
      <c r="B413" s="63" t="s">
        <v>621</v>
      </c>
      <c r="C413" s="64" t="s">
        <v>36</v>
      </c>
      <c r="D413" s="53" t="s">
        <v>471</v>
      </c>
      <c r="E413" s="167">
        <v>626</v>
      </c>
      <c r="F413" s="65">
        <v>0</v>
      </c>
      <c r="G413" s="65">
        <v>0</v>
      </c>
      <c r="H413" s="66">
        <v>0</v>
      </c>
      <c r="I413" s="66">
        <v>0</v>
      </c>
      <c r="J413" s="55"/>
      <c r="M413" s="38"/>
      <c r="N413" s="38"/>
      <c r="O413" s="38"/>
    </row>
    <row r="414" spans="2:15" ht="15.75" x14ac:dyDescent="0.25">
      <c r="B414" s="63" t="s">
        <v>622</v>
      </c>
      <c r="C414" s="64" t="s">
        <v>36</v>
      </c>
      <c r="D414" s="53" t="s">
        <v>623</v>
      </c>
      <c r="E414" s="167">
        <v>105</v>
      </c>
      <c r="F414" s="65">
        <v>0</v>
      </c>
      <c r="G414" s="65">
        <v>0</v>
      </c>
      <c r="H414" s="66">
        <v>0</v>
      </c>
      <c r="I414" s="66">
        <v>0</v>
      </c>
      <c r="J414" s="55"/>
      <c r="M414" s="38"/>
      <c r="N414" s="38"/>
      <c r="O414" s="38"/>
    </row>
    <row r="415" spans="2:15" ht="15.75" x14ac:dyDescent="0.25">
      <c r="B415" s="63" t="s">
        <v>624</v>
      </c>
      <c r="C415" s="64" t="s">
        <v>36</v>
      </c>
      <c r="D415" s="53" t="s">
        <v>218</v>
      </c>
      <c r="E415" s="167">
        <v>273</v>
      </c>
      <c r="F415" s="65">
        <v>0</v>
      </c>
      <c r="G415" s="65">
        <v>0</v>
      </c>
      <c r="H415" s="66">
        <v>0</v>
      </c>
      <c r="I415" s="66">
        <v>0</v>
      </c>
      <c r="J415" s="55"/>
      <c r="M415" s="38"/>
      <c r="N415" s="38"/>
      <c r="O415" s="38"/>
    </row>
    <row r="416" spans="2:15" ht="15.75" x14ac:dyDescent="0.25">
      <c r="B416" s="62">
        <v>4528000</v>
      </c>
      <c r="C416" s="2" t="s">
        <v>35</v>
      </c>
      <c r="D416" s="56" t="s">
        <v>625</v>
      </c>
      <c r="E416" s="166">
        <v>880</v>
      </c>
      <c r="F416" s="57">
        <v>30</v>
      </c>
      <c r="G416" s="57">
        <v>0</v>
      </c>
      <c r="H416" s="58">
        <v>3.4090909090909101</v>
      </c>
      <c r="I416" s="58">
        <v>0</v>
      </c>
      <c r="J416" s="7"/>
      <c r="M416" s="38"/>
      <c r="N416" s="38"/>
      <c r="O416" s="38"/>
    </row>
    <row r="417" spans="2:15" ht="15.75" x14ac:dyDescent="0.25">
      <c r="B417" s="63" t="s">
        <v>626</v>
      </c>
      <c r="C417" s="64" t="s">
        <v>36</v>
      </c>
      <c r="D417" s="53" t="s">
        <v>627</v>
      </c>
      <c r="E417" s="167">
        <v>636</v>
      </c>
      <c r="F417" s="65">
        <v>30</v>
      </c>
      <c r="G417" s="65">
        <v>0</v>
      </c>
      <c r="H417" s="66">
        <v>4.7169811320754702</v>
      </c>
      <c r="I417" s="66">
        <v>0</v>
      </c>
      <c r="J417" s="55"/>
      <c r="M417" s="38"/>
      <c r="N417" s="38"/>
      <c r="O417" s="38"/>
    </row>
    <row r="418" spans="2:15" ht="15.75" x14ac:dyDescent="0.25">
      <c r="B418" s="63" t="s">
        <v>628</v>
      </c>
      <c r="C418" s="64" t="s">
        <v>36</v>
      </c>
      <c r="D418" s="53" t="s">
        <v>629</v>
      </c>
      <c r="E418" s="167">
        <v>244</v>
      </c>
      <c r="F418" s="65">
        <v>0</v>
      </c>
      <c r="G418" s="65">
        <v>0</v>
      </c>
      <c r="H418" s="66">
        <v>0</v>
      </c>
      <c r="I418" s="66">
        <v>0</v>
      </c>
      <c r="J418" s="55"/>
      <c r="M418" s="38"/>
      <c r="N418" s="38"/>
      <c r="O418" s="38"/>
    </row>
    <row r="419" spans="2:15" ht="15.75" x14ac:dyDescent="0.25">
      <c r="B419" s="62">
        <v>4529000</v>
      </c>
      <c r="C419" s="2" t="s">
        <v>35</v>
      </c>
      <c r="D419" s="56" t="s">
        <v>630</v>
      </c>
      <c r="E419" s="166">
        <v>1154</v>
      </c>
      <c r="F419" s="57">
        <v>0</v>
      </c>
      <c r="G419" s="57">
        <v>0</v>
      </c>
      <c r="H419" s="58">
        <v>0</v>
      </c>
      <c r="I419" s="58">
        <v>0</v>
      </c>
      <c r="J419" s="7"/>
      <c r="M419" s="38"/>
      <c r="N419" s="38"/>
      <c r="O419" s="38"/>
    </row>
    <row r="420" spans="2:15" ht="15.75" x14ac:dyDescent="0.25">
      <c r="B420" s="62">
        <v>4530000</v>
      </c>
      <c r="C420" s="2" t="s">
        <v>35</v>
      </c>
      <c r="D420" s="56" t="s">
        <v>631</v>
      </c>
      <c r="E420" s="166">
        <v>514</v>
      </c>
      <c r="F420" s="57">
        <v>0</v>
      </c>
      <c r="G420" s="57">
        <v>0</v>
      </c>
      <c r="H420" s="58">
        <v>0</v>
      </c>
      <c r="I420" s="58">
        <v>0</v>
      </c>
      <c r="J420" s="7"/>
      <c r="M420" s="38"/>
      <c r="N420" s="38"/>
      <c r="O420" s="38"/>
    </row>
    <row r="421" spans="2:15" ht="15.75" x14ac:dyDescent="0.25">
      <c r="B421" s="62">
        <v>4531000</v>
      </c>
      <c r="C421" s="2" t="s">
        <v>35</v>
      </c>
      <c r="D421" s="56" t="s">
        <v>632</v>
      </c>
      <c r="E421" s="166">
        <v>562</v>
      </c>
      <c r="F421" s="57">
        <v>0</v>
      </c>
      <c r="G421" s="57">
        <v>0</v>
      </c>
      <c r="H421" s="58">
        <v>0</v>
      </c>
      <c r="I421" s="58">
        <v>0</v>
      </c>
      <c r="J421" s="7"/>
      <c r="M421" s="38"/>
      <c r="N421" s="38"/>
      <c r="O421" s="38"/>
    </row>
    <row r="422" spans="2:15" ht="15.75" x14ac:dyDescent="0.25">
      <c r="B422" s="62">
        <v>4532000</v>
      </c>
      <c r="C422" s="2" t="s">
        <v>35</v>
      </c>
      <c r="D422" s="56" t="s">
        <v>633</v>
      </c>
      <c r="E422" s="166">
        <v>591</v>
      </c>
      <c r="F422" s="57">
        <v>0</v>
      </c>
      <c r="G422" s="57">
        <v>0</v>
      </c>
      <c r="H422" s="58">
        <v>0</v>
      </c>
      <c r="I422" s="58">
        <v>0</v>
      </c>
      <c r="J422" s="7"/>
      <c r="M422" s="38"/>
      <c r="N422" s="38"/>
      <c r="O422" s="38"/>
    </row>
    <row r="423" spans="2:15" ht="15.75" x14ac:dyDescent="0.25">
      <c r="B423" s="63" t="s">
        <v>634</v>
      </c>
      <c r="C423" s="64" t="s">
        <v>36</v>
      </c>
      <c r="D423" s="53" t="s">
        <v>548</v>
      </c>
      <c r="E423" s="167">
        <v>519</v>
      </c>
      <c r="F423" s="65">
        <v>0</v>
      </c>
      <c r="G423" s="65">
        <v>0</v>
      </c>
      <c r="H423" s="66">
        <v>0</v>
      </c>
      <c r="I423" s="66">
        <v>0</v>
      </c>
      <c r="J423" s="55"/>
      <c r="M423" s="38"/>
      <c r="N423" s="38"/>
      <c r="O423" s="38"/>
    </row>
    <row r="424" spans="2:15" ht="15.75" x14ac:dyDescent="0.25">
      <c r="B424" s="63" t="s">
        <v>635</v>
      </c>
      <c r="C424" s="64" t="s">
        <v>36</v>
      </c>
      <c r="D424" s="53" t="s">
        <v>636</v>
      </c>
      <c r="E424" s="167">
        <v>72</v>
      </c>
      <c r="F424" s="65">
        <v>0</v>
      </c>
      <c r="G424" s="65">
        <v>0</v>
      </c>
      <c r="H424" s="66">
        <v>0</v>
      </c>
      <c r="I424" s="66">
        <v>0</v>
      </c>
      <c r="J424" s="55"/>
      <c r="M424" s="38"/>
      <c r="N424" s="38"/>
      <c r="O424" s="38"/>
    </row>
    <row r="425" spans="2:15" ht="15.75" x14ac:dyDescent="0.25">
      <c r="B425" s="62">
        <v>4534000</v>
      </c>
      <c r="C425" s="2" t="s">
        <v>35</v>
      </c>
      <c r="D425" s="56" t="s">
        <v>637</v>
      </c>
      <c r="E425" s="166">
        <v>1932</v>
      </c>
      <c r="F425" s="57">
        <v>0</v>
      </c>
      <c r="G425" s="57">
        <v>0</v>
      </c>
      <c r="H425" s="58">
        <v>0</v>
      </c>
      <c r="I425" s="58">
        <v>0</v>
      </c>
      <c r="J425" s="7"/>
      <c r="M425" s="38"/>
      <c r="N425" s="38"/>
      <c r="O425" s="38"/>
    </row>
    <row r="426" spans="2:15" ht="15.75" x14ac:dyDescent="0.25">
      <c r="B426" s="63" t="s">
        <v>638</v>
      </c>
      <c r="C426" s="64" t="s">
        <v>36</v>
      </c>
      <c r="D426" s="53" t="s">
        <v>639</v>
      </c>
      <c r="E426" s="167">
        <v>1792</v>
      </c>
      <c r="F426" s="65">
        <v>0</v>
      </c>
      <c r="G426" s="65">
        <v>0</v>
      </c>
      <c r="H426" s="66">
        <v>0</v>
      </c>
      <c r="I426" s="66">
        <v>0</v>
      </c>
      <c r="J426" s="55"/>
      <c r="M426" s="38"/>
      <c r="N426" s="38"/>
      <c r="O426" s="38"/>
    </row>
    <row r="427" spans="2:15" ht="15.75" x14ac:dyDescent="0.25">
      <c r="B427" s="63" t="s">
        <v>640</v>
      </c>
      <c r="C427" s="64" t="s">
        <v>36</v>
      </c>
      <c r="D427" s="53" t="s">
        <v>641</v>
      </c>
      <c r="E427" s="167">
        <v>11</v>
      </c>
      <c r="F427" s="65">
        <v>0</v>
      </c>
      <c r="G427" s="65">
        <v>0</v>
      </c>
      <c r="H427" s="66">
        <v>0</v>
      </c>
      <c r="I427" s="66">
        <v>0</v>
      </c>
      <c r="J427" s="55"/>
      <c r="M427" s="38"/>
      <c r="N427" s="38"/>
      <c r="O427" s="38"/>
    </row>
    <row r="428" spans="2:15" ht="15.75" x14ac:dyDescent="0.25">
      <c r="B428" s="63" t="s">
        <v>642</v>
      </c>
      <c r="C428" s="64" t="s">
        <v>36</v>
      </c>
      <c r="D428" s="53" t="s">
        <v>643</v>
      </c>
      <c r="E428" s="167">
        <v>4</v>
      </c>
      <c r="F428" s="65">
        <v>0</v>
      </c>
      <c r="G428" s="65">
        <v>0</v>
      </c>
      <c r="H428" s="66">
        <v>0</v>
      </c>
      <c r="I428" s="66">
        <v>0</v>
      </c>
      <c r="J428" s="55"/>
      <c r="M428" s="38"/>
      <c r="N428" s="38"/>
      <c r="O428" s="38"/>
    </row>
    <row r="429" spans="2:15" ht="15.75" x14ac:dyDescent="0.25">
      <c r="B429" s="63" t="s">
        <v>644</v>
      </c>
      <c r="C429" s="64" t="s">
        <v>36</v>
      </c>
      <c r="D429" s="53" t="s">
        <v>645</v>
      </c>
      <c r="E429" s="167">
        <v>125</v>
      </c>
      <c r="F429" s="65">
        <v>0</v>
      </c>
      <c r="G429" s="65">
        <v>0</v>
      </c>
      <c r="H429" s="66">
        <v>0</v>
      </c>
      <c r="I429" s="66">
        <v>0</v>
      </c>
      <c r="J429" s="55"/>
      <c r="M429" s="38"/>
      <c r="N429" s="38"/>
      <c r="O429" s="38"/>
    </row>
    <row r="430" spans="2:15" ht="15.75" x14ac:dyDescent="0.25">
      <c r="B430" s="62">
        <v>4535000</v>
      </c>
      <c r="C430" s="2" t="s">
        <v>35</v>
      </c>
      <c r="D430" s="56" t="s">
        <v>646</v>
      </c>
      <c r="E430" s="166">
        <v>1154</v>
      </c>
      <c r="F430" s="57">
        <v>39</v>
      </c>
      <c r="G430" s="57">
        <v>0</v>
      </c>
      <c r="H430" s="58">
        <v>3.37954939341421</v>
      </c>
      <c r="I430" s="58">
        <v>0</v>
      </c>
      <c r="J430" s="7"/>
      <c r="M430" s="38"/>
      <c r="N430" s="38"/>
      <c r="O430" s="38"/>
    </row>
    <row r="431" spans="2:15" ht="15.75" x14ac:dyDescent="0.25">
      <c r="B431" s="63" t="s">
        <v>647</v>
      </c>
      <c r="C431" s="64" t="s">
        <v>36</v>
      </c>
      <c r="D431" s="53" t="s">
        <v>648</v>
      </c>
      <c r="E431" s="167">
        <v>654</v>
      </c>
      <c r="F431" s="65">
        <v>0</v>
      </c>
      <c r="G431" s="65">
        <v>0</v>
      </c>
      <c r="H431" s="66">
        <v>0</v>
      </c>
      <c r="I431" s="66">
        <v>0</v>
      </c>
      <c r="J431" s="55"/>
      <c r="M431" s="38"/>
      <c r="N431" s="38"/>
      <c r="O431" s="38"/>
    </row>
    <row r="432" spans="2:15" ht="15.75" x14ac:dyDescent="0.25">
      <c r="B432" s="63" t="s">
        <v>649</v>
      </c>
      <c r="C432" s="64" t="s">
        <v>36</v>
      </c>
      <c r="D432" s="53" t="s">
        <v>650</v>
      </c>
      <c r="E432" s="167">
        <v>500</v>
      </c>
      <c r="F432" s="65">
        <v>39</v>
      </c>
      <c r="G432" s="65">
        <v>0</v>
      </c>
      <c r="H432" s="66">
        <v>7.8</v>
      </c>
      <c r="I432" s="66">
        <v>0</v>
      </c>
      <c r="J432" s="55"/>
      <c r="M432" s="38"/>
      <c r="N432" s="38"/>
      <c r="O432" s="38"/>
    </row>
    <row r="433" spans="2:15" ht="15.75" x14ac:dyDescent="0.25">
      <c r="B433" s="62">
        <v>4536000</v>
      </c>
      <c r="C433" s="2" t="s">
        <v>35</v>
      </c>
      <c r="D433" s="56" t="s">
        <v>651</v>
      </c>
      <c r="E433" s="166">
        <v>1220</v>
      </c>
      <c r="F433" s="57">
        <v>0</v>
      </c>
      <c r="G433" s="57">
        <v>0</v>
      </c>
      <c r="H433" s="58">
        <v>0</v>
      </c>
      <c r="I433" s="58">
        <v>0</v>
      </c>
      <c r="J433" s="7"/>
      <c r="M433" s="38"/>
      <c r="N433" s="38"/>
      <c r="O433" s="38"/>
    </row>
    <row r="434" spans="2:15" ht="15.75" x14ac:dyDescent="0.25">
      <c r="B434" s="62">
        <v>4537000</v>
      </c>
      <c r="C434" s="2" t="s">
        <v>35</v>
      </c>
      <c r="D434" s="56" t="s">
        <v>652</v>
      </c>
      <c r="E434" s="166">
        <v>742</v>
      </c>
      <c r="F434" s="57">
        <v>0</v>
      </c>
      <c r="G434" s="57">
        <v>0</v>
      </c>
      <c r="H434" s="58">
        <v>0</v>
      </c>
      <c r="I434" s="58">
        <v>0</v>
      </c>
      <c r="J434" s="7"/>
      <c r="M434" s="38"/>
      <c r="N434" s="38"/>
      <c r="O434" s="38"/>
    </row>
    <row r="435" spans="2:15" ht="15.75" x14ac:dyDescent="0.25">
      <c r="B435" s="62">
        <v>4538000</v>
      </c>
      <c r="C435" s="2" t="s">
        <v>35</v>
      </c>
      <c r="D435" s="56" t="s">
        <v>653</v>
      </c>
      <c r="E435" s="166">
        <v>1418</v>
      </c>
      <c r="F435" s="57">
        <v>0</v>
      </c>
      <c r="G435" s="57">
        <v>0</v>
      </c>
      <c r="H435" s="58">
        <v>0</v>
      </c>
      <c r="I435" s="58">
        <v>0</v>
      </c>
      <c r="J435" s="7"/>
      <c r="M435" s="38"/>
      <c r="N435" s="38"/>
      <c r="O435" s="38"/>
    </row>
    <row r="436" spans="2:15" ht="15.75" x14ac:dyDescent="0.25">
      <c r="B436" s="63" t="s">
        <v>654</v>
      </c>
      <c r="C436" s="64" t="s">
        <v>36</v>
      </c>
      <c r="D436" s="53" t="s">
        <v>655</v>
      </c>
      <c r="E436" s="167">
        <v>225</v>
      </c>
      <c r="F436" s="65">
        <v>0</v>
      </c>
      <c r="G436" s="65">
        <v>0</v>
      </c>
      <c r="H436" s="66">
        <v>0</v>
      </c>
      <c r="I436" s="66">
        <v>0</v>
      </c>
      <c r="J436" s="55"/>
      <c r="M436" s="38"/>
      <c r="N436" s="38"/>
      <c r="O436" s="38"/>
    </row>
    <row r="437" spans="2:15" ht="15.75" x14ac:dyDescent="0.25">
      <c r="B437" s="63" t="s">
        <v>656</v>
      </c>
      <c r="C437" s="64" t="s">
        <v>36</v>
      </c>
      <c r="D437" s="53" t="s">
        <v>657</v>
      </c>
      <c r="E437" s="167">
        <v>509</v>
      </c>
      <c r="F437" s="65">
        <v>0</v>
      </c>
      <c r="G437" s="65">
        <v>0</v>
      </c>
      <c r="H437" s="66">
        <v>0</v>
      </c>
      <c r="I437" s="66">
        <v>0</v>
      </c>
      <c r="J437" s="55"/>
      <c r="M437" s="38"/>
      <c r="N437" s="38"/>
      <c r="O437" s="38"/>
    </row>
    <row r="438" spans="2:15" ht="15.75" x14ac:dyDescent="0.25">
      <c r="B438" s="63" t="s">
        <v>658</v>
      </c>
      <c r="C438" s="64" t="s">
        <v>36</v>
      </c>
      <c r="D438" s="53" t="s">
        <v>659</v>
      </c>
      <c r="E438" s="167">
        <v>684</v>
      </c>
      <c r="F438" s="65">
        <v>0</v>
      </c>
      <c r="G438" s="65">
        <v>0</v>
      </c>
      <c r="H438" s="66">
        <v>0</v>
      </c>
      <c r="I438" s="66">
        <v>0</v>
      </c>
      <c r="J438" s="55"/>
      <c r="M438" s="38"/>
      <c r="N438" s="38"/>
      <c r="O438" s="38"/>
    </row>
    <row r="439" spans="2:15" ht="15.75" x14ac:dyDescent="0.25">
      <c r="B439" s="62">
        <v>4539000</v>
      </c>
      <c r="C439" s="2" t="s">
        <v>35</v>
      </c>
      <c r="D439" s="56" t="s">
        <v>660</v>
      </c>
      <c r="E439" s="166">
        <v>1623</v>
      </c>
      <c r="F439" s="57">
        <v>4</v>
      </c>
      <c r="G439" s="57">
        <v>0</v>
      </c>
      <c r="H439" s="58">
        <v>0.24645717806531101</v>
      </c>
      <c r="I439" s="58">
        <v>0</v>
      </c>
      <c r="J439" s="7"/>
      <c r="M439" s="38"/>
      <c r="N439" s="38"/>
      <c r="O439" s="38"/>
    </row>
    <row r="440" spans="2:15" ht="15.75" x14ac:dyDescent="0.25">
      <c r="B440" s="62">
        <v>4540000</v>
      </c>
      <c r="C440" s="2" t="s">
        <v>35</v>
      </c>
      <c r="D440" s="56" t="s">
        <v>661</v>
      </c>
      <c r="E440" s="166">
        <v>768</v>
      </c>
      <c r="F440" s="57">
        <v>0</v>
      </c>
      <c r="G440" s="57">
        <v>0</v>
      </c>
      <c r="H440" s="58">
        <v>0</v>
      </c>
      <c r="I440" s="58">
        <v>0</v>
      </c>
      <c r="J440" s="7"/>
      <c r="M440" s="38"/>
      <c r="N440" s="38"/>
      <c r="O440" s="38"/>
    </row>
    <row r="441" spans="2:15" ht="15.75" x14ac:dyDescent="0.25">
      <c r="B441" s="63" t="s">
        <v>662</v>
      </c>
      <c r="C441" s="64" t="s">
        <v>36</v>
      </c>
      <c r="D441" s="53" t="s">
        <v>663</v>
      </c>
      <c r="E441" s="167">
        <v>505</v>
      </c>
      <c r="F441" s="65">
        <v>0</v>
      </c>
      <c r="G441" s="65">
        <v>0</v>
      </c>
      <c r="H441" s="66">
        <v>0</v>
      </c>
      <c r="I441" s="66">
        <v>0</v>
      </c>
      <c r="J441" s="55"/>
      <c r="M441" s="38"/>
      <c r="N441" s="38"/>
      <c r="O441" s="38"/>
    </row>
    <row r="442" spans="2:15" ht="15.75" x14ac:dyDescent="0.25">
      <c r="B442" s="63" t="s">
        <v>664</v>
      </c>
      <c r="C442" s="64" t="s">
        <v>36</v>
      </c>
      <c r="D442" s="53" t="s">
        <v>487</v>
      </c>
      <c r="E442" s="167">
        <v>263</v>
      </c>
      <c r="F442" s="65">
        <v>0</v>
      </c>
      <c r="G442" s="65">
        <v>0</v>
      </c>
      <c r="H442" s="66">
        <v>0</v>
      </c>
      <c r="I442" s="66">
        <v>0</v>
      </c>
      <c r="J442" s="55"/>
      <c r="M442" s="38"/>
      <c r="N442" s="38"/>
      <c r="O442" s="38"/>
    </row>
    <row r="443" spans="2:15" ht="15.75" x14ac:dyDescent="0.25">
      <c r="B443" s="62">
        <v>4541000</v>
      </c>
      <c r="C443" s="2" t="s">
        <v>35</v>
      </c>
      <c r="D443" s="56" t="s">
        <v>665</v>
      </c>
      <c r="E443" s="166">
        <v>1396</v>
      </c>
      <c r="F443" s="57">
        <v>0</v>
      </c>
      <c r="G443" s="57">
        <v>0</v>
      </c>
      <c r="H443" s="58">
        <v>0</v>
      </c>
      <c r="I443" s="58">
        <v>0</v>
      </c>
      <c r="J443" s="7"/>
      <c r="M443" s="38"/>
      <c r="N443" s="38"/>
      <c r="O443" s="38"/>
    </row>
    <row r="444" spans="2:15" ht="15.75" x14ac:dyDescent="0.25">
      <c r="B444" s="63" t="s">
        <v>666</v>
      </c>
      <c r="C444" s="64" t="s">
        <v>36</v>
      </c>
      <c r="D444" s="53" t="s">
        <v>667</v>
      </c>
      <c r="E444" s="167">
        <v>1246</v>
      </c>
      <c r="F444" s="65">
        <v>0</v>
      </c>
      <c r="G444" s="65">
        <v>0</v>
      </c>
      <c r="H444" s="66">
        <v>0</v>
      </c>
      <c r="I444" s="66">
        <v>0</v>
      </c>
      <c r="J444" s="55"/>
      <c r="M444" s="38"/>
      <c r="N444" s="38"/>
      <c r="O444" s="38"/>
    </row>
    <row r="445" spans="2:15" ht="15.75" x14ac:dyDescent="0.25">
      <c r="B445" s="63" t="s">
        <v>668</v>
      </c>
      <c r="C445" s="64" t="s">
        <v>36</v>
      </c>
      <c r="D445" s="53" t="s">
        <v>669</v>
      </c>
      <c r="E445" s="167">
        <v>150</v>
      </c>
      <c r="F445" s="65">
        <v>0</v>
      </c>
      <c r="G445" s="65">
        <v>0</v>
      </c>
      <c r="H445" s="66">
        <v>0</v>
      </c>
      <c r="I445" s="66">
        <v>0</v>
      </c>
      <c r="J445" s="55"/>
      <c r="M445" s="38"/>
      <c r="N445" s="38"/>
      <c r="O445" s="38"/>
    </row>
    <row r="446" spans="2:15" ht="15.75" x14ac:dyDescent="0.25">
      <c r="B446" s="62">
        <v>4542000</v>
      </c>
      <c r="C446" s="2" t="s">
        <v>35</v>
      </c>
      <c r="D446" s="56" t="s">
        <v>670</v>
      </c>
      <c r="E446" s="166">
        <v>709</v>
      </c>
      <c r="F446" s="57">
        <v>0</v>
      </c>
      <c r="G446" s="57">
        <v>0</v>
      </c>
      <c r="H446" s="58">
        <v>0</v>
      </c>
      <c r="I446" s="58">
        <v>0</v>
      </c>
      <c r="J446" s="7"/>
      <c r="M446" s="38"/>
      <c r="N446" s="38"/>
      <c r="O446" s="38"/>
    </row>
    <row r="447" spans="2:15" ht="15.75" x14ac:dyDescent="0.25">
      <c r="B447" s="62">
        <v>4543000</v>
      </c>
      <c r="C447" s="2" t="s">
        <v>35</v>
      </c>
      <c r="D447" s="56" t="s">
        <v>671</v>
      </c>
      <c r="E447" s="166">
        <v>487</v>
      </c>
      <c r="F447" s="57">
        <v>0</v>
      </c>
      <c r="G447" s="57">
        <v>0</v>
      </c>
      <c r="H447" s="58">
        <v>0</v>
      </c>
      <c r="I447" s="58">
        <v>0</v>
      </c>
      <c r="J447" s="7"/>
      <c r="M447" s="38"/>
      <c r="N447" s="38"/>
      <c r="O447" s="38"/>
    </row>
    <row r="448" spans="2:15" ht="15.75" x14ac:dyDescent="0.25">
      <c r="B448" s="62">
        <v>4544000</v>
      </c>
      <c r="C448" s="2" t="s">
        <v>35</v>
      </c>
      <c r="D448" s="56" t="s">
        <v>672</v>
      </c>
      <c r="E448" s="166">
        <v>727</v>
      </c>
      <c r="F448" s="57">
        <v>0</v>
      </c>
      <c r="G448" s="57">
        <v>0</v>
      </c>
      <c r="H448" s="58">
        <v>0</v>
      </c>
      <c r="I448" s="58">
        <v>0</v>
      </c>
      <c r="J448" s="7"/>
      <c r="M448" s="38"/>
      <c r="N448" s="38"/>
      <c r="O448" s="38"/>
    </row>
    <row r="449" spans="2:15" ht="15.75" x14ac:dyDescent="0.25">
      <c r="B449" s="63" t="s">
        <v>673</v>
      </c>
      <c r="C449" s="64" t="s">
        <v>36</v>
      </c>
      <c r="D449" s="53" t="s">
        <v>674</v>
      </c>
      <c r="E449" s="167">
        <v>525</v>
      </c>
      <c r="F449" s="65">
        <v>0</v>
      </c>
      <c r="G449" s="65">
        <v>0</v>
      </c>
      <c r="H449" s="66">
        <v>0</v>
      </c>
      <c r="I449" s="66">
        <v>0</v>
      </c>
      <c r="J449" s="55"/>
      <c r="M449" s="38"/>
      <c r="N449" s="38"/>
      <c r="O449" s="38"/>
    </row>
    <row r="450" spans="2:15" ht="15.75" x14ac:dyDescent="0.25">
      <c r="B450" s="63" t="s">
        <v>675</v>
      </c>
      <c r="C450" s="64" t="s">
        <v>36</v>
      </c>
      <c r="D450" s="53" t="s">
        <v>676</v>
      </c>
      <c r="E450" s="167">
        <v>202</v>
      </c>
      <c r="F450" s="65">
        <v>0</v>
      </c>
      <c r="G450" s="65">
        <v>0</v>
      </c>
      <c r="H450" s="66">
        <v>0</v>
      </c>
      <c r="I450" s="66">
        <v>0</v>
      </c>
      <c r="J450" s="55"/>
      <c r="M450" s="38"/>
      <c r="N450" s="38"/>
      <c r="O450" s="38"/>
    </row>
    <row r="451" spans="2:15" ht="15.75" x14ac:dyDescent="0.25">
      <c r="B451" s="62">
        <v>4545000</v>
      </c>
      <c r="C451" s="2" t="s">
        <v>35</v>
      </c>
      <c r="D451" s="56" t="s">
        <v>677</v>
      </c>
      <c r="E451" s="166">
        <v>1903</v>
      </c>
      <c r="F451" s="57">
        <v>0</v>
      </c>
      <c r="G451" s="57">
        <v>0</v>
      </c>
      <c r="H451" s="58">
        <v>0</v>
      </c>
      <c r="I451" s="58">
        <v>0</v>
      </c>
      <c r="J451" s="7"/>
      <c r="M451" s="38"/>
      <c r="N451" s="38"/>
      <c r="O451" s="38"/>
    </row>
    <row r="452" spans="2:15" ht="15.75" x14ac:dyDescent="0.25">
      <c r="B452" s="63" t="s">
        <v>678</v>
      </c>
      <c r="C452" s="64" t="s">
        <v>36</v>
      </c>
      <c r="D452" s="53" t="s">
        <v>679</v>
      </c>
      <c r="E452" s="167">
        <v>1890</v>
      </c>
      <c r="F452" s="65">
        <v>0</v>
      </c>
      <c r="G452" s="65">
        <v>0</v>
      </c>
      <c r="H452" s="66">
        <v>0</v>
      </c>
      <c r="I452" s="66">
        <v>0</v>
      </c>
      <c r="J452" s="55"/>
      <c r="M452" s="38"/>
      <c r="N452" s="38"/>
      <c r="O452" s="38"/>
    </row>
    <row r="453" spans="2:15" ht="15.75" x14ac:dyDescent="0.25">
      <c r="B453" s="63" t="s">
        <v>680</v>
      </c>
      <c r="C453" s="64" t="s">
        <v>36</v>
      </c>
      <c r="D453" s="53" t="s">
        <v>681</v>
      </c>
      <c r="E453" s="167">
        <v>13</v>
      </c>
      <c r="F453" s="65">
        <v>0</v>
      </c>
      <c r="G453" s="65">
        <v>0</v>
      </c>
      <c r="H453" s="66">
        <v>0</v>
      </c>
      <c r="I453" s="66">
        <v>0</v>
      </c>
      <c r="J453" s="55"/>
      <c r="M453" s="38"/>
      <c r="N453" s="38"/>
      <c r="O453" s="38"/>
    </row>
    <row r="454" spans="2:15" ht="15.75" x14ac:dyDescent="0.25">
      <c r="B454" s="62">
        <v>4546000</v>
      </c>
      <c r="C454" s="2" t="s">
        <v>35</v>
      </c>
      <c r="D454" s="56" t="s">
        <v>682</v>
      </c>
      <c r="E454" s="166">
        <v>503</v>
      </c>
      <c r="F454" s="57">
        <v>0</v>
      </c>
      <c r="G454" s="57">
        <v>0</v>
      </c>
      <c r="H454" s="58">
        <v>0</v>
      </c>
      <c r="I454" s="58">
        <v>0</v>
      </c>
      <c r="J454" s="7"/>
      <c r="M454" s="38"/>
      <c r="N454" s="38"/>
      <c r="O454" s="38"/>
    </row>
    <row r="455" spans="2:15" ht="15.75" x14ac:dyDescent="0.25">
      <c r="B455" s="63" t="s">
        <v>683</v>
      </c>
      <c r="C455" s="64" t="s">
        <v>36</v>
      </c>
      <c r="D455" s="53" t="s">
        <v>684</v>
      </c>
      <c r="E455" s="167">
        <v>377</v>
      </c>
      <c r="F455" s="65">
        <v>0</v>
      </c>
      <c r="G455" s="65">
        <v>0</v>
      </c>
      <c r="H455" s="66">
        <v>0</v>
      </c>
      <c r="I455" s="66">
        <v>0</v>
      </c>
      <c r="J455" s="55"/>
      <c r="M455" s="38"/>
      <c r="N455" s="38"/>
      <c r="O455" s="38"/>
    </row>
    <row r="456" spans="2:15" ht="15.75" x14ac:dyDescent="0.25">
      <c r="B456" s="63" t="s">
        <v>685</v>
      </c>
      <c r="C456" s="64" t="s">
        <v>36</v>
      </c>
      <c r="D456" s="53" t="s">
        <v>433</v>
      </c>
      <c r="E456" s="167">
        <v>31</v>
      </c>
      <c r="F456" s="65">
        <v>0</v>
      </c>
      <c r="G456" s="65">
        <v>0</v>
      </c>
      <c r="H456" s="66">
        <v>0</v>
      </c>
      <c r="I456" s="66">
        <v>0</v>
      </c>
      <c r="J456" s="55"/>
      <c r="M456" s="38"/>
      <c r="N456" s="38"/>
      <c r="O456" s="38"/>
    </row>
    <row r="457" spans="2:15" ht="15.75" x14ac:dyDescent="0.25">
      <c r="B457" s="63" t="s">
        <v>686</v>
      </c>
      <c r="C457" s="64" t="s">
        <v>36</v>
      </c>
      <c r="D457" s="53" t="s">
        <v>213</v>
      </c>
      <c r="E457" s="167">
        <v>95</v>
      </c>
      <c r="F457" s="65">
        <v>0</v>
      </c>
      <c r="G457" s="65">
        <v>0</v>
      </c>
      <c r="H457" s="66">
        <v>0</v>
      </c>
      <c r="I457" s="66">
        <v>0</v>
      </c>
      <c r="J457" s="55"/>
      <c r="M457" s="38"/>
      <c r="N457" s="38"/>
      <c r="O457" s="38"/>
    </row>
    <row r="458" spans="2:15" ht="15.75" x14ac:dyDescent="0.25">
      <c r="B458" s="62">
        <v>4547000</v>
      </c>
      <c r="C458" s="2" t="s">
        <v>35</v>
      </c>
      <c r="D458" s="56" t="s">
        <v>687</v>
      </c>
      <c r="E458" s="166">
        <v>1314</v>
      </c>
      <c r="F458" s="57">
        <v>0</v>
      </c>
      <c r="G458" s="57">
        <v>0</v>
      </c>
      <c r="H458" s="58">
        <v>0</v>
      </c>
      <c r="I458" s="58">
        <v>0</v>
      </c>
      <c r="J458" s="7"/>
      <c r="M458" s="38"/>
      <c r="N458" s="38"/>
      <c r="O458" s="38"/>
    </row>
    <row r="459" spans="2:15" ht="15.75" x14ac:dyDescent="0.25">
      <c r="B459" s="62">
        <v>4548000</v>
      </c>
      <c r="C459" s="2" t="s">
        <v>35</v>
      </c>
      <c r="D459" s="56" t="s">
        <v>688</v>
      </c>
      <c r="E459" s="166">
        <v>530</v>
      </c>
      <c r="F459" s="57">
        <v>0</v>
      </c>
      <c r="G459" s="57">
        <v>0</v>
      </c>
      <c r="H459" s="58">
        <v>0</v>
      </c>
      <c r="I459" s="58">
        <v>0</v>
      </c>
      <c r="J459" s="7"/>
      <c r="M459" s="38"/>
      <c r="N459" s="38"/>
      <c r="O459" s="38"/>
    </row>
    <row r="460" spans="2:15" ht="15.75" x14ac:dyDescent="0.25">
      <c r="B460" s="59">
        <v>4800000</v>
      </c>
      <c r="C460" s="60" t="s">
        <v>33</v>
      </c>
      <c r="D460" s="41" t="s">
        <v>689</v>
      </c>
      <c r="E460" s="163">
        <v>35829</v>
      </c>
      <c r="F460" s="46">
        <v>104</v>
      </c>
      <c r="G460" s="46">
        <v>12</v>
      </c>
      <c r="H460" s="47">
        <v>0.29026766027519602</v>
      </c>
      <c r="I460" s="47">
        <v>3.3492422339445702E-2</v>
      </c>
      <c r="J460" s="43"/>
      <c r="M460" s="38"/>
      <c r="N460" s="38"/>
      <c r="O460" s="38"/>
    </row>
    <row r="461" spans="2:15" ht="15.75" x14ac:dyDescent="0.25">
      <c r="B461" s="62">
        <v>4801000</v>
      </c>
      <c r="C461" s="2" t="s">
        <v>35</v>
      </c>
      <c r="D461" s="56" t="s">
        <v>690</v>
      </c>
      <c r="E461" s="166">
        <v>7284</v>
      </c>
      <c r="F461" s="57">
        <v>52</v>
      </c>
      <c r="G461" s="57">
        <v>0</v>
      </c>
      <c r="H461" s="58">
        <v>0.71389346512905005</v>
      </c>
      <c r="I461" s="58">
        <v>0</v>
      </c>
      <c r="J461" s="7"/>
      <c r="M461" s="38"/>
      <c r="N461" s="38"/>
      <c r="O461" s="38"/>
    </row>
    <row r="462" spans="2:15" ht="15.75" x14ac:dyDescent="0.25">
      <c r="B462" s="63" t="s">
        <v>691</v>
      </c>
      <c r="C462" s="64" t="s">
        <v>36</v>
      </c>
      <c r="D462" s="53" t="s">
        <v>692</v>
      </c>
      <c r="E462" s="167">
        <v>7075</v>
      </c>
      <c r="F462" s="65">
        <v>52</v>
      </c>
      <c r="G462" s="65">
        <v>0</v>
      </c>
      <c r="H462" s="66">
        <v>0.73498233215547704</v>
      </c>
      <c r="I462" s="66">
        <v>0</v>
      </c>
      <c r="J462" s="55"/>
      <c r="M462" s="38"/>
      <c r="N462" s="38"/>
      <c r="O462" s="38"/>
    </row>
    <row r="463" spans="2:15" ht="15.75" x14ac:dyDescent="0.25">
      <c r="B463" s="63" t="s">
        <v>693</v>
      </c>
      <c r="C463" s="64" t="s">
        <v>36</v>
      </c>
      <c r="D463" s="53" t="s">
        <v>694</v>
      </c>
      <c r="E463" s="167">
        <v>209</v>
      </c>
      <c r="F463" s="65">
        <v>0</v>
      </c>
      <c r="G463" s="65">
        <v>0</v>
      </c>
      <c r="H463" s="66">
        <v>0</v>
      </c>
      <c r="I463" s="66">
        <v>0</v>
      </c>
      <c r="J463" s="55"/>
      <c r="M463" s="38"/>
      <c r="N463" s="38"/>
      <c r="O463" s="38"/>
    </row>
    <row r="464" spans="2:15" ht="15.75" x14ac:dyDescent="0.25">
      <c r="B464" s="62">
        <v>4810000</v>
      </c>
      <c r="C464" s="2" t="s">
        <v>35</v>
      </c>
      <c r="D464" s="56" t="s">
        <v>695</v>
      </c>
      <c r="E464" s="166">
        <v>3361</v>
      </c>
      <c r="F464" s="57">
        <v>0</v>
      </c>
      <c r="G464" s="57">
        <v>0</v>
      </c>
      <c r="H464" s="58">
        <v>0</v>
      </c>
      <c r="I464" s="58">
        <v>0</v>
      </c>
      <c r="J464" s="7"/>
      <c r="M464" s="38"/>
      <c r="N464" s="38"/>
      <c r="O464" s="38"/>
    </row>
    <row r="465" spans="2:15" ht="15.75" x14ac:dyDescent="0.25">
      <c r="B465" s="63" t="s">
        <v>696</v>
      </c>
      <c r="C465" s="64" t="s">
        <v>36</v>
      </c>
      <c r="D465" s="53" t="s">
        <v>697</v>
      </c>
      <c r="E465" s="167">
        <v>2436</v>
      </c>
      <c r="F465" s="65">
        <v>0</v>
      </c>
      <c r="G465" s="65">
        <v>0</v>
      </c>
      <c r="H465" s="66">
        <v>0</v>
      </c>
      <c r="I465" s="66">
        <v>0</v>
      </c>
      <c r="J465" s="55"/>
      <c r="M465" s="38"/>
      <c r="N465" s="38"/>
      <c r="O465" s="38"/>
    </row>
    <row r="466" spans="2:15" ht="15.75" x14ac:dyDescent="0.25">
      <c r="B466" s="63" t="s">
        <v>698</v>
      </c>
      <c r="C466" s="64" t="s">
        <v>36</v>
      </c>
      <c r="D466" s="53" t="s">
        <v>699</v>
      </c>
      <c r="E466" s="167">
        <v>420</v>
      </c>
      <c r="F466" s="65">
        <v>0</v>
      </c>
      <c r="G466" s="65">
        <v>0</v>
      </c>
      <c r="H466" s="66">
        <v>0</v>
      </c>
      <c r="I466" s="66">
        <v>0</v>
      </c>
      <c r="J466" s="55"/>
      <c r="M466" s="38"/>
      <c r="N466" s="38"/>
      <c r="O466" s="38"/>
    </row>
    <row r="467" spans="2:15" ht="15.75" x14ac:dyDescent="0.25">
      <c r="B467" s="63" t="s">
        <v>700</v>
      </c>
      <c r="C467" s="64" t="s">
        <v>36</v>
      </c>
      <c r="D467" s="53" t="s">
        <v>701</v>
      </c>
      <c r="E467" s="167">
        <v>50</v>
      </c>
      <c r="F467" s="65">
        <v>0</v>
      </c>
      <c r="G467" s="65">
        <v>0</v>
      </c>
      <c r="H467" s="66">
        <v>0</v>
      </c>
      <c r="I467" s="66">
        <v>0</v>
      </c>
      <c r="J467" s="55"/>
      <c r="M467" s="38"/>
      <c r="N467" s="38"/>
      <c r="O467" s="38"/>
    </row>
    <row r="468" spans="2:15" ht="15.75" x14ac:dyDescent="0.25">
      <c r="B468" s="63" t="s">
        <v>702</v>
      </c>
      <c r="C468" s="64" t="s">
        <v>36</v>
      </c>
      <c r="D468" s="53" t="s">
        <v>703</v>
      </c>
      <c r="E468" s="167">
        <v>449</v>
      </c>
      <c r="F468" s="65">
        <v>0</v>
      </c>
      <c r="G468" s="65">
        <v>0</v>
      </c>
      <c r="H468" s="66">
        <v>0</v>
      </c>
      <c r="I468" s="66">
        <v>0</v>
      </c>
      <c r="J468" s="55"/>
      <c r="M468" s="38"/>
      <c r="N468" s="38"/>
      <c r="O468" s="38"/>
    </row>
    <row r="469" spans="2:15" ht="15.75" x14ac:dyDescent="0.25">
      <c r="B469" s="63" t="s">
        <v>704</v>
      </c>
      <c r="C469" s="64" t="s">
        <v>36</v>
      </c>
      <c r="D469" s="53" t="s">
        <v>705</v>
      </c>
      <c r="E469" s="167">
        <v>6</v>
      </c>
      <c r="F469" s="65">
        <v>0</v>
      </c>
      <c r="G469" s="65">
        <v>0</v>
      </c>
      <c r="H469" s="66">
        <v>0</v>
      </c>
      <c r="I469" s="66">
        <v>0</v>
      </c>
      <c r="J469" s="55"/>
      <c r="M469" s="38"/>
      <c r="N469" s="38"/>
      <c r="O469" s="38"/>
    </row>
    <row r="470" spans="2:15" ht="15.75" x14ac:dyDescent="0.25">
      <c r="B470" s="62">
        <v>4811000</v>
      </c>
      <c r="C470" s="2" t="s">
        <v>35</v>
      </c>
      <c r="D470" s="56" t="s">
        <v>706</v>
      </c>
      <c r="E470" s="166">
        <v>944</v>
      </c>
      <c r="F470" s="57">
        <v>0</v>
      </c>
      <c r="G470" s="57">
        <v>0</v>
      </c>
      <c r="H470" s="58">
        <v>0</v>
      </c>
      <c r="I470" s="58">
        <v>0</v>
      </c>
      <c r="J470" s="7"/>
      <c r="M470" s="38"/>
      <c r="N470" s="38"/>
      <c r="O470" s="38"/>
    </row>
    <row r="471" spans="2:15" ht="15.75" x14ac:dyDescent="0.25">
      <c r="B471" s="62">
        <v>4812000</v>
      </c>
      <c r="C471" s="2" t="s">
        <v>35</v>
      </c>
      <c r="D471" s="56" t="s">
        <v>707</v>
      </c>
      <c r="E471" s="166">
        <v>1190</v>
      </c>
      <c r="F471" s="57">
        <v>0</v>
      </c>
      <c r="G471" s="57">
        <v>0</v>
      </c>
      <c r="H471" s="58">
        <v>0</v>
      </c>
      <c r="I471" s="58">
        <v>0</v>
      </c>
      <c r="J471" s="7"/>
      <c r="M471" s="38"/>
      <c r="N471" s="38"/>
      <c r="O471" s="38"/>
    </row>
    <row r="472" spans="2:15" ht="15.75" x14ac:dyDescent="0.25">
      <c r="B472" s="63" t="s">
        <v>708</v>
      </c>
      <c r="C472" s="64" t="s">
        <v>36</v>
      </c>
      <c r="D472" s="53" t="s">
        <v>709</v>
      </c>
      <c r="E472" s="167">
        <v>643</v>
      </c>
      <c r="F472" s="65">
        <v>0</v>
      </c>
      <c r="G472" s="65">
        <v>0</v>
      </c>
      <c r="H472" s="66">
        <v>0</v>
      </c>
      <c r="I472" s="66">
        <v>0</v>
      </c>
      <c r="J472" s="55"/>
      <c r="M472" s="38"/>
      <c r="N472" s="38"/>
      <c r="O472" s="38"/>
    </row>
    <row r="473" spans="2:15" ht="15.75" x14ac:dyDescent="0.25">
      <c r="B473" s="63" t="s">
        <v>710</v>
      </c>
      <c r="C473" s="64" t="s">
        <v>36</v>
      </c>
      <c r="D473" s="53" t="s">
        <v>337</v>
      </c>
      <c r="E473" s="167">
        <v>212</v>
      </c>
      <c r="F473" s="65">
        <v>0</v>
      </c>
      <c r="G473" s="65">
        <v>0</v>
      </c>
      <c r="H473" s="66">
        <v>0</v>
      </c>
      <c r="I473" s="66">
        <v>0</v>
      </c>
      <c r="J473" s="55"/>
      <c r="M473" s="38"/>
      <c r="N473" s="38"/>
      <c r="O473" s="38"/>
    </row>
    <row r="474" spans="2:15" ht="15.75" x14ac:dyDescent="0.25">
      <c r="B474" s="63" t="s">
        <v>711</v>
      </c>
      <c r="C474" s="64" t="s">
        <v>36</v>
      </c>
      <c r="D474" s="53" t="s">
        <v>712</v>
      </c>
      <c r="E474" s="167">
        <v>242</v>
      </c>
      <c r="F474" s="65">
        <v>0</v>
      </c>
      <c r="G474" s="65">
        <v>0</v>
      </c>
      <c r="H474" s="66">
        <v>0</v>
      </c>
      <c r="I474" s="66">
        <v>0</v>
      </c>
      <c r="J474" s="55"/>
      <c r="M474" s="38"/>
      <c r="N474" s="38"/>
      <c r="O474" s="38"/>
    </row>
    <row r="475" spans="2:15" ht="15.75" x14ac:dyDescent="0.25">
      <c r="B475" s="63" t="s">
        <v>713</v>
      </c>
      <c r="C475" s="64" t="s">
        <v>36</v>
      </c>
      <c r="D475" s="53" t="s">
        <v>714</v>
      </c>
      <c r="E475" s="167">
        <v>93</v>
      </c>
      <c r="F475" s="65">
        <v>0</v>
      </c>
      <c r="G475" s="65">
        <v>0</v>
      </c>
      <c r="H475" s="66">
        <v>0</v>
      </c>
      <c r="I475" s="66">
        <v>0</v>
      </c>
      <c r="J475" s="55"/>
      <c r="M475" s="38"/>
      <c r="N475" s="38"/>
      <c r="O475" s="38"/>
    </row>
    <row r="476" spans="2:15" ht="15.75" x14ac:dyDescent="0.25">
      <c r="B476" s="62">
        <v>4813000</v>
      </c>
      <c r="C476" s="2" t="s">
        <v>35</v>
      </c>
      <c r="D476" s="56" t="s">
        <v>715</v>
      </c>
      <c r="E476" s="166">
        <v>1957</v>
      </c>
      <c r="F476" s="57">
        <v>0</v>
      </c>
      <c r="G476" s="57">
        <v>0</v>
      </c>
      <c r="H476" s="58">
        <v>0</v>
      </c>
      <c r="I476" s="58">
        <v>0</v>
      </c>
      <c r="J476" s="7"/>
      <c r="M476" s="38"/>
      <c r="N476" s="38"/>
      <c r="O476" s="38"/>
    </row>
    <row r="477" spans="2:15" ht="15.75" x14ac:dyDescent="0.25">
      <c r="B477" s="62">
        <v>4814000</v>
      </c>
      <c r="C477" s="2" t="s">
        <v>35</v>
      </c>
      <c r="D477" s="56" t="s">
        <v>716</v>
      </c>
      <c r="E477" s="166">
        <v>1434</v>
      </c>
      <c r="F477" s="57">
        <v>0</v>
      </c>
      <c r="G477" s="57">
        <v>0</v>
      </c>
      <c r="H477" s="58">
        <v>0</v>
      </c>
      <c r="I477" s="58">
        <v>0</v>
      </c>
      <c r="J477" s="7"/>
      <c r="M477" s="38"/>
      <c r="N477" s="38"/>
      <c r="O477" s="38"/>
    </row>
    <row r="478" spans="2:15" ht="15.75" x14ac:dyDescent="0.25">
      <c r="B478" s="62">
        <v>4815000</v>
      </c>
      <c r="C478" s="2" t="s">
        <v>35</v>
      </c>
      <c r="D478" s="56" t="s">
        <v>717</v>
      </c>
      <c r="E478" s="166">
        <v>1778</v>
      </c>
      <c r="F478" s="57">
        <v>0</v>
      </c>
      <c r="G478" s="57">
        <v>0</v>
      </c>
      <c r="H478" s="58">
        <v>0</v>
      </c>
      <c r="I478" s="58">
        <v>0</v>
      </c>
      <c r="J478" s="7"/>
      <c r="M478" s="38"/>
      <c r="N478" s="38"/>
      <c r="O478" s="38"/>
    </row>
    <row r="479" spans="2:15" ht="15.75" x14ac:dyDescent="0.25">
      <c r="B479" s="63" t="s">
        <v>718</v>
      </c>
      <c r="C479" s="64" t="s">
        <v>36</v>
      </c>
      <c r="D479" s="53" t="s">
        <v>719</v>
      </c>
      <c r="E479" s="167">
        <v>1135</v>
      </c>
      <c r="F479" s="65">
        <v>0</v>
      </c>
      <c r="G479" s="65">
        <v>0</v>
      </c>
      <c r="H479" s="66">
        <v>0</v>
      </c>
      <c r="I479" s="66">
        <v>0</v>
      </c>
      <c r="J479" s="55"/>
      <c r="M479" s="38"/>
      <c r="N479" s="38"/>
      <c r="O479" s="38"/>
    </row>
    <row r="480" spans="2:15" ht="15.75" x14ac:dyDescent="0.25">
      <c r="B480" s="63" t="s">
        <v>720</v>
      </c>
      <c r="C480" s="64" t="s">
        <v>36</v>
      </c>
      <c r="D480" s="53" t="s">
        <v>721</v>
      </c>
      <c r="E480" s="167">
        <v>82</v>
      </c>
      <c r="F480" s="65">
        <v>0</v>
      </c>
      <c r="G480" s="65">
        <v>0</v>
      </c>
      <c r="H480" s="66">
        <v>0</v>
      </c>
      <c r="I480" s="66">
        <v>0</v>
      </c>
      <c r="J480" s="55"/>
      <c r="M480" s="38"/>
      <c r="N480" s="38"/>
      <c r="O480" s="38"/>
    </row>
    <row r="481" spans="2:15" ht="15.75" x14ac:dyDescent="0.25">
      <c r="B481" s="63" t="s">
        <v>722</v>
      </c>
      <c r="C481" s="64" t="s">
        <v>36</v>
      </c>
      <c r="D481" s="53" t="s">
        <v>723</v>
      </c>
      <c r="E481" s="167">
        <v>22</v>
      </c>
      <c r="F481" s="65">
        <v>0</v>
      </c>
      <c r="G481" s="65">
        <v>0</v>
      </c>
      <c r="H481" s="66">
        <v>0</v>
      </c>
      <c r="I481" s="66">
        <v>0</v>
      </c>
      <c r="J481" s="55"/>
      <c r="M481" s="38"/>
      <c r="N481" s="38"/>
      <c r="O481" s="38"/>
    </row>
    <row r="482" spans="2:15" ht="15.75" x14ac:dyDescent="0.25">
      <c r="B482" s="63" t="s">
        <v>724</v>
      </c>
      <c r="C482" s="64" t="s">
        <v>36</v>
      </c>
      <c r="D482" s="53" t="s">
        <v>725</v>
      </c>
      <c r="E482" s="167">
        <v>529</v>
      </c>
      <c r="F482" s="65">
        <v>0</v>
      </c>
      <c r="G482" s="65">
        <v>0</v>
      </c>
      <c r="H482" s="66">
        <v>0</v>
      </c>
      <c r="I482" s="66">
        <v>0</v>
      </c>
      <c r="J482" s="55"/>
      <c r="M482" s="38"/>
      <c r="N482" s="38"/>
      <c r="O482" s="38"/>
    </row>
    <row r="483" spans="2:15" ht="15.75" x14ac:dyDescent="0.25">
      <c r="B483" s="63" t="s">
        <v>726</v>
      </c>
      <c r="C483" s="64" t="s">
        <v>36</v>
      </c>
      <c r="D483" s="53" t="s">
        <v>727</v>
      </c>
      <c r="E483" s="167">
        <v>10</v>
      </c>
      <c r="F483" s="65">
        <v>0</v>
      </c>
      <c r="G483" s="65">
        <v>0</v>
      </c>
      <c r="H483" s="66">
        <v>0</v>
      </c>
      <c r="I483" s="66">
        <v>0</v>
      </c>
      <c r="J483" s="55"/>
      <c r="M483" s="38"/>
      <c r="N483" s="38"/>
      <c r="O483" s="38"/>
    </row>
    <row r="484" spans="2:15" ht="15.75" x14ac:dyDescent="0.25">
      <c r="B484" s="62">
        <v>4816000</v>
      </c>
      <c r="C484" s="2" t="s">
        <v>35</v>
      </c>
      <c r="D484" s="56" t="s">
        <v>728</v>
      </c>
      <c r="E484" s="166">
        <v>1907</v>
      </c>
      <c r="F484" s="57">
        <v>0</v>
      </c>
      <c r="G484" s="57">
        <v>0</v>
      </c>
      <c r="H484" s="58">
        <v>0</v>
      </c>
      <c r="I484" s="58">
        <v>0</v>
      </c>
      <c r="J484" s="7"/>
      <c r="M484" s="38"/>
      <c r="N484" s="38"/>
      <c r="O484" s="38"/>
    </row>
    <row r="485" spans="2:15" ht="15.75" x14ac:dyDescent="0.25">
      <c r="B485" s="63" t="s">
        <v>729</v>
      </c>
      <c r="C485" s="64" t="s">
        <v>36</v>
      </c>
      <c r="D485" s="53" t="s">
        <v>730</v>
      </c>
      <c r="E485" s="167">
        <v>1740</v>
      </c>
      <c r="F485" s="65">
        <v>0</v>
      </c>
      <c r="G485" s="65">
        <v>0</v>
      </c>
      <c r="H485" s="66">
        <v>0</v>
      </c>
      <c r="I485" s="66">
        <v>0</v>
      </c>
      <c r="J485" s="55"/>
      <c r="M485" s="38"/>
      <c r="N485" s="38"/>
      <c r="O485" s="38"/>
    </row>
    <row r="486" spans="2:15" ht="15.75" x14ac:dyDescent="0.25">
      <c r="B486" s="63" t="s">
        <v>731</v>
      </c>
      <c r="C486" s="64" t="s">
        <v>36</v>
      </c>
      <c r="D486" s="53" t="s">
        <v>732</v>
      </c>
      <c r="E486" s="167">
        <v>20</v>
      </c>
      <c r="F486" s="65">
        <v>0</v>
      </c>
      <c r="G486" s="65">
        <v>0</v>
      </c>
      <c r="H486" s="66">
        <v>0</v>
      </c>
      <c r="I486" s="66">
        <v>0</v>
      </c>
      <c r="J486" s="55"/>
      <c r="M486" s="38"/>
      <c r="N486" s="38"/>
      <c r="O486" s="38"/>
    </row>
    <row r="487" spans="2:15" ht="15.75" x14ac:dyDescent="0.25">
      <c r="B487" s="63" t="s">
        <v>733</v>
      </c>
      <c r="C487" s="64" t="s">
        <v>36</v>
      </c>
      <c r="D487" s="53" t="s">
        <v>548</v>
      </c>
      <c r="E487" s="167">
        <v>147</v>
      </c>
      <c r="F487" s="65">
        <v>0</v>
      </c>
      <c r="G487" s="65">
        <v>0</v>
      </c>
      <c r="H487" s="66">
        <v>0</v>
      </c>
      <c r="I487" s="66">
        <v>0</v>
      </c>
      <c r="J487" s="55"/>
      <c r="M487" s="38"/>
      <c r="N487" s="38"/>
      <c r="O487" s="38"/>
    </row>
    <row r="488" spans="2:15" ht="15.75" x14ac:dyDescent="0.25">
      <c r="B488" s="62">
        <v>4817000</v>
      </c>
      <c r="C488" s="2" t="s">
        <v>35</v>
      </c>
      <c r="D488" s="56" t="s">
        <v>734</v>
      </c>
      <c r="E488" s="166">
        <v>1199</v>
      </c>
      <c r="F488" s="57">
        <v>0</v>
      </c>
      <c r="G488" s="57">
        <v>0</v>
      </c>
      <c r="H488" s="58">
        <v>0</v>
      </c>
      <c r="I488" s="58">
        <v>0</v>
      </c>
      <c r="J488" s="7"/>
      <c r="M488" s="38"/>
      <c r="N488" s="38"/>
      <c r="O488" s="38"/>
    </row>
    <row r="489" spans="2:15" ht="15.75" x14ac:dyDescent="0.25">
      <c r="B489" s="62">
        <v>4818000</v>
      </c>
      <c r="C489" s="2" t="s">
        <v>35</v>
      </c>
      <c r="D489" s="56" t="s">
        <v>735</v>
      </c>
      <c r="E489" s="166">
        <v>498</v>
      </c>
      <c r="F489" s="57">
        <v>0</v>
      </c>
      <c r="G489" s="57">
        <v>0</v>
      </c>
      <c r="H489" s="58">
        <v>0</v>
      </c>
      <c r="I489" s="58">
        <v>0</v>
      </c>
      <c r="J489" s="7"/>
      <c r="M489" s="38"/>
      <c r="N489" s="38"/>
      <c r="O489" s="38"/>
    </row>
    <row r="490" spans="2:15" ht="15.75" x14ac:dyDescent="0.25">
      <c r="B490" s="62">
        <v>4819000</v>
      </c>
      <c r="C490" s="2" t="s">
        <v>35</v>
      </c>
      <c r="D490" s="56" t="s">
        <v>736</v>
      </c>
      <c r="E490" s="166">
        <v>1778</v>
      </c>
      <c r="F490" s="57">
        <v>0</v>
      </c>
      <c r="G490" s="57">
        <v>8</v>
      </c>
      <c r="H490" s="58">
        <v>0</v>
      </c>
      <c r="I490" s="58">
        <v>0.44994375703037098</v>
      </c>
      <c r="J490" s="7"/>
      <c r="M490" s="38"/>
      <c r="N490" s="38"/>
      <c r="O490" s="38"/>
    </row>
    <row r="491" spans="2:15" ht="15.75" x14ac:dyDescent="0.25">
      <c r="B491" s="62">
        <v>4820000</v>
      </c>
      <c r="C491" s="2" t="s">
        <v>35</v>
      </c>
      <c r="D491" s="56" t="s">
        <v>737</v>
      </c>
      <c r="E491" s="166">
        <v>2368</v>
      </c>
      <c r="F491" s="57">
        <v>0</v>
      </c>
      <c r="G491" s="57">
        <v>0</v>
      </c>
      <c r="H491" s="58">
        <v>0</v>
      </c>
      <c r="I491" s="58">
        <v>0</v>
      </c>
      <c r="J491" s="7"/>
      <c r="M491" s="38"/>
      <c r="N491" s="38"/>
      <c r="O491" s="38"/>
    </row>
    <row r="492" spans="2:15" ht="15.75" x14ac:dyDescent="0.25">
      <c r="B492" s="62">
        <v>4821000</v>
      </c>
      <c r="C492" s="2" t="s">
        <v>35</v>
      </c>
      <c r="D492" s="56" t="s">
        <v>738</v>
      </c>
      <c r="E492" s="166">
        <v>1580</v>
      </c>
      <c r="F492" s="57">
        <v>52</v>
      </c>
      <c r="G492" s="57">
        <v>0</v>
      </c>
      <c r="H492" s="58">
        <v>3.2911392405063302</v>
      </c>
      <c r="I492" s="58">
        <v>0</v>
      </c>
      <c r="J492" s="7"/>
      <c r="M492" s="38"/>
      <c r="N492" s="38"/>
      <c r="O492" s="38"/>
    </row>
    <row r="493" spans="2:15" ht="15.75" x14ac:dyDescent="0.25">
      <c r="B493" s="63" t="s">
        <v>739</v>
      </c>
      <c r="C493" s="64" t="s">
        <v>36</v>
      </c>
      <c r="D493" s="53" t="s">
        <v>740</v>
      </c>
      <c r="E493" s="167">
        <v>1540</v>
      </c>
      <c r="F493" s="65">
        <v>52</v>
      </c>
      <c r="G493" s="65">
        <v>0</v>
      </c>
      <c r="H493" s="66">
        <v>3.37662337662338</v>
      </c>
      <c r="I493" s="66">
        <v>0</v>
      </c>
      <c r="J493" s="55"/>
      <c r="M493" s="38"/>
      <c r="N493" s="38"/>
      <c r="O493" s="38"/>
    </row>
    <row r="494" spans="2:15" ht="15.75" x14ac:dyDescent="0.25">
      <c r="B494" s="63" t="s">
        <v>741</v>
      </c>
      <c r="C494" s="64" t="s">
        <v>36</v>
      </c>
      <c r="D494" s="53" t="s">
        <v>742</v>
      </c>
      <c r="E494" s="167">
        <v>40</v>
      </c>
      <c r="F494" s="65">
        <v>0</v>
      </c>
      <c r="G494" s="65">
        <v>0</v>
      </c>
      <c r="H494" s="66">
        <v>0</v>
      </c>
      <c r="I494" s="66">
        <v>0</v>
      </c>
      <c r="J494" s="55"/>
      <c r="M494" s="38"/>
      <c r="N494" s="38"/>
      <c r="O494" s="38"/>
    </row>
    <row r="495" spans="2:15" ht="15.75" x14ac:dyDescent="0.25">
      <c r="B495" s="62">
        <v>4822000</v>
      </c>
      <c r="C495" s="2" t="s">
        <v>35</v>
      </c>
      <c r="D495" s="56" t="s">
        <v>743</v>
      </c>
      <c r="E495" s="166">
        <v>1079</v>
      </c>
      <c r="F495" s="57">
        <v>0</v>
      </c>
      <c r="G495" s="57">
        <v>0</v>
      </c>
      <c r="H495" s="58">
        <v>0</v>
      </c>
      <c r="I495" s="58">
        <v>0</v>
      </c>
      <c r="J495" s="7"/>
      <c r="M495" s="38"/>
      <c r="N495" s="38"/>
      <c r="O495" s="38"/>
    </row>
    <row r="496" spans="2:15" ht="15.75" x14ac:dyDescent="0.25">
      <c r="B496" s="62">
        <v>4823000</v>
      </c>
      <c r="C496" s="2" t="s">
        <v>35</v>
      </c>
      <c r="D496" s="56" t="s">
        <v>744</v>
      </c>
      <c r="E496" s="166">
        <v>1107</v>
      </c>
      <c r="F496" s="57">
        <v>0</v>
      </c>
      <c r="G496" s="57">
        <v>0</v>
      </c>
      <c r="H496" s="58">
        <v>0</v>
      </c>
      <c r="I496" s="58">
        <v>0</v>
      </c>
      <c r="J496" s="7"/>
      <c r="M496" s="38"/>
      <c r="N496" s="38"/>
      <c r="O496" s="38"/>
    </row>
    <row r="497" spans="2:15" ht="15.75" x14ac:dyDescent="0.25">
      <c r="B497" s="62">
        <v>4824000</v>
      </c>
      <c r="C497" s="2" t="s">
        <v>35</v>
      </c>
      <c r="D497" s="56" t="s">
        <v>745</v>
      </c>
      <c r="E497" s="166">
        <v>1224</v>
      </c>
      <c r="F497" s="57">
        <v>0</v>
      </c>
      <c r="G497" s="57">
        <v>0</v>
      </c>
      <c r="H497" s="58">
        <v>0</v>
      </c>
      <c r="I497" s="58">
        <v>0</v>
      </c>
      <c r="J497" s="7"/>
      <c r="M497" s="38"/>
      <c r="N497" s="38"/>
      <c r="O497" s="38"/>
    </row>
    <row r="498" spans="2:15" ht="15.75" x14ac:dyDescent="0.25">
      <c r="B498" s="62">
        <v>4825000</v>
      </c>
      <c r="C498" s="2" t="s">
        <v>35</v>
      </c>
      <c r="D498" s="56" t="s">
        <v>746</v>
      </c>
      <c r="E498" s="166">
        <v>2968</v>
      </c>
      <c r="F498" s="57">
        <v>0</v>
      </c>
      <c r="G498" s="57">
        <v>4</v>
      </c>
      <c r="H498" s="58">
        <v>0</v>
      </c>
      <c r="I498" s="58">
        <v>0.134770889487871</v>
      </c>
      <c r="J498" s="7"/>
      <c r="M498" s="38"/>
      <c r="N498" s="38"/>
      <c r="O498" s="38"/>
    </row>
    <row r="499" spans="2:15" ht="15.75" x14ac:dyDescent="0.25">
      <c r="B499" s="62">
        <v>4826000</v>
      </c>
      <c r="C499" s="2" t="s">
        <v>35</v>
      </c>
      <c r="D499" s="56" t="s">
        <v>747</v>
      </c>
      <c r="E499" s="166">
        <v>1104</v>
      </c>
      <c r="F499" s="57">
        <v>0</v>
      </c>
      <c r="G499" s="57">
        <v>0</v>
      </c>
      <c r="H499" s="58">
        <v>0</v>
      </c>
      <c r="I499" s="58">
        <v>0</v>
      </c>
      <c r="J499" s="7"/>
      <c r="M499" s="38"/>
      <c r="N499" s="38"/>
      <c r="O499" s="38"/>
    </row>
    <row r="500" spans="2:15" ht="15.75" x14ac:dyDescent="0.25">
      <c r="B500" s="62">
        <v>4827000</v>
      </c>
      <c r="C500" s="2" t="s">
        <v>35</v>
      </c>
      <c r="D500" s="56" t="s">
        <v>748</v>
      </c>
      <c r="E500" s="166">
        <v>1069</v>
      </c>
      <c r="F500" s="57">
        <v>0</v>
      </c>
      <c r="G500" s="57">
        <v>0</v>
      </c>
      <c r="H500" s="58">
        <v>0</v>
      </c>
      <c r="I500" s="58">
        <v>0</v>
      </c>
      <c r="J500" s="7"/>
      <c r="M500" s="38"/>
      <c r="N500" s="38"/>
      <c r="O500" s="38"/>
    </row>
    <row r="501" spans="2:15" ht="15.75" x14ac:dyDescent="0.25">
      <c r="B501" s="63" t="s">
        <v>749</v>
      </c>
      <c r="C501" s="64" t="s">
        <v>36</v>
      </c>
      <c r="D501" s="53" t="s">
        <v>395</v>
      </c>
      <c r="E501" s="167">
        <v>741</v>
      </c>
      <c r="F501" s="65">
        <v>0</v>
      </c>
      <c r="G501" s="65">
        <v>0</v>
      </c>
      <c r="H501" s="66">
        <v>0</v>
      </c>
      <c r="I501" s="66">
        <v>0</v>
      </c>
      <c r="J501" s="55"/>
      <c r="M501" s="38"/>
      <c r="N501" s="38"/>
      <c r="O501" s="38"/>
    </row>
    <row r="502" spans="2:15" ht="15.75" x14ac:dyDescent="0.25">
      <c r="B502" s="63" t="s">
        <v>750</v>
      </c>
      <c r="C502" s="64" t="s">
        <v>36</v>
      </c>
      <c r="D502" s="53" t="s">
        <v>751</v>
      </c>
      <c r="E502" s="167">
        <v>328</v>
      </c>
      <c r="F502" s="65">
        <v>0</v>
      </c>
      <c r="G502" s="65">
        <v>0</v>
      </c>
      <c r="H502" s="66">
        <v>0</v>
      </c>
      <c r="I502" s="66">
        <v>0</v>
      </c>
      <c r="J502" s="55"/>
      <c r="M502" s="38"/>
      <c r="N502" s="38"/>
      <c r="O502" s="38"/>
    </row>
    <row r="503" spans="2:15" ht="15.75" x14ac:dyDescent="0.25">
      <c r="B503" s="59">
        <v>6200000</v>
      </c>
      <c r="C503" s="60" t="s">
        <v>33</v>
      </c>
      <c r="D503" s="41" t="s">
        <v>752</v>
      </c>
      <c r="E503" s="163">
        <v>31610</v>
      </c>
      <c r="F503" s="46">
        <v>69</v>
      </c>
      <c r="G503" s="46">
        <v>2</v>
      </c>
      <c r="H503" s="47">
        <v>0.21828535273647601</v>
      </c>
      <c r="I503" s="47">
        <v>6.32711167352104E-3</v>
      </c>
      <c r="J503" s="43"/>
      <c r="M503" s="38"/>
      <c r="N503" s="38"/>
      <c r="O503" s="38"/>
    </row>
    <row r="504" spans="2:15" ht="15.75" x14ac:dyDescent="0.25">
      <c r="B504" s="62">
        <v>6201000</v>
      </c>
      <c r="C504" s="2" t="s">
        <v>35</v>
      </c>
      <c r="D504" s="56" t="s">
        <v>753</v>
      </c>
      <c r="E504" s="166">
        <v>5187</v>
      </c>
      <c r="F504" s="57">
        <v>25</v>
      </c>
      <c r="G504" s="57">
        <v>0</v>
      </c>
      <c r="H504" s="58">
        <v>0.48197416618469302</v>
      </c>
      <c r="I504" s="58">
        <v>0</v>
      </c>
      <c r="J504" s="7"/>
      <c r="M504" s="38"/>
      <c r="N504" s="38"/>
      <c r="O504" s="38"/>
    </row>
    <row r="505" spans="2:15" ht="15.75" x14ac:dyDescent="0.25">
      <c r="B505" s="62">
        <v>6202000</v>
      </c>
      <c r="C505" s="2" t="s">
        <v>35</v>
      </c>
      <c r="D505" s="56" t="s">
        <v>754</v>
      </c>
      <c r="E505" s="166">
        <v>581</v>
      </c>
      <c r="F505" s="57">
        <v>0</v>
      </c>
      <c r="G505" s="57">
        <v>1</v>
      </c>
      <c r="H505" s="58">
        <v>0</v>
      </c>
      <c r="I505" s="58">
        <v>0.17211703958691901</v>
      </c>
      <c r="J505" s="7"/>
      <c r="M505" s="38"/>
      <c r="N505" s="38"/>
      <c r="O505" s="38"/>
    </row>
    <row r="506" spans="2:15" ht="15.75" x14ac:dyDescent="0.25">
      <c r="B506" s="62">
        <v>6203000</v>
      </c>
      <c r="C506" s="2" t="s">
        <v>35</v>
      </c>
      <c r="D506" s="56" t="s">
        <v>755</v>
      </c>
      <c r="E506" s="166">
        <v>3598</v>
      </c>
      <c r="F506" s="57">
        <v>0</v>
      </c>
      <c r="G506" s="57">
        <v>0</v>
      </c>
      <c r="H506" s="58">
        <v>0</v>
      </c>
      <c r="I506" s="58">
        <v>0</v>
      </c>
      <c r="J506" s="7"/>
      <c r="M506" s="38"/>
      <c r="N506" s="38"/>
      <c r="O506" s="38"/>
    </row>
    <row r="507" spans="2:15" ht="15.75" x14ac:dyDescent="0.25">
      <c r="B507" s="62">
        <v>6210000</v>
      </c>
      <c r="C507" s="2" t="s">
        <v>35</v>
      </c>
      <c r="D507" s="56" t="s">
        <v>756</v>
      </c>
      <c r="E507" s="166">
        <v>1778</v>
      </c>
      <c r="F507" s="57">
        <v>0</v>
      </c>
      <c r="G507" s="57">
        <v>0</v>
      </c>
      <c r="H507" s="58">
        <v>0</v>
      </c>
      <c r="I507" s="58">
        <v>0</v>
      </c>
      <c r="J507" s="7"/>
      <c r="M507" s="38"/>
      <c r="N507" s="38"/>
      <c r="O507" s="38"/>
    </row>
    <row r="508" spans="2:15" ht="15.75" x14ac:dyDescent="0.25">
      <c r="B508" s="63" t="s">
        <v>757</v>
      </c>
      <c r="C508" s="64" t="s">
        <v>36</v>
      </c>
      <c r="D508" s="53" t="s">
        <v>758</v>
      </c>
      <c r="E508" s="167">
        <v>474</v>
      </c>
      <c r="F508" s="65">
        <v>0</v>
      </c>
      <c r="G508" s="65">
        <v>0</v>
      </c>
      <c r="H508" s="66">
        <v>0</v>
      </c>
      <c r="I508" s="66">
        <v>0</v>
      </c>
      <c r="J508" s="55"/>
      <c r="M508" s="38"/>
      <c r="N508" s="38"/>
      <c r="O508" s="38"/>
    </row>
    <row r="509" spans="2:15" ht="15.75" x14ac:dyDescent="0.25">
      <c r="B509" s="63" t="s">
        <v>759</v>
      </c>
      <c r="C509" s="64" t="s">
        <v>36</v>
      </c>
      <c r="D509" s="53" t="s">
        <v>760</v>
      </c>
      <c r="E509" s="167">
        <v>395</v>
      </c>
      <c r="F509" s="65">
        <v>0</v>
      </c>
      <c r="G509" s="65">
        <v>0</v>
      </c>
      <c r="H509" s="66">
        <v>0</v>
      </c>
      <c r="I509" s="66">
        <v>0</v>
      </c>
      <c r="J509" s="55"/>
      <c r="M509" s="38"/>
      <c r="N509" s="38"/>
      <c r="O509" s="38"/>
    </row>
    <row r="510" spans="2:15" ht="15.75" x14ac:dyDescent="0.25">
      <c r="B510" s="63" t="s">
        <v>761</v>
      </c>
      <c r="C510" s="64" t="s">
        <v>36</v>
      </c>
      <c r="D510" s="53" t="s">
        <v>762</v>
      </c>
      <c r="E510" s="167">
        <v>909</v>
      </c>
      <c r="F510" s="65">
        <v>0</v>
      </c>
      <c r="G510" s="65">
        <v>0</v>
      </c>
      <c r="H510" s="66">
        <v>0</v>
      </c>
      <c r="I510" s="66">
        <v>0</v>
      </c>
      <c r="J510" s="55"/>
      <c r="M510" s="38"/>
      <c r="N510" s="38"/>
      <c r="O510" s="38"/>
    </row>
    <row r="511" spans="2:15" ht="15.75" x14ac:dyDescent="0.25">
      <c r="B511" s="62">
        <v>6211000</v>
      </c>
      <c r="C511" s="2" t="s">
        <v>35</v>
      </c>
      <c r="D511" s="56" t="s">
        <v>763</v>
      </c>
      <c r="E511" s="166">
        <v>1498</v>
      </c>
      <c r="F511" s="57">
        <v>0</v>
      </c>
      <c r="G511" s="57">
        <v>1</v>
      </c>
      <c r="H511" s="58">
        <v>0</v>
      </c>
      <c r="I511" s="58">
        <v>6.67556742323097E-2</v>
      </c>
      <c r="J511" s="7"/>
      <c r="M511" s="38"/>
      <c r="N511" s="38"/>
      <c r="O511" s="38"/>
    </row>
    <row r="512" spans="2:15" ht="15.75" x14ac:dyDescent="0.25">
      <c r="B512" s="62">
        <v>6212000</v>
      </c>
      <c r="C512" s="2" t="s">
        <v>35</v>
      </c>
      <c r="D512" s="56" t="s">
        <v>764</v>
      </c>
      <c r="E512" s="166">
        <v>1571</v>
      </c>
      <c r="F512" s="57">
        <v>0</v>
      </c>
      <c r="G512" s="57">
        <v>0</v>
      </c>
      <c r="H512" s="58">
        <v>0</v>
      </c>
      <c r="I512" s="58">
        <v>0</v>
      </c>
      <c r="J512" s="7"/>
      <c r="M512" s="38"/>
      <c r="N512" s="38"/>
      <c r="O512" s="38"/>
    </row>
    <row r="513" spans="2:15" ht="15.75" x14ac:dyDescent="0.25">
      <c r="B513" s="63" t="s">
        <v>765</v>
      </c>
      <c r="C513" s="64" t="s">
        <v>36</v>
      </c>
      <c r="D513" s="53" t="s">
        <v>766</v>
      </c>
      <c r="E513" s="167">
        <v>1158</v>
      </c>
      <c r="F513" s="65">
        <v>0</v>
      </c>
      <c r="G513" s="65">
        <v>0</v>
      </c>
      <c r="H513" s="66">
        <v>0</v>
      </c>
      <c r="I513" s="66">
        <v>0</v>
      </c>
      <c r="J513" s="55"/>
      <c r="M513" s="38"/>
      <c r="N513" s="38"/>
      <c r="O513" s="38"/>
    </row>
    <row r="514" spans="2:15" ht="15.75" x14ac:dyDescent="0.25">
      <c r="B514" s="63" t="s">
        <v>767</v>
      </c>
      <c r="C514" s="64" t="s">
        <v>36</v>
      </c>
      <c r="D514" s="53" t="s">
        <v>768</v>
      </c>
      <c r="E514" s="167">
        <v>413</v>
      </c>
      <c r="F514" s="65">
        <v>0</v>
      </c>
      <c r="G514" s="65">
        <v>0</v>
      </c>
      <c r="H514" s="66">
        <v>0</v>
      </c>
      <c r="I514" s="66">
        <v>0</v>
      </c>
      <c r="J514" s="55"/>
      <c r="M514" s="38"/>
      <c r="N514" s="38"/>
      <c r="O514" s="38"/>
    </row>
    <row r="515" spans="2:15" ht="15.75" x14ac:dyDescent="0.25">
      <c r="B515" s="62">
        <v>6213000</v>
      </c>
      <c r="C515" s="2" t="s">
        <v>35</v>
      </c>
      <c r="D515" s="56" t="s">
        <v>769</v>
      </c>
      <c r="E515" s="166">
        <v>1365</v>
      </c>
      <c r="F515" s="57">
        <v>0</v>
      </c>
      <c r="G515" s="57">
        <v>0</v>
      </c>
      <c r="H515" s="58">
        <v>0</v>
      </c>
      <c r="I515" s="58">
        <v>0</v>
      </c>
      <c r="J515" s="7"/>
      <c r="M515" s="38"/>
      <c r="N515" s="38"/>
      <c r="O515" s="38"/>
    </row>
    <row r="516" spans="2:15" ht="15.75" x14ac:dyDescent="0.25">
      <c r="B516" s="62">
        <v>6214000</v>
      </c>
      <c r="C516" s="2" t="s">
        <v>35</v>
      </c>
      <c r="D516" s="56" t="s">
        <v>2854</v>
      </c>
      <c r="E516" s="166">
        <v>674</v>
      </c>
      <c r="F516" s="57">
        <v>0</v>
      </c>
      <c r="G516" s="57">
        <v>0</v>
      </c>
      <c r="H516" s="58">
        <v>0</v>
      </c>
      <c r="I516" s="58">
        <v>0</v>
      </c>
      <c r="J516" s="7"/>
      <c r="M516" s="38"/>
      <c r="N516" s="38"/>
      <c r="O516" s="38"/>
    </row>
    <row r="517" spans="2:15" s="76" customFormat="1" ht="15.75" x14ac:dyDescent="0.25">
      <c r="B517" s="62" t="s">
        <v>2846</v>
      </c>
      <c r="C517" s="2" t="s">
        <v>36</v>
      </c>
      <c r="D517" s="53" t="s">
        <v>770</v>
      </c>
      <c r="E517" s="166">
        <v>674</v>
      </c>
      <c r="F517" s="57">
        <v>0</v>
      </c>
      <c r="G517" s="57">
        <v>0</v>
      </c>
      <c r="H517" s="58">
        <v>0</v>
      </c>
      <c r="I517" s="58">
        <v>0</v>
      </c>
      <c r="J517" s="55"/>
      <c r="M517" s="77"/>
      <c r="N517" s="77"/>
      <c r="O517" s="77"/>
    </row>
    <row r="518" spans="2:15" s="76" customFormat="1" ht="15.75" x14ac:dyDescent="0.25">
      <c r="B518" s="62" t="s">
        <v>2847</v>
      </c>
      <c r="C518" s="2" t="s">
        <v>36</v>
      </c>
      <c r="D518" s="53" t="s">
        <v>2845</v>
      </c>
      <c r="E518" s="166">
        <v>0</v>
      </c>
      <c r="F518" s="57">
        <v>0</v>
      </c>
      <c r="G518" s="57">
        <v>0</v>
      </c>
      <c r="H518" s="58">
        <v>0</v>
      </c>
      <c r="I518" s="58">
        <v>0</v>
      </c>
      <c r="J518" s="55"/>
      <c r="M518" s="77"/>
      <c r="N518" s="77"/>
      <c r="O518" s="77"/>
    </row>
    <row r="519" spans="2:15" ht="15.75" x14ac:dyDescent="0.25">
      <c r="B519" s="62">
        <v>6215000</v>
      </c>
      <c r="C519" s="2" t="s">
        <v>35</v>
      </c>
      <c r="D519" s="56" t="s">
        <v>771</v>
      </c>
      <c r="E519" s="166">
        <v>1011</v>
      </c>
      <c r="F519" s="57">
        <v>0</v>
      </c>
      <c r="G519" s="57">
        <v>0</v>
      </c>
      <c r="H519" s="58">
        <v>0</v>
      </c>
      <c r="I519" s="58">
        <v>0</v>
      </c>
      <c r="J519" s="7"/>
      <c r="M519" s="38"/>
      <c r="N519" s="38"/>
      <c r="O519" s="38"/>
    </row>
    <row r="520" spans="2:15" ht="15.75" x14ac:dyDescent="0.25">
      <c r="B520" s="63" t="s">
        <v>772</v>
      </c>
      <c r="C520" s="64" t="s">
        <v>36</v>
      </c>
      <c r="D520" s="53" t="s">
        <v>773</v>
      </c>
      <c r="E520" s="167">
        <v>999</v>
      </c>
      <c r="F520" s="65">
        <v>0</v>
      </c>
      <c r="G520" s="65">
        <v>0</v>
      </c>
      <c r="H520" s="66">
        <v>0</v>
      </c>
      <c r="I520" s="66">
        <v>0</v>
      </c>
      <c r="J520" s="55"/>
      <c r="M520" s="38"/>
      <c r="N520" s="38"/>
      <c r="O520" s="38"/>
    </row>
    <row r="521" spans="2:15" ht="15.75" x14ac:dyDescent="0.25">
      <c r="B521" s="63" t="s">
        <v>774</v>
      </c>
      <c r="C521" s="64" t="s">
        <v>36</v>
      </c>
      <c r="D521" s="53" t="s">
        <v>775</v>
      </c>
      <c r="E521" s="167">
        <v>12</v>
      </c>
      <c r="F521" s="65">
        <v>0</v>
      </c>
      <c r="G521" s="65">
        <v>0</v>
      </c>
      <c r="H521" s="66">
        <v>0</v>
      </c>
      <c r="I521" s="66">
        <v>0</v>
      </c>
      <c r="J521" s="55"/>
      <c r="M521" s="38"/>
      <c r="N521" s="38"/>
      <c r="O521" s="38"/>
    </row>
    <row r="522" spans="2:15" ht="15.75" x14ac:dyDescent="0.25">
      <c r="B522" s="62">
        <v>6216000</v>
      </c>
      <c r="C522" s="2" t="s">
        <v>35</v>
      </c>
      <c r="D522" s="56" t="s">
        <v>776</v>
      </c>
      <c r="E522" s="166">
        <v>873</v>
      </c>
      <c r="F522" s="57">
        <v>0</v>
      </c>
      <c r="G522" s="57">
        <v>0</v>
      </c>
      <c r="H522" s="58">
        <v>0</v>
      </c>
      <c r="I522" s="58">
        <v>0</v>
      </c>
      <c r="J522" s="7"/>
      <c r="M522" s="38"/>
      <c r="N522" s="38"/>
      <c r="O522" s="38"/>
    </row>
    <row r="523" spans="2:15" ht="15.75" x14ac:dyDescent="0.25">
      <c r="B523" s="62">
        <v>6217000</v>
      </c>
      <c r="C523" s="2" t="s">
        <v>35</v>
      </c>
      <c r="D523" s="56" t="s">
        <v>777</v>
      </c>
      <c r="E523" s="166">
        <v>1246</v>
      </c>
      <c r="F523" s="57">
        <v>0</v>
      </c>
      <c r="G523" s="57">
        <v>0</v>
      </c>
      <c r="H523" s="58">
        <v>0</v>
      </c>
      <c r="I523" s="58">
        <v>0</v>
      </c>
      <c r="J523" s="7"/>
      <c r="M523" s="38"/>
      <c r="N523" s="38"/>
      <c r="O523" s="38"/>
    </row>
    <row r="524" spans="2:15" ht="15.75" x14ac:dyDescent="0.25">
      <c r="B524" s="63" t="s">
        <v>778</v>
      </c>
      <c r="C524" s="64" t="s">
        <v>36</v>
      </c>
      <c r="D524" s="53" t="s">
        <v>779</v>
      </c>
      <c r="E524" s="167">
        <v>489</v>
      </c>
      <c r="F524" s="65">
        <v>0</v>
      </c>
      <c r="G524" s="65">
        <v>0</v>
      </c>
      <c r="H524" s="66">
        <v>0</v>
      </c>
      <c r="I524" s="66">
        <v>0</v>
      </c>
      <c r="J524" s="55"/>
      <c r="M524" s="38"/>
      <c r="N524" s="38"/>
      <c r="O524" s="38"/>
    </row>
    <row r="525" spans="2:15" ht="15.75" x14ac:dyDescent="0.25">
      <c r="B525" s="63" t="s">
        <v>780</v>
      </c>
      <c r="C525" s="64" t="s">
        <v>36</v>
      </c>
      <c r="D525" s="53" t="s">
        <v>781</v>
      </c>
      <c r="E525" s="167">
        <v>360</v>
      </c>
      <c r="F525" s="65">
        <v>0</v>
      </c>
      <c r="G525" s="65">
        <v>0</v>
      </c>
      <c r="H525" s="66">
        <v>0</v>
      </c>
      <c r="I525" s="66">
        <v>0</v>
      </c>
      <c r="J525" s="55"/>
      <c r="M525" s="38"/>
      <c r="N525" s="38"/>
      <c r="O525" s="38"/>
    </row>
    <row r="526" spans="2:15" ht="15.75" x14ac:dyDescent="0.25">
      <c r="B526" s="63" t="s">
        <v>782</v>
      </c>
      <c r="C526" s="64" t="s">
        <v>36</v>
      </c>
      <c r="D526" s="53" t="s">
        <v>217</v>
      </c>
      <c r="E526" s="167">
        <v>397</v>
      </c>
      <c r="F526" s="65">
        <v>0</v>
      </c>
      <c r="G526" s="65">
        <v>0</v>
      </c>
      <c r="H526" s="66">
        <v>0</v>
      </c>
      <c r="I526" s="66">
        <v>0</v>
      </c>
      <c r="J526" s="55"/>
      <c r="M526" s="38"/>
      <c r="N526" s="38"/>
      <c r="O526" s="38"/>
    </row>
    <row r="527" spans="2:15" ht="15.75" x14ac:dyDescent="0.25">
      <c r="B527" s="62">
        <v>6218000</v>
      </c>
      <c r="C527" s="2" t="s">
        <v>35</v>
      </c>
      <c r="D527" s="56" t="s">
        <v>783</v>
      </c>
      <c r="E527" s="166">
        <v>1128</v>
      </c>
      <c r="F527" s="57">
        <v>0</v>
      </c>
      <c r="G527" s="57">
        <v>0</v>
      </c>
      <c r="H527" s="58">
        <v>0</v>
      </c>
      <c r="I527" s="58">
        <v>0</v>
      </c>
      <c r="J527" s="7"/>
      <c r="M527" s="38"/>
      <c r="N527" s="38"/>
      <c r="O527" s="38"/>
    </row>
    <row r="528" spans="2:15" ht="15.75" x14ac:dyDescent="0.25">
      <c r="B528" s="62">
        <v>6219000</v>
      </c>
      <c r="C528" s="2" t="s">
        <v>35</v>
      </c>
      <c r="D528" s="56" t="s">
        <v>784</v>
      </c>
      <c r="E528" s="166">
        <v>1042</v>
      </c>
      <c r="F528" s="57">
        <v>0</v>
      </c>
      <c r="G528" s="57">
        <v>0</v>
      </c>
      <c r="H528" s="58">
        <v>0</v>
      </c>
      <c r="I528" s="58">
        <v>0</v>
      </c>
      <c r="J528" s="7"/>
      <c r="M528" s="38"/>
      <c r="N528" s="38"/>
      <c r="O528" s="38"/>
    </row>
    <row r="529" spans="2:15" ht="15.75" x14ac:dyDescent="0.25">
      <c r="B529" s="63" t="s">
        <v>785</v>
      </c>
      <c r="C529" s="64" t="s">
        <v>36</v>
      </c>
      <c r="D529" s="53" t="s">
        <v>786</v>
      </c>
      <c r="E529" s="167">
        <v>581</v>
      </c>
      <c r="F529" s="65">
        <v>0</v>
      </c>
      <c r="G529" s="65">
        <v>0</v>
      </c>
      <c r="H529" s="66">
        <v>0</v>
      </c>
      <c r="I529" s="66">
        <v>0</v>
      </c>
      <c r="J529" s="55"/>
      <c r="M529" s="38"/>
      <c r="N529" s="38"/>
      <c r="O529" s="38"/>
    </row>
    <row r="530" spans="2:15" ht="15.75" x14ac:dyDescent="0.25">
      <c r="B530" s="63" t="s">
        <v>787</v>
      </c>
      <c r="C530" s="64" t="s">
        <v>36</v>
      </c>
      <c r="D530" s="53" t="s">
        <v>788</v>
      </c>
      <c r="E530" s="167">
        <v>461</v>
      </c>
      <c r="F530" s="65">
        <v>0</v>
      </c>
      <c r="G530" s="65">
        <v>0</v>
      </c>
      <c r="H530" s="66">
        <v>0</v>
      </c>
      <c r="I530" s="66">
        <v>0</v>
      </c>
      <c r="J530" s="55"/>
      <c r="M530" s="38"/>
      <c r="N530" s="38"/>
      <c r="O530" s="38"/>
    </row>
    <row r="531" spans="2:15" ht="15.75" x14ac:dyDescent="0.25">
      <c r="B531" s="62">
        <v>6220000</v>
      </c>
      <c r="C531" s="2" t="s">
        <v>35</v>
      </c>
      <c r="D531" s="56" t="s">
        <v>789</v>
      </c>
      <c r="E531" s="166">
        <v>2077</v>
      </c>
      <c r="F531" s="57">
        <v>0</v>
      </c>
      <c r="G531" s="57">
        <v>0</v>
      </c>
      <c r="H531" s="58">
        <v>0</v>
      </c>
      <c r="I531" s="58">
        <v>0</v>
      </c>
      <c r="J531" s="7"/>
      <c r="M531" s="38"/>
      <c r="N531" s="38"/>
      <c r="O531" s="38"/>
    </row>
    <row r="532" spans="2:15" ht="15.75" x14ac:dyDescent="0.25">
      <c r="B532" s="63" t="s">
        <v>790</v>
      </c>
      <c r="C532" s="64" t="s">
        <v>36</v>
      </c>
      <c r="D532" s="53" t="s">
        <v>791</v>
      </c>
      <c r="E532" s="167">
        <v>1513</v>
      </c>
      <c r="F532" s="65">
        <v>0</v>
      </c>
      <c r="G532" s="65">
        <v>0</v>
      </c>
      <c r="H532" s="66">
        <v>0</v>
      </c>
      <c r="I532" s="66">
        <v>0</v>
      </c>
      <c r="J532" s="55"/>
      <c r="M532" s="38"/>
      <c r="N532" s="38"/>
      <c r="O532" s="38"/>
    </row>
    <row r="533" spans="2:15" ht="15.75" x14ac:dyDescent="0.25">
      <c r="B533" s="63" t="s">
        <v>792</v>
      </c>
      <c r="C533" s="64" t="s">
        <v>36</v>
      </c>
      <c r="D533" s="53" t="s">
        <v>793</v>
      </c>
      <c r="E533" s="167">
        <v>564</v>
      </c>
      <c r="F533" s="65">
        <v>0</v>
      </c>
      <c r="G533" s="65">
        <v>0</v>
      </c>
      <c r="H533" s="66">
        <v>0</v>
      </c>
      <c r="I533" s="66">
        <v>0</v>
      </c>
      <c r="J533" s="55"/>
      <c r="M533" s="38"/>
      <c r="N533" s="38"/>
      <c r="O533" s="38"/>
    </row>
    <row r="534" spans="2:15" ht="15.75" x14ac:dyDescent="0.25">
      <c r="B534" s="62">
        <v>6221000</v>
      </c>
      <c r="C534" s="2" t="s">
        <v>35</v>
      </c>
      <c r="D534" s="56" t="s">
        <v>794</v>
      </c>
      <c r="E534" s="166">
        <v>762</v>
      </c>
      <c r="F534" s="57">
        <v>0</v>
      </c>
      <c r="G534" s="57">
        <v>0</v>
      </c>
      <c r="H534" s="58">
        <v>0</v>
      </c>
      <c r="I534" s="58">
        <v>0</v>
      </c>
      <c r="J534" s="7"/>
      <c r="M534" s="38"/>
      <c r="N534" s="38"/>
      <c r="O534" s="38"/>
    </row>
    <row r="535" spans="2:15" ht="15.75" x14ac:dyDescent="0.25">
      <c r="B535" s="62">
        <v>6222000</v>
      </c>
      <c r="C535" s="2" t="s">
        <v>35</v>
      </c>
      <c r="D535" s="56" t="s">
        <v>795</v>
      </c>
      <c r="E535" s="166">
        <v>906</v>
      </c>
      <c r="F535" s="57">
        <v>44</v>
      </c>
      <c r="G535" s="57">
        <v>0</v>
      </c>
      <c r="H535" s="58">
        <v>4.8565121412803496</v>
      </c>
      <c r="I535" s="58">
        <v>0</v>
      </c>
      <c r="J535" s="7"/>
      <c r="M535" s="38"/>
      <c r="N535" s="38"/>
      <c r="O535" s="38"/>
    </row>
    <row r="536" spans="2:15" ht="15.75" x14ac:dyDescent="0.25">
      <c r="B536" s="63" t="s">
        <v>796</v>
      </c>
      <c r="C536" s="64" t="s">
        <v>36</v>
      </c>
      <c r="D536" s="53" t="s">
        <v>797</v>
      </c>
      <c r="E536" s="167">
        <v>839</v>
      </c>
      <c r="F536" s="65">
        <v>0</v>
      </c>
      <c r="G536" s="65">
        <v>0</v>
      </c>
      <c r="H536" s="66">
        <v>0</v>
      </c>
      <c r="I536" s="66">
        <v>0</v>
      </c>
      <c r="J536" s="55"/>
      <c r="M536" s="38"/>
      <c r="N536" s="38"/>
      <c r="O536" s="38"/>
    </row>
    <row r="537" spans="2:15" ht="15.75" x14ac:dyDescent="0.25">
      <c r="B537" s="63" t="s">
        <v>798</v>
      </c>
      <c r="C537" s="64" t="s">
        <v>36</v>
      </c>
      <c r="D537" s="53" t="s">
        <v>775</v>
      </c>
      <c r="E537" s="167">
        <v>67</v>
      </c>
      <c r="F537" s="65">
        <v>44</v>
      </c>
      <c r="G537" s="65">
        <v>0</v>
      </c>
      <c r="H537" s="66">
        <v>65.671641791044806</v>
      </c>
      <c r="I537" s="66">
        <v>0</v>
      </c>
      <c r="J537" s="55"/>
      <c r="M537" s="38"/>
      <c r="N537" s="38"/>
      <c r="O537" s="38"/>
    </row>
    <row r="538" spans="2:15" ht="15.75" x14ac:dyDescent="0.25">
      <c r="B538" s="62">
        <v>6223000</v>
      </c>
      <c r="C538" s="2" t="s">
        <v>35</v>
      </c>
      <c r="D538" s="56" t="s">
        <v>799</v>
      </c>
      <c r="E538" s="166">
        <v>426</v>
      </c>
      <c r="F538" s="57">
        <v>0</v>
      </c>
      <c r="G538" s="57">
        <v>0</v>
      </c>
      <c r="H538" s="58">
        <v>0</v>
      </c>
      <c r="I538" s="58">
        <v>0</v>
      </c>
      <c r="J538" s="7"/>
      <c r="M538" s="38"/>
      <c r="N538" s="38"/>
      <c r="O538" s="38"/>
    </row>
    <row r="539" spans="2:15" ht="15.75" x14ac:dyDescent="0.25">
      <c r="B539" s="62">
        <v>6224000</v>
      </c>
      <c r="C539" s="2" t="s">
        <v>35</v>
      </c>
      <c r="D539" s="56" t="s">
        <v>800</v>
      </c>
      <c r="E539" s="166">
        <v>2054</v>
      </c>
      <c r="F539" s="57">
        <v>0</v>
      </c>
      <c r="G539" s="57">
        <v>0</v>
      </c>
      <c r="H539" s="58">
        <v>0</v>
      </c>
      <c r="I539" s="58">
        <v>0</v>
      </c>
      <c r="J539" s="7"/>
      <c r="M539" s="38"/>
      <c r="N539" s="38"/>
      <c r="O539" s="38"/>
    </row>
    <row r="540" spans="2:15" ht="15.75" x14ac:dyDescent="0.25">
      <c r="B540" s="63" t="s">
        <v>801</v>
      </c>
      <c r="C540" s="64" t="s">
        <v>36</v>
      </c>
      <c r="D540" s="53" t="s">
        <v>802</v>
      </c>
      <c r="E540" s="167">
        <v>1936</v>
      </c>
      <c r="F540" s="65">
        <v>0</v>
      </c>
      <c r="G540" s="65">
        <v>0</v>
      </c>
      <c r="H540" s="66">
        <v>0</v>
      </c>
      <c r="I540" s="66">
        <v>0</v>
      </c>
      <c r="J540" s="55"/>
      <c r="M540" s="38"/>
      <c r="N540" s="38"/>
      <c r="O540" s="38"/>
    </row>
    <row r="541" spans="2:15" ht="15.75" x14ac:dyDescent="0.25">
      <c r="B541" s="63" t="s">
        <v>803</v>
      </c>
      <c r="C541" s="64" t="s">
        <v>36</v>
      </c>
      <c r="D541" s="53" t="s">
        <v>804</v>
      </c>
      <c r="E541" s="167">
        <v>118</v>
      </c>
      <c r="F541" s="65">
        <v>0</v>
      </c>
      <c r="G541" s="65">
        <v>0</v>
      </c>
      <c r="H541" s="66">
        <v>0</v>
      </c>
      <c r="I541" s="66">
        <v>0</v>
      </c>
      <c r="J541" s="55"/>
      <c r="M541" s="38"/>
      <c r="N541" s="38"/>
      <c r="O541" s="38"/>
    </row>
    <row r="542" spans="2:15" ht="15.75" x14ac:dyDescent="0.25">
      <c r="B542" s="62">
        <v>6225000</v>
      </c>
      <c r="C542" s="2" t="s">
        <v>35</v>
      </c>
      <c r="D542" s="56" t="s">
        <v>805</v>
      </c>
      <c r="E542" s="166">
        <v>1082</v>
      </c>
      <c r="F542" s="57">
        <v>0</v>
      </c>
      <c r="G542" s="57">
        <v>0</v>
      </c>
      <c r="H542" s="58">
        <v>0</v>
      </c>
      <c r="I542" s="58">
        <v>0</v>
      </c>
      <c r="J542" s="7"/>
      <c r="M542" s="38"/>
      <c r="N542" s="38"/>
      <c r="O542" s="38"/>
    </row>
    <row r="543" spans="2:15" ht="15.75" x14ac:dyDescent="0.25">
      <c r="B543" s="62">
        <v>6226000</v>
      </c>
      <c r="C543" s="2" t="s">
        <v>35</v>
      </c>
      <c r="D543" s="56" t="s">
        <v>806</v>
      </c>
      <c r="E543" s="166">
        <v>999</v>
      </c>
      <c r="F543" s="57">
        <v>0</v>
      </c>
      <c r="G543" s="57">
        <v>0</v>
      </c>
      <c r="H543" s="58">
        <v>0</v>
      </c>
      <c r="I543" s="58">
        <v>0</v>
      </c>
      <c r="J543" s="7"/>
      <c r="M543" s="38"/>
      <c r="N543" s="38"/>
      <c r="O543" s="38"/>
    </row>
    <row r="544" spans="2:15" ht="15.75" x14ac:dyDescent="0.25">
      <c r="B544" s="62">
        <v>6227000</v>
      </c>
      <c r="C544" s="2" t="s">
        <v>35</v>
      </c>
      <c r="D544" s="56" t="s">
        <v>807</v>
      </c>
      <c r="E544" s="166">
        <v>1752</v>
      </c>
      <c r="F544" s="57">
        <v>0</v>
      </c>
      <c r="G544" s="57">
        <v>0</v>
      </c>
      <c r="H544" s="58">
        <v>0</v>
      </c>
      <c r="I544" s="58">
        <v>0</v>
      </c>
      <c r="J544" s="7"/>
      <c r="M544" s="38"/>
      <c r="N544" s="38"/>
      <c r="O544" s="38"/>
    </row>
    <row r="545" spans="2:15" ht="15.75" x14ac:dyDescent="0.25">
      <c r="B545" s="63" t="s">
        <v>808</v>
      </c>
      <c r="C545" s="64" t="s">
        <v>36</v>
      </c>
      <c r="D545" s="53" t="s">
        <v>809</v>
      </c>
      <c r="E545" s="167">
        <v>1275</v>
      </c>
      <c r="F545" s="65">
        <v>0</v>
      </c>
      <c r="G545" s="65">
        <v>0</v>
      </c>
      <c r="H545" s="66">
        <v>0</v>
      </c>
      <c r="I545" s="66">
        <v>0</v>
      </c>
      <c r="J545" s="55"/>
      <c r="M545" s="38"/>
      <c r="N545" s="38"/>
      <c r="O545" s="38"/>
    </row>
    <row r="546" spans="2:15" ht="15.75" x14ac:dyDescent="0.25">
      <c r="B546" s="63" t="s">
        <v>810</v>
      </c>
      <c r="C546" s="64" t="s">
        <v>36</v>
      </c>
      <c r="D546" s="53" t="s">
        <v>811</v>
      </c>
      <c r="E546" s="167">
        <v>477</v>
      </c>
      <c r="F546" s="65">
        <v>0</v>
      </c>
      <c r="G546" s="65">
        <v>0</v>
      </c>
      <c r="H546" s="66">
        <v>0</v>
      </c>
      <c r="I546" s="66">
        <v>0</v>
      </c>
      <c r="J546" s="55"/>
      <c r="M546" s="38"/>
      <c r="N546" s="38"/>
      <c r="O546" s="38"/>
    </row>
    <row r="547" spans="2:15" ht="15.75" x14ac:dyDescent="0.25">
      <c r="B547" s="59">
        <v>7100000</v>
      </c>
      <c r="C547" s="60" t="s">
        <v>33</v>
      </c>
      <c r="D547" s="41" t="s">
        <v>812</v>
      </c>
      <c r="E547" s="163">
        <v>43652</v>
      </c>
      <c r="F547" s="46">
        <v>132</v>
      </c>
      <c r="G547" s="46">
        <v>437</v>
      </c>
      <c r="H547" s="47">
        <v>0.30239164299459398</v>
      </c>
      <c r="I547" s="47">
        <v>1.0010996059745301</v>
      </c>
      <c r="J547" s="43"/>
      <c r="M547" s="38"/>
      <c r="N547" s="38"/>
      <c r="O547" s="38"/>
    </row>
    <row r="548" spans="2:15" ht="15.75" x14ac:dyDescent="0.25">
      <c r="B548" s="62">
        <v>7101000</v>
      </c>
      <c r="C548" s="2" t="s">
        <v>35</v>
      </c>
      <c r="D548" s="56" t="s">
        <v>813</v>
      </c>
      <c r="E548" s="166">
        <v>8622</v>
      </c>
      <c r="F548" s="57">
        <v>69</v>
      </c>
      <c r="G548" s="57">
        <v>0</v>
      </c>
      <c r="H548" s="58">
        <v>0.80027835768963096</v>
      </c>
      <c r="I548" s="58">
        <v>0</v>
      </c>
      <c r="J548" s="7"/>
      <c r="M548" s="38"/>
      <c r="N548" s="38"/>
      <c r="O548" s="38"/>
    </row>
    <row r="549" spans="2:15" ht="15.75" x14ac:dyDescent="0.25">
      <c r="B549" s="63" t="s">
        <v>814</v>
      </c>
      <c r="C549" s="64" t="s">
        <v>36</v>
      </c>
      <c r="D549" s="53" t="s">
        <v>812</v>
      </c>
      <c r="E549" s="167">
        <v>8054</v>
      </c>
      <c r="F549" s="65">
        <v>69</v>
      </c>
      <c r="G549" s="65">
        <v>0</v>
      </c>
      <c r="H549" s="66">
        <v>0.85671715917556501</v>
      </c>
      <c r="I549" s="66">
        <v>0</v>
      </c>
      <c r="J549" s="55"/>
      <c r="M549" s="38"/>
      <c r="N549" s="38"/>
      <c r="O549" s="38"/>
    </row>
    <row r="550" spans="2:15" ht="15.75" x14ac:dyDescent="0.25">
      <c r="B550" s="63" t="s">
        <v>815</v>
      </c>
      <c r="C550" s="64" t="s">
        <v>36</v>
      </c>
      <c r="D550" s="53" t="s">
        <v>816</v>
      </c>
      <c r="E550" s="167">
        <v>227</v>
      </c>
      <c r="F550" s="65">
        <v>0</v>
      </c>
      <c r="G550" s="65">
        <v>0</v>
      </c>
      <c r="H550" s="66">
        <v>0</v>
      </c>
      <c r="I550" s="66">
        <v>0</v>
      </c>
      <c r="J550" s="55"/>
      <c r="M550" s="38"/>
      <c r="N550" s="38"/>
      <c r="O550" s="38"/>
    </row>
    <row r="551" spans="2:15" ht="15.75" x14ac:dyDescent="0.25">
      <c r="B551" s="63" t="s">
        <v>817</v>
      </c>
      <c r="C551" s="64" t="s">
        <v>36</v>
      </c>
      <c r="D551" s="53" t="s">
        <v>818</v>
      </c>
      <c r="E551" s="167">
        <v>341</v>
      </c>
      <c r="F551" s="65">
        <v>0</v>
      </c>
      <c r="G551" s="65">
        <v>0</v>
      </c>
      <c r="H551" s="66">
        <v>0</v>
      </c>
      <c r="I551" s="66">
        <v>0</v>
      </c>
      <c r="J551" s="55"/>
      <c r="M551" s="38"/>
      <c r="N551" s="38"/>
      <c r="O551" s="38"/>
    </row>
    <row r="552" spans="2:15" ht="15.75" x14ac:dyDescent="0.25">
      <c r="B552" s="62">
        <v>7102000</v>
      </c>
      <c r="C552" s="2" t="s">
        <v>35</v>
      </c>
      <c r="D552" s="56" t="s">
        <v>819</v>
      </c>
      <c r="E552" s="166">
        <v>2544</v>
      </c>
      <c r="F552" s="57">
        <v>21</v>
      </c>
      <c r="G552" s="57">
        <v>0</v>
      </c>
      <c r="H552" s="58">
        <v>0.82547169811320797</v>
      </c>
      <c r="I552" s="58">
        <v>0</v>
      </c>
      <c r="J552" s="7"/>
      <c r="M552" s="38"/>
      <c r="N552" s="38"/>
      <c r="O552" s="38"/>
    </row>
    <row r="553" spans="2:15" ht="15.75" x14ac:dyDescent="0.25">
      <c r="B553" s="63" t="s">
        <v>820</v>
      </c>
      <c r="C553" s="64" t="s">
        <v>36</v>
      </c>
      <c r="D553" s="53" t="s">
        <v>821</v>
      </c>
      <c r="E553" s="167">
        <v>1495</v>
      </c>
      <c r="F553" s="65">
        <v>21</v>
      </c>
      <c r="G553" s="65">
        <v>0</v>
      </c>
      <c r="H553" s="66">
        <v>1.40468227424749</v>
      </c>
      <c r="I553" s="66">
        <v>0</v>
      </c>
      <c r="J553" s="55"/>
      <c r="M553" s="38"/>
      <c r="N553" s="38"/>
      <c r="O553" s="38"/>
    </row>
    <row r="554" spans="2:15" ht="15.75" x14ac:dyDescent="0.25">
      <c r="B554" s="63" t="s">
        <v>822</v>
      </c>
      <c r="C554" s="64" t="s">
        <v>36</v>
      </c>
      <c r="D554" s="53" t="s">
        <v>823</v>
      </c>
      <c r="E554" s="167">
        <v>219</v>
      </c>
      <c r="F554" s="65">
        <v>0</v>
      </c>
      <c r="G554" s="65">
        <v>0</v>
      </c>
      <c r="H554" s="66">
        <v>0</v>
      </c>
      <c r="I554" s="66">
        <v>0</v>
      </c>
      <c r="J554" s="55"/>
      <c r="M554" s="38"/>
      <c r="N554" s="38"/>
      <c r="O554" s="38"/>
    </row>
    <row r="555" spans="2:15" ht="15.75" x14ac:dyDescent="0.25">
      <c r="B555" s="63" t="s">
        <v>824</v>
      </c>
      <c r="C555" s="64" t="s">
        <v>36</v>
      </c>
      <c r="D555" s="53" t="s">
        <v>825</v>
      </c>
      <c r="E555" s="167">
        <v>222</v>
      </c>
      <c r="F555" s="65">
        <v>0</v>
      </c>
      <c r="G555" s="65">
        <v>0</v>
      </c>
      <c r="H555" s="66">
        <v>0</v>
      </c>
      <c r="I555" s="66">
        <v>0</v>
      </c>
      <c r="J555" s="55"/>
      <c r="M555" s="38"/>
      <c r="N555" s="38"/>
      <c r="O555" s="38"/>
    </row>
    <row r="556" spans="2:15" ht="15.75" x14ac:dyDescent="0.25">
      <c r="B556" s="63" t="s">
        <v>826</v>
      </c>
      <c r="C556" s="64" t="s">
        <v>36</v>
      </c>
      <c r="D556" s="53" t="s">
        <v>827</v>
      </c>
      <c r="E556" s="167">
        <v>510</v>
      </c>
      <c r="F556" s="65">
        <v>0</v>
      </c>
      <c r="G556" s="65">
        <v>0</v>
      </c>
      <c r="H556" s="66">
        <v>0</v>
      </c>
      <c r="I556" s="66">
        <v>0</v>
      </c>
      <c r="J556" s="55"/>
      <c r="M556" s="38"/>
      <c r="N556" s="38"/>
      <c r="O556" s="38"/>
    </row>
    <row r="557" spans="2:15" ht="15.75" x14ac:dyDescent="0.25">
      <c r="B557" s="63" t="s">
        <v>828</v>
      </c>
      <c r="C557" s="64" t="s">
        <v>36</v>
      </c>
      <c r="D557" s="53" t="s">
        <v>829</v>
      </c>
      <c r="E557" s="167">
        <v>98</v>
      </c>
      <c r="F557" s="65">
        <v>0</v>
      </c>
      <c r="G557" s="65">
        <v>0</v>
      </c>
      <c r="H557" s="66">
        <v>0</v>
      </c>
      <c r="I557" s="66">
        <v>0</v>
      </c>
      <c r="J557" s="55"/>
      <c r="M557" s="38"/>
      <c r="N557" s="38"/>
      <c r="O557" s="38"/>
    </row>
    <row r="558" spans="2:15" ht="15.75" x14ac:dyDescent="0.25">
      <c r="B558" s="62">
        <v>7110000</v>
      </c>
      <c r="C558" s="2" t="s">
        <v>35</v>
      </c>
      <c r="D558" s="56" t="s">
        <v>830</v>
      </c>
      <c r="E558" s="166">
        <v>572</v>
      </c>
      <c r="F558" s="57">
        <v>0</v>
      </c>
      <c r="G558" s="57">
        <v>0</v>
      </c>
      <c r="H558" s="58">
        <v>0</v>
      </c>
      <c r="I558" s="58">
        <v>0</v>
      </c>
      <c r="J558" s="7"/>
      <c r="M558" s="38"/>
      <c r="N558" s="38"/>
      <c r="O558" s="38"/>
    </row>
    <row r="559" spans="2:15" ht="15.75" x14ac:dyDescent="0.25">
      <c r="B559" s="63" t="s">
        <v>831</v>
      </c>
      <c r="C559" s="64" t="s">
        <v>36</v>
      </c>
      <c r="D559" s="53" t="s">
        <v>832</v>
      </c>
      <c r="E559" s="167">
        <v>41</v>
      </c>
      <c r="F559" s="65">
        <v>0</v>
      </c>
      <c r="G559" s="65">
        <v>0</v>
      </c>
      <c r="H559" s="66">
        <v>0</v>
      </c>
      <c r="I559" s="66">
        <v>0</v>
      </c>
      <c r="J559" s="55"/>
      <c r="M559" s="38"/>
      <c r="N559" s="38"/>
      <c r="O559" s="38"/>
    </row>
    <row r="560" spans="2:15" ht="15.75" x14ac:dyDescent="0.25">
      <c r="B560" s="63" t="s">
        <v>833</v>
      </c>
      <c r="C560" s="64" t="s">
        <v>36</v>
      </c>
      <c r="D560" s="53" t="s">
        <v>834</v>
      </c>
      <c r="E560" s="167">
        <v>239</v>
      </c>
      <c r="F560" s="65">
        <v>0</v>
      </c>
      <c r="G560" s="65">
        <v>0</v>
      </c>
      <c r="H560" s="66">
        <v>0</v>
      </c>
      <c r="I560" s="66">
        <v>0</v>
      </c>
      <c r="J560" s="55"/>
      <c r="M560" s="38"/>
      <c r="N560" s="38"/>
      <c r="O560" s="38"/>
    </row>
    <row r="561" spans="2:15" ht="15.75" x14ac:dyDescent="0.25">
      <c r="B561" s="63" t="s">
        <v>835</v>
      </c>
      <c r="C561" s="64" t="s">
        <v>36</v>
      </c>
      <c r="D561" s="53" t="s">
        <v>836</v>
      </c>
      <c r="E561" s="167">
        <v>212</v>
      </c>
      <c r="F561" s="65">
        <v>0</v>
      </c>
      <c r="G561" s="65">
        <v>0</v>
      </c>
      <c r="H561" s="66">
        <v>0</v>
      </c>
      <c r="I561" s="66">
        <v>0</v>
      </c>
      <c r="J561" s="55"/>
      <c r="M561" s="38"/>
      <c r="N561" s="38"/>
      <c r="O561" s="38"/>
    </row>
    <row r="562" spans="2:15" ht="15.75" x14ac:dyDescent="0.25">
      <c r="B562" s="63" t="s">
        <v>837</v>
      </c>
      <c r="C562" s="64" t="s">
        <v>36</v>
      </c>
      <c r="D562" s="53" t="s">
        <v>838</v>
      </c>
      <c r="E562" s="167">
        <v>80</v>
      </c>
      <c r="F562" s="65">
        <v>0</v>
      </c>
      <c r="G562" s="65">
        <v>0</v>
      </c>
      <c r="H562" s="66">
        <v>0</v>
      </c>
      <c r="I562" s="66">
        <v>0</v>
      </c>
      <c r="J562" s="55"/>
      <c r="M562" s="38"/>
      <c r="N562" s="38"/>
      <c r="O562" s="38"/>
    </row>
    <row r="563" spans="2:15" ht="15.75" x14ac:dyDescent="0.25">
      <c r="B563" s="62">
        <v>7111000</v>
      </c>
      <c r="C563" s="2" t="s">
        <v>35</v>
      </c>
      <c r="D563" s="56" t="s">
        <v>839</v>
      </c>
      <c r="E563" s="166">
        <v>1218</v>
      </c>
      <c r="F563" s="57">
        <v>0</v>
      </c>
      <c r="G563" s="57">
        <v>0</v>
      </c>
      <c r="H563" s="58">
        <v>0</v>
      </c>
      <c r="I563" s="58">
        <v>0</v>
      </c>
      <c r="J563" s="7"/>
      <c r="M563" s="38"/>
      <c r="N563" s="38"/>
      <c r="O563" s="38"/>
    </row>
    <row r="564" spans="2:15" ht="15.75" x14ac:dyDescent="0.25">
      <c r="B564" s="62">
        <v>7112000</v>
      </c>
      <c r="C564" s="2" t="s">
        <v>35</v>
      </c>
      <c r="D564" s="56" t="s">
        <v>840</v>
      </c>
      <c r="E564" s="166">
        <v>1024</v>
      </c>
      <c r="F564" s="57">
        <v>0</v>
      </c>
      <c r="G564" s="57">
        <v>0</v>
      </c>
      <c r="H564" s="58">
        <v>0</v>
      </c>
      <c r="I564" s="58">
        <v>0</v>
      </c>
      <c r="J564" s="7"/>
      <c r="M564" s="38"/>
      <c r="N564" s="38"/>
      <c r="O564" s="38"/>
    </row>
    <row r="565" spans="2:15" ht="15.75" x14ac:dyDescent="0.25">
      <c r="B565" s="62">
        <v>7113000</v>
      </c>
      <c r="C565" s="2" t="s">
        <v>35</v>
      </c>
      <c r="D565" s="56" t="s">
        <v>841</v>
      </c>
      <c r="E565" s="166">
        <v>835</v>
      </c>
      <c r="F565" s="57">
        <v>0</v>
      </c>
      <c r="G565" s="57">
        <v>0</v>
      </c>
      <c r="H565" s="58">
        <v>0</v>
      </c>
      <c r="I565" s="58">
        <v>0</v>
      </c>
      <c r="J565" s="7"/>
      <c r="M565" s="38"/>
      <c r="N565" s="38"/>
      <c r="O565" s="38"/>
    </row>
    <row r="566" spans="2:15" ht="15.75" x14ac:dyDescent="0.25">
      <c r="B566" s="63" t="s">
        <v>842</v>
      </c>
      <c r="C566" s="64" t="s">
        <v>36</v>
      </c>
      <c r="D566" s="53" t="s">
        <v>843</v>
      </c>
      <c r="E566" s="167">
        <v>294</v>
      </c>
      <c r="F566" s="65">
        <v>0</v>
      </c>
      <c r="G566" s="65">
        <v>0</v>
      </c>
      <c r="H566" s="66">
        <v>0</v>
      </c>
      <c r="I566" s="66">
        <v>0</v>
      </c>
      <c r="J566" s="55"/>
      <c r="M566" s="38"/>
      <c r="N566" s="38"/>
      <c r="O566" s="38"/>
    </row>
    <row r="567" spans="2:15" ht="15.75" x14ac:dyDescent="0.25">
      <c r="B567" s="63" t="s">
        <v>844</v>
      </c>
      <c r="C567" s="64" t="s">
        <v>36</v>
      </c>
      <c r="D567" s="53" t="s">
        <v>845</v>
      </c>
      <c r="E567" s="167">
        <v>266</v>
      </c>
      <c r="F567" s="65">
        <v>0</v>
      </c>
      <c r="G567" s="65">
        <v>0</v>
      </c>
      <c r="H567" s="66">
        <v>0</v>
      </c>
      <c r="I567" s="66">
        <v>0</v>
      </c>
      <c r="J567" s="55"/>
      <c r="M567" s="38"/>
      <c r="N567" s="38"/>
      <c r="O567" s="38"/>
    </row>
    <row r="568" spans="2:15" ht="15.75" x14ac:dyDescent="0.25">
      <c r="B568" s="63" t="s">
        <v>846</v>
      </c>
      <c r="C568" s="64" t="s">
        <v>36</v>
      </c>
      <c r="D568" s="53" t="s">
        <v>847</v>
      </c>
      <c r="E568" s="167">
        <v>166</v>
      </c>
      <c r="F568" s="65">
        <v>0</v>
      </c>
      <c r="G568" s="65">
        <v>0</v>
      </c>
      <c r="H568" s="66">
        <v>0</v>
      </c>
      <c r="I568" s="66">
        <v>0</v>
      </c>
      <c r="J568" s="55"/>
      <c r="M568" s="38"/>
      <c r="N568" s="38"/>
      <c r="O568" s="38"/>
    </row>
    <row r="569" spans="2:15" ht="15.75" x14ac:dyDescent="0.25">
      <c r="B569" s="63" t="s">
        <v>848</v>
      </c>
      <c r="C569" s="64" t="s">
        <v>36</v>
      </c>
      <c r="D569" s="53" t="s">
        <v>849</v>
      </c>
      <c r="E569" s="167">
        <v>109</v>
      </c>
      <c r="F569" s="65">
        <v>0</v>
      </c>
      <c r="G569" s="65">
        <v>0</v>
      </c>
      <c r="H569" s="66">
        <v>0</v>
      </c>
      <c r="I569" s="66">
        <v>0</v>
      </c>
      <c r="J569" s="55"/>
      <c r="M569" s="38"/>
      <c r="N569" s="38"/>
      <c r="O569" s="38"/>
    </row>
    <row r="570" spans="2:15" ht="15.75" x14ac:dyDescent="0.25">
      <c r="B570" s="62">
        <v>7114000</v>
      </c>
      <c r="C570" s="2" t="s">
        <v>35</v>
      </c>
      <c r="D570" s="56" t="s">
        <v>850</v>
      </c>
      <c r="E570" s="166">
        <v>4646</v>
      </c>
      <c r="F570" s="57">
        <v>0</v>
      </c>
      <c r="G570" s="57">
        <v>258</v>
      </c>
      <c r="H570" s="58">
        <v>0</v>
      </c>
      <c r="I570" s="58">
        <v>5.5531640120533803</v>
      </c>
      <c r="J570" s="7"/>
      <c r="M570" s="38"/>
      <c r="N570" s="38"/>
      <c r="O570" s="38"/>
    </row>
    <row r="571" spans="2:15" ht="15.75" x14ac:dyDescent="0.25">
      <c r="B571" s="62">
        <v>7115000</v>
      </c>
      <c r="C571" s="2" t="s">
        <v>35</v>
      </c>
      <c r="D571" s="56" t="s">
        <v>851</v>
      </c>
      <c r="E571" s="166">
        <v>555</v>
      </c>
      <c r="F571" s="57">
        <v>0</v>
      </c>
      <c r="G571" s="57">
        <v>0</v>
      </c>
      <c r="H571" s="58">
        <v>0</v>
      </c>
      <c r="I571" s="58">
        <v>0</v>
      </c>
      <c r="J571" s="7"/>
      <c r="M571" s="38"/>
      <c r="N571" s="38"/>
      <c r="O571" s="38"/>
    </row>
    <row r="572" spans="2:15" ht="15.75" x14ac:dyDescent="0.25">
      <c r="B572" s="63" t="s">
        <v>852</v>
      </c>
      <c r="C572" s="64" t="s">
        <v>36</v>
      </c>
      <c r="D572" s="53" t="s">
        <v>853</v>
      </c>
      <c r="E572" s="167">
        <v>455</v>
      </c>
      <c r="F572" s="65">
        <v>0</v>
      </c>
      <c r="G572" s="65">
        <v>0</v>
      </c>
      <c r="H572" s="66">
        <v>0</v>
      </c>
      <c r="I572" s="66">
        <v>0</v>
      </c>
      <c r="J572" s="55"/>
      <c r="M572" s="38"/>
      <c r="N572" s="38"/>
      <c r="O572" s="38"/>
    </row>
    <row r="573" spans="2:15" ht="15.75" x14ac:dyDescent="0.25">
      <c r="B573" s="63" t="s">
        <v>854</v>
      </c>
      <c r="C573" s="64" t="s">
        <v>36</v>
      </c>
      <c r="D573" s="53" t="s">
        <v>855</v>
      </c>
      <c r="E573" s="167">
        <v>100</v>
      </c>
      <c r="F573" s="65">
        <v>0</v>
      </c>
      <c r="G573" s="65">
        <v>0</v>
      </c>
      <c r="H573" s="66">
        <v>0</v>
      </c>
      <c r="I573" s="66">
        <v>0</v>
      </c>
      <c r="J573" s="55"/>
      <c r="M573" s="38"/>
      <c r="N573" s="38"/>
      <c r="O573" s="38"/>
    </row>
    <row r="574" spans="2:15" ht="15.75" x14ac:dyDescent="0.25">
      <c r="B574" s="62">
        <v>7116000</v>
      </c>
      <c r="C574" s="2" t="s">
        <v>35</v>
      </c>
      <c r="D574" s="56" t="s">
        <v>856</v>
      </c>
      <c r="E574" s="166">
        <v>891</v>
      </c>
      <c r="F574" s="57">
        <v>0</v>
      </c>
      <c r="G574" s="57">
        <v>0</v>
      </c>
      <c r="H574" s="58">
        <v>0</v>
      </c>
      <c r="I574" s="58">
        <v>0</v>
      </c>
      <c r="J574" s="7"/>
      <c r="M574" s="38"/>
      <c r="N574" s="38"/>
      <c r="O574" s="38"/>
    </row>
    <row r="575" spans="2:15" ht="15.75" x14ac:dyDescent="0.25">
      <c r="B575" s="63" t="s">
        <v>857</v>
      </c>
      <c r="C575" s="64" t="s">
        <v>36</v>
      </c>
      <c r="D575" s="53" t="s">
        <v>858</v>
      </c>
      <c r="E575" s="167">
        <v>549</v>
      </c>
      <c r="F575" s="65">
        <v>0</v>
      </c>
      <c r="G575" s="65">
        <v>0</v>
      </c>
      <c r="H575" s="66">
        <v>0</v>
      </c>
      <c r="I575" s="66">
        <v>0</v>
      </c>
      <c r="J575" s="55"/>
      <c r="M575" s="38"/>
      <c r="N575" s="38"/>
      <c r="O575" s="38"/>
    </row>
    <row r="576" spans="2:15" ht="15.75" x14ac:dyDescent="0.25">
      <c r="B576" s="63" t="s">
        <v>859</v>
      </c>
      <c r="C576" s="64" t="s">
        <v>36</v>
      </c>
      <c r="D576" s="53" t="s">
        <v>860</v>
      </c>
      <c r="E576" s="167">
        <v>342</v>
      </c>
      <c r="F576" s="65">
        <v>0</v>
      </c>
      <c r="G576" s="65">
        <v>0</v>
      </c>
      <c r="H576" s="66">
        <v>0</v>
      </c>
      <c r="I576" s="66">
        <v>0</v>
      </c>
      <c r="J576" s="55"/>
      <c r="M576" s="38"/>
      <c r="N576" s="38"/>
      <c r="O576" s="38"/>
    </row>
    <row r="577" spans="2:15" ht="15.75" x14ac:dyDescent="0.25">
      <c r="B577" s="62">
        <v>7117000</v>
      </c>
      <c r="C577" s="2" t="s">
        <v>35</v>
      </c>
      <c r="D577" s="56" t="s">
        <v>861</v>
      </c>
      <c r="E577" s="166">
        <v>776</v>
      </c>
      <c r="F577" s="57">
        <v>0</v>
      </c>
      <c r="G577" s="57">
        <v>1</v>
      </c>
      <c r="H577" s="58">
        <v>0</v>
      </c>
      <c r="I577" s="58">
        <v>0.12886597938144301</v>
      </c>
      <c r="J577" s="7"/>
      <c r="M577" s="38"/>
      <c r="N577" s="38"/>
      <c r="O577" s="38"/>
    </row>
    <row r="578" spans="2:15" ht="15.75" x14ac:dyDescent="0.25">
      <c r="B578" s="63" t="s">
        <v>862</v>
      </c>
      <c r="C578" s="64" t="s">
        <v>36</v>
      </c>
      <c r="D578" s="53" t="s">
        <v>775</v>
      </c>
      <c r="E578" s="167">
        <v>756</v>
      </c>
      <c r="F578" s="65">
        <v>0</v>
      </c>
      <c r="G578" s="65">
        <v>1</v>
      </c>
      <c r="H578" s="66">
        <v>0</v>
      </c>
      <c r="I578" s="66">
        <v>0.13227513227513199</v>
      </c>
      <c r="J578" s="55"/>
      <c r="M578" s="38"/>
      <c r="N578" s="38"/>
      <c r="O578" s="38"/>
    </row>
    <row r="579" spans="2:15" ht="15.75" x14ac:dyDescent="0.25">
      <c r="B579" s="63" t="s">
        <v>863</v>
      </c>
      <c r="C579" s="64" t="s">
        <v>36</v>
      </c>
      <c r="D579" s="53" t="s">
        <v>864</v>
      </c>
      <c r="E579" s="167">
        <v>20</v>
      </c>
      <c r="F579" s="65">
        <v>0</v>
      </c>
      <c r="G579" s="65">
        <v>0</v>
      </c>
      <c r="H579" s="66">
        <v>0</v>
      </c>
      <c r="I579" s="66">
        <v>0</v>
      </c>
      <c r="J579" s="55"/>
      <c r="M579" s="38"/>
      <c r="N579" s="38"/>
      <c r="O579" s="38"/>
    </row>
    <row r="580" spans="2:15" ht="15.75" x14ac:dyDescent="0.25">
      <c r="B580" s="62">
        <v>7118000</v>
      </c>
      <c r="C580" s="2" t="s">
        <v>35</v>
      </c>
      <c r="D580" s="56" t="s">
        <v>452</v>
      </c>
      <c r="E580" s="166">
        <v>1150</v>
      </c>
      <c r="F580" s="57">
        <v>0</v>
      </c>
      <c r="G580" s="57">
        <v>0</v>
      </c>
      <c r="H580" s="58">
        <v>0</v>
      </c>
      <c r="I580" s="58">
        <v>0</v>
      </c>
      <c r="J580" s="7"/>
      <c r="M580" s="38"/>
      <c r="N580" s="38"/>
      <c r="O580" s="38"/>
    </row>
    <row r="581" spans="2:15" ht="15.75" x14ac:dyDescent="0.25">
      <c r="B581" s="62">
        <v>7119000</v>
      </c>
      <c r="C581" s="2" t="s">
        <v>35</v>
      </c>
      <c r="D581" s="56" t="s">
        <v>208</v>
      </c>
      <c r="E581" s="166">
        <v>436</v>
      </c>
      <c r="F581" s="57">
        <v>0</v>
      </c>
      <c r="G581" s="57">
        <v>0</v>
      </c>
      <c r="H581" s="58">
        <v>0</v>
      </c>
      <c r="I581" s="58">
        <v>0</v>
      </c>
      <c r="J581" s="7"/>
      <c r="M581" s="38"/>
      <c r="N581" s="38"/>
      <c r="O581" s="38"/>
    </row>
    <row r="582" spans="2:15" ht="15.75" x14ac:dyDescent="0.25">
      <c r="B582" s="62">
        <v>7120000</v>
      </c>
      <c r="C582" s="2" t="s">
        <v>35</v>
      </c>
      <c r="D582" s="56" t="s">
        <v>865</v>
      </c>
      <c r="E582" s="166">
        <v>766</v>
      </c>
      <c r="F582" s="57">
        <v>0</v>
      </c>
      <c r="G582" s="57">
        <v>0</v>
      </c>
      <c r="H582" s="58">
        <v>0</v>
      </c>
      <c r="I582" s="58">
        <v>0</v>
      </c>
      <c r="J582" s="7"/>
      <c r="M582" s="38"/>
      <c r="N582" s="38"/>
      <c r="O582" s="38"/>
    </row>
    <row r="583" spans="2:15" ht="15.75" x14ac:dyDescent="0.25">
      <c r="B583" s="63" t="s">
        <v>866</v>
      </c>
      <c r="C583" s="64" t="s">
        <v>36</v>
      </c>
      <c r="D583" s="53" t="s">
        <v>867</v>
      </c>
      <c r="E583" s="167">
        <v>653</v>
      </c>
      <c r="F583" s="65">
        <v>0</v>
      </c>
      <c r="G583" s="65">
        <v>0</v>
      </c>
      <c r="H583" s="66">
        <v>0</v>
      </c>
      <c r="I583" s="66">
        <v>0</v>
      </c>
      <c r="J583" s="55"/>
      <c r="M583" s="38"/>
      <c r="N583" s="38"/>
      <c r="O583" s="38"/>
    </row>
    <row r="584" spans="2:15" ht="15.75" x14ac:dyDescent="0.25">
      <c r="B584" s="63" t="s">
        <v>868</v>
      </c>
      <c r="C584" s="64" t="s">
        <v>36</v>
      </c>
      <c r="D584" s="53" t="s">
        <v>869</v>
      </c>
      <c r="E584" s="167">
        <v>113</v>
      </c>
      <c r="F584" s="65">
        <v>0</v>
      </c>
      <c r="G584" s="65">
        <v>0</v>
      </c>
      <c r="H584" s="66">
        <v>0</v>
      </c>
      <c r="I584" s="66">
        <v>0</v>
      </c>
      <c r="J584" s="55"/>
      <c r="M584" s="38"/>
      <c r="N584" s="38"/>
      <c r="O584" s="38"/>
    </row>
    <row r="585" spans="2:15" ht="15.75" x14ac:dyDescent="0.25">
      <c r="B585" s="62">
        <v>7121000</v>
      </c>
      <c r="C585" s="2" t="s">
        <v>35</v>
      </c>
      <c r="D585" s="56" t="s">
        <v>179</v>
      </c>
      <c r="E585" s="166">
        <v>2820</v>
      </c>
      <c r="F585" s="57">
        <v>11</v>
      </c>
      <c r="G585" s="57">
        <v>0</v>
      </c>
      <c r="H585" s="58">
        <v>0.390070921985816</v>
      </c>
      <c r="I585" s="58">
        <v>0</v>
      </c>
      <c r="J585" s="7"/>
      <c r="M585" s="38"/>
      <c r="N585" s="38"/>
      <c r="O585" s="38"/>
    </row>
    <row r="586" spans="2:15" ht="15.75" x14ac:dyDescent="0.25">
      <c r="B586" s="62">
        <v>7122000</v>
      </c>
      <c r="C586" s="2" t="s">
        <v>35</v>
      </c>
      <c r="D586" s="56" t="s">
        <v>870</v>
      </c>
      <c r="E586" s="166">
        <v>2106</v>
      </c>
      <c r="F586" s="57">
        <v>31</v>
      </c>
      <c r="G586" s="57">
        <v>7</v>
      </c>
      <c r="H586" s="58">
        <v>1.4719848053181399</v>
      </c>
      <c r="I586" s="58">
        <v>0.33238366571699901</v>
      </c>
      <c r="J586" s="7"/>
      <c r="M586" s="38"/>
      <c r="N586" s="38"/>
      <c r="O586" s="38"/>
    </row>
    <row r="587" spans="2:15" ht="15.75" x14ac:dyDescent="0.25">
      <c r="B587" s="62">
        <v>7123000</v>
      </c>
      <c r="C587" s="2" t="s">
        <v>35</v>
      </c>
      <c r="D587" s="56" t="s">
        <v>871</v>
      </c>
      <c r="E587" s="166">
        <v>641</v>
      </c>
      <c r="F587" s="57">
        <v>0</v>
      </c>
      <c r="G587" s="57">
        <v>0</v>
      </c>
      <c r="H587" s="58">
        <v>0</v>
      </c>
      <c r="I587" s="58">
        <v>0</v>
      </c>
      <c r="J587" s="7"/>
      <c r="M587" s="38"/>
      <c r="N587" s="38"/>
      <c r="O587" s="38"/>
    </row>
    <row r="588" spans="2:15" ht="15.75" x14ac:dyDescent="0.25">
      <c r="B588" s="62">
        <v>7125000</v>
      </c>
      <c r="C588" s="2" t="s">
        <v>35</v>
      </c>
      <c r="D588" s="56" t="s">
        <v>872</v>
      </c>
      <c r="E588" s="166">
        <v>986</v>
      </c>
      <c r="F588" s="57">
        <v>0</v>
      </c>
      <c r="G588" s="57">
        <v>0</v>
      </c>
      <c r="H588" s="58">
        <v>0</v>
      </c>
      <c r="I588" s="58">
        <v>0</v>
      </c>
      <c r="J588" s="7"/>
      <c r="M588" s="38"/>
      <c r="N588" s="38"/>
      <c r="O588" s="38"/>
    </row>
    <row r="589" spans="2:15" ht="15.75" x14ac:dyDescent="0.25">
      <c r="B589" s="62">
        <v>7126000</v>
      </c>
      <c r="C589" s="2" t="s">
        <v>35</v>
      </c>
      <c r="D589" s="56" t="s">
        <v>873</v>
      </c>
      <c r="E589" s="166">
        <v>425</v>
      </c>
      <c r="F589" s="57">
        <v>0</v>
      </c>
      <c r="G589" s="57">
        <v>0</v>
      </c>
      <c r="H589" s="58">
        <v>0</v>
      </c>
      <c r="I589" s="58">
        <v>0</v>
      </c>
      <c r="J589" s="7"/>
      <c r="M589" s="38"/>
      <c r="N589" s="38"/>
      <c r="O589" s="38"/>
    </row>
    <row r="590" spans="2:15" ht="15.75" x14ac:dyDescent="0.25">
      <c r="B590" s="62">
        <v>7127000</v>
      </c>
      <c r="C590" s="2" t="s">
        <v>35</v>
      </c>
      <c r="D590" s="56" t="s">
        <v>874</v>
      </c>
      <c r="E590" s="166">
        <v>759</v>
      </c>
      <c r="F590" s="57">
        <v>0</v>
      </c>
      <c r="G590" s="57">
        <v>0</v>
      </c>
      <c r="H590" s="58">
        <v>0</v>
      </c>
      <c r="I590" s="58">
        <v>0</v>
      </c>
      <c r="J590" s="7"/>
      <c r="M590" s="38"/>
      <c r="N590" s="38"/>
      <c r="O590" s="38"/>
    </row>
    <row r="591" spans="2:15" ht="15.75" x14ac:dyDescent="0.25">
      <c r="B591" s="63" t="s">
        <v>875</v>
      </c>
      <c r="C591" s="64" t="s">
        <v>36</v>
      </c>
      <c r="D591" s="53" t="s">
        <v>876</v>
      </c>
      <c r="E591" s="167">
        <v>517</v>
      </c>
      <c r="F591" s="65">
        <v>0</v>
      </c>
      <c r="G591" s="65">
        <v>0</v>
      </c>
      <c r="H591" s="66">
        <v>0</v>
      </c>
      <c r="I591" s="66">
        <v>0</v>
      </c>
      <c r="J591" s="55"/>
      <c r="M591" s="38"/>
      <c r="N591" s="38"/>
      <c r="O591" s="38"/>
    </row>
    <row r="592" spans="2:15" ht="15.75" x14ac:dyDescent="0.25">
      <c r="B592" s="63" t="s">
        <v>877</v>
      </c>
      <c r="C592" s="64" t="s">
        <v>36</v>
      </c>
      <c r="D592" s="53" t="s">
        <v>878</v>
      </c>
      <c r="E592" s="167">
        <v>242</v>
      </c>
      <c r="F592" s="65">
        <v>0</v>
      </c>
      <c r="G592" s="65">
        <v>0</v>
      </c>
      <c r="H592" s="66">
        <v>0</v>
      </c>
      <c r="I592" s="66">
        <v>0</v>
      </c>
      <c r="J592" s="55"/>
      <c r="M592" s="38"/>
      <c r="N592" s="38"/>
      <c r="O592" s="38"/>
    </row>
    <row r="593" spans="2:15" ht="15.75" x14ac:dyDescent="0.25">
      <c r="B593" s="62">
        <v>7128000</v>
      </c>
      <c r="C593" s="2" t="s">
        <v>35</v>
      </c>
      <c r="D593" s="56" t="s">
        <v>879</v>
      </c>
      <c r="E593" s="166">
        <v>1289</v>
      </c>
      <c r="F593" s="57">
        <v>0</v>
      </c>
      <c r="G593" s="57">
        <v>0</v>
      </c>
      <c r="H593" s="58">
        <v>0</v>
      </c>
      <c r="I593" s="58">
        <v>0</v>
      </c>
      <c r="J593" s="7"/>
      <c r="M593" s="38"/>
      <c r="N593" s="38"/>
      <c r="O593" s="38"/>
    </row>
    <row r="594" spans="2:15" ht="15.75" x14ac:dyDescent="0.25">
      <c r="B594" s="63" t="s">
        <v>880</v>
      </c>
      <c r="C594" s="64" t="s">
        <v>36</v>
      </c>
      <c r="D594" s="53" t="s">
        <v>881</v>
      </c>
      <c r="E594" s="167">
        <v>937</v>
      </c>
      <c r="F594" s="65">
        <v>0</v>
      </c>
      <c r="G594" s="65">
        <v>0</v>
      </c>
      <c r="H594" s="66">
        <v>0</v>
      </c>
      <c r="I594" s="66">
        <v>0</v>
      </c>
      <c r="J594" s="55"/>
      <c r="M594" s="38"/>
      <c r="N594" s="38"/>
      <c r="O594" s="38"/>
    </row>
    <row r="595" spans="2:15" ht="15.75" x14ac:dyDescent="0.25">
      <c r="B595" s="63" t="s">
        <v>882</v>
      </c>
      <c r="C595" s="64" t="s">
        <v>36</v>
      </c>
      <c r="D595" s="53" t="s">
        <v>883</v>
      </c>
      <c r="E595" s="167">
        <v>352</v>
      </c>
      <c r="F595" s="65">
        <v>0</v>
      </c>
      <c r="G595" s="65">
        <v>0</v>
      </c>
      <c r="H595" s="66">
        <v>0</v>
      </c>
      <c r="I595" s="66">
        <v>0</v>
      </c>
      <c r="J595" s="55"/>
      <c r="M595" s="38"/>
      <c r="N595" s="38"/>
      <c r="O595" s="38"/>
    </row>
    <row r="596" spans="2:15" ht="15.75" x14ac:dyDescent="0.25">
      <c r="B596" s="62">
        <v>7130000</v>
      </c>
      <c r="C596" s="2" t="s">
        <v>35</v>
      </c>
      <c r="D596" s="56" t="s">
        <v>884</v>
      </c>
      <c r="E596" s="166">
        <v>2110</v>
      </c>
      <c r="F596" s="57">
        <v>0</v>
      </c>
      <c r="G596" s="57">
        <v>0</v>
      </c>
      <c r="H596" s="58">
        <v>0</v>
      </c>
      <c r="I596" s="58">
        <v>0</v>
      </c>
      <c r="J596" s="7"/>
      <c r="M596" s="38"/>
      <c r="N596" s="38"/>
      <c r="O596" s="38"/>
    </row>
    <row r="597" spans="2:15" ht="15.75" x14ac:dyDescent="0.25">
      <c r="B597" s="63" t="s">
        <v>885</v>
      </c>
      <c r="C597" s="64" t="s">
        <v>36</v>
      </c>
      <c r="D597" s="53" t="s">
        <v>886</v>
      </c>
      <c r="E597" s="167">
        <v>1758</v>
      </c>
      <c r="F597" s="65">
        <v>0</v>
      </c>
      <c r="G597" s="65">
        <v>0</v>
      </c>
      <c r="H597" s="66">
        <v>0</v>
      </c>
      <c r="I597" s="66">
        <v>0</v>
      </c>
      <c r="J597" s="55"/>
      <c r="M597" s="38"/>
      <c r="N597" s="38"/>
      <c r="O597" s="38"/>
    </row>
    <row r="598" spans="2:15" ht="15.75" x14ac:dyDescent="0.25">
      <c r="B598" s="63" t="s">
        <v>887</v>
      </c>
      <c r="C598" s="64" t="s">
        <v>36</v>
      </c>
      <c r="D598" s="53" t="s">
        <v>888</v>
      </c>
      <c r="E598" s="167">
        <v>44</v>
      </c>
      <c r="F598" s="65">
        <v>0</v>
      </c>
      <c r="G598" s="65">
        <v>0</v>
      </c>
      <c r="H598" s="66">
        <v>0</v>
      </c>
      <c r="I598" s="66">
        <v>0</v>
      </c>
      <c r="J598" s="55"/>
      <c r="M598" s="38"/>
      <c r="N598" s="38"/>
      <c r="O598" s="38"/>
    </row>
    <row r="599" spans="2:15" ht="15.75" x14ac:dyDescent="0.25">
      <c r="B599" s="63" t="s">
        <v>889</v>
      </c>
      <c r="C599" s="64" t="s">
        <v>36</v>
      </c>
      <c r="D599" s="53" t="s">
        <v>890</v>
      </c>
      <c r="E599" s="167">
        <v>308</v>
      </c>
      <c r="F599" s="65">
        <v>0</v>
      </c>
      <c r="G599" s="65">
        <v>0</v>
      </c>
      <c r="H599" s="66">
        <v>0</v>
      </c>
      <c r="I599" s="66">
        <v>0</v>
      </c>
      <c r="J599" s="55"/>
      <c r="M599" s="38"/>
      <c r="N599" s="38"/>
      <c r="O599" s="38"/>
    </row>
    <row r="600" spans="2:15" ht="15.75" x14ac:dyDescent="0.25">
      <c r="B600" s="62">
        <v>7131000</v>
      </c>
      <c r="C600" s="2" t="s">
        <v>35</v>
      </c>
      <c r="D600" s="56" t="s">
        <v>891</v>
      </c>
      <c r="E600" s="166">
        <v>1436</v>
      </c>
      <c r="F600" s="57">
        <v>0</v>
      </c>
      <c r="G600" s="57">
        <v>171</v>
      </c>
      <c r="H600" s="58">
        <v>0</v>
      </c>
      <c r="I600" s="58">
        <v>11.908077994429</v>
      </c>
      <c r="J600" s="7"/>
      <c r="M600" s="38"/>
      <c r="N600" s="38"/>
      <c r="O600" s="38"/>
    </row>
    <row r="601" spans="2:15" ht="15.75" x14ac:dyDescent="0.25">
      <c r="B601" s="62">
        <v>7132000</v>
      </c>
      <c r="C601" s="2" t="s">
        <v>35</v>
      </c>
      <c r="D601" s="56" t="s">
        <v>892</v>
      </c>
      <c r="E601" s="166">
        <v>651</v>
      </c>
      <c r="F601" s="57">
        <v>0</v>
      </c>
      <c r="G601" s="57">
        <v>0</v>
      </c>
      <c r="H601" s="58">
        <v>0</v>
      </c>
      <c r="I601" s="58">
        <v>0</v>
      </c>
      <c r="J601" s="7"/>
      <c r="M601" s="38"/>
      <c r="N601" s="38"/>
      <c r="O601" s="38"/>
    </row>
    <row r="602" spans="2:15" ht="15.75" x14ac:dyDescent="0.25">
      <c r="B602" s="62">
        <v>7133000</v>
      </c>
      <c r="C602" s="2" t="s">
        <v>35</v>
      </c>
      <c r="D602" s="56" t="s">
        <v>893</v>
      </c>
      <c r="E602" s="166">
        <v>862</v>
      </c>
      <c r="F602" s="57">
        <v>0</v>
      </c>
      <c r="G602" s="57">
        <v>0</v>
      </c>
      <c r="H602" s="58">
        <v>0</v>
      </c>
      <c r="I602" s="58">
        <v>0</v>
      </c>
      <c r="J602" s="7"/>
      <c r="M602" s="38"/>
      <c r="N602" s="38"/>
      <c r="O602" s="38"/>
    </row>
    <row r="603" spans="2:15" ht="15.75" x14ac:dyDescent="0.25">
      <c r="B603" s="62">
        <v>7133100</v>
      </c>
      <c r="C603" s="2" t="s">
        <v>35</v>
      </c>
      <c r="D603" s="56" t="s">
        <v>894</v>
      </c>
      <c r="E603" s="166">
        <v>285</v>
      </c>
      <c r="F603" s="57">
        <v>0</v>
      </c>
      <c r="G603" s="57">
        <v>0</v>
      </c>
      <c r="H603" s="58">
        <v>0</v>
      </c>
      <c r="I603" s="58">
        <v>0</v>
      </c>
      <c r="J603" s="7"/>
      <c r="M603" s="38"/>
      <c r="N603" s="38"/>
      <c r="O603" s="38"/>
    </row>
    <row r="604" spans="2:15" ht="15.75" x14ac:dyDescent="0.25">
      <c r="B604" s="63" t="s">
        <v>895</v>
      </c>
      <c r="C604" s="64" t="s">
        <v>36</v>
      </c>
      <c r="D604" s="53" t="s">
        <v>896</v>
      </c>
      <c r="E604" s="167">
        <v>45</v>
      </c>
      <c r="F604" s="65">
        <v>0</v>
      </c>
      <c r="G604" s="65">
        <v>0</v>
      </c>
      <c r="H604" s="66">
        <v>0</v>
      </c>
      <c r="I604" s="66">
        <v>0</v>
      </c>
      <c r="J604" s="55"/>
      <c r="M604" s="38"/>
      <c r="N604" s="38"/>
      <c r="O604" s="38"/>
    </row>
    <row r="605" spans="2:15" ht="15.75" x14ac:dyDescent="0.25">
      <c r="B605" s="63" t="s">
        <v>897</v>
      </c>
      <c r="C605" s="64" t="s">
        <v>36</v>
      </c>
      <c r="D605" s="53" t="s">
        <v>898</v>
      </c>
      <c r="E605" s="167">
        <v>146</v>
      </c>
      <c r="F605" s="65">
        <v>0</v>
      </c>
      <c r="G605" s="65">
        <v>0</v>
      </c>
      <c r="H605" s="66">
        <v>0</v>
      </c>
      <c r="I605" s="66">
        <v>0</v>
      </c>
      <c r="J605" s="55"/>
      <c r="M605" s="38"/>
      <c r="N605" s="38"/>
      <c r="O605" s="38"/>
    </row>
    <row r="606" spans="2:15" ht="15.75" x14ac:dyDescent="0.25">
      <c r="B606" s="63" t="s">
        <v>899</v>
      </c>
      <c r="C606" s="64" t="s">
        <v>36</v>
      </c>
      <c r="D606" s="53" t="s">
        <v>900</v>
      </c>
      <c r="E606" s="167">
        <v>94</v>
      </c>
      <c r="F606" s="65">
        <v>0</v>
      </c>
      <c r="G606" s="65">
        <v>0</v>
      </c>
      <c r="H606" s="66">
        <v>0</v>
      </c>
      <c r="I606" s="66">
        <v>0</v>
      </c>
      <c r="J606" s="55"/>
      <c r="M606" s="38"/>
      <c r="N606" s="38"/>
      <c r="O606" s="38"/>
    </row>
    <row r="607" spans="2:15" ht="15.75" x14ac:dyDescent="0.25">
      <c r="B607" s="62">
        <v>7134000</v>
      </c>
      <c r="C607" s="2" t="s">
        <v>35</v>
      </c>
      <c r="D607" s="56" t="s">
        <v>901</v>
      </c>
      <c r="E607" s="166">
        <v>2075</v>
      </c>
      <c r="F607" s="57">
        <v>0</v>
      </c>
      <c r="G607" s="57">
        <v>0</v>
      </c>
      <c r="H607" s="58">
        <v>0</v>
      </c>
      <c r="I607" s="58">
        <v>0</v>
      </c>
      <c r="J607" s="7"/>
      <c r="M607" s="38"/>
      <c r="N607" s="38"/>
      <c r="O607" s="38"/>
    </row>
    <row r="608" spans="2:15" ht="15.75" x14ac:dyDescent="0.25">
      <c r="B608" s="63" t="s">
        <v>902</v>
      </c>
      <c r="C608" s="64" t="s">
        <v>36</v>
      </c>
      <c r="D608" s="53" t="s">
        <v>903</v>
      </c>
      <c r="E608" s="167">
        <v>983</v>
      </c>
      <c r="F608" s="65">
        <v>0</v>
      </c>
      <c r="G608" s="65">
        <v>0</v>
      </c>
      <c r="H608" s="66">
        <v>0</v>
      </c>
      <c r="I608" s="66">
        <v>0</v>
      </c>
      <c r="J608" s="55"/>
      <c r="M608" s="38"/>
      <c r="N608" s="38"/>
      <c r="O608" s="38"/>
    </row>
    <row r="609" spans="2:15" ht="15.75" x14ac:dyDescent="0.25">
      <c r="B609" s="63" t="s">
        <v>904</v>
      </c>
      <c r="C609" s="64" t="s">
        <v>36</v>
      </c>
      <c r="D609" s="53" t="s">
        <v>905</v>
      </c>
      <c r="E609" s="167">
        <v>4</v>
      </c>
      <c r="F609" s="65">
        <v>0</v>
      </c>
      <c r="G609" s="65">
        <v>0</v>
      </c>
      <c r="H609" s="66">
        <v>0</v>
      </c>
      <c r="I609" s="66">
        <v>0</v>
      </c>
      <c r="J609" s="55"/>
      <c r="M609" s="38"/>
      <c r="N609" s="38"/>
      <c r="O609" s="38"/>
    </row>
    <row r="610" spans="2:15" ht="15.75" x14ac:dyDescent="0.25">
      <c r="B610" s="63" t="s">
        <v>906</v>
      </c>
      <c r="C610" s="64" t="s">
        <v>36</v>
      </c>
      <c r="D610" s="53" t="s">
        <v>907</v>
      </c>
      <c r="E610" s="167">
        <v>239</v>
      </c>
      <c r="F610" s="65">
        <v>0</v>
      </c>
      <c r="G610" s="65">
        <v>0</v>
      </c>
      <c r="H610" s="66">
        <v>0</v>
      </c>
      <c r="I610" s="66">
        <v>0</v>
      </c>
      <c r="J610" s="55"/>
      <c r="M610" s="38"/>
      <c r="N610" s="38"/>
      <c r="O610" s="38"/>
    </row>
    <row r="611" spans="2:15" ht="15.75" x14ac:dyDescent="0.25">
      <c r="B611" s="63" t="s">
        <v>908</v>
      </c>
      <c r="C611" s="64" t="s">
        <v>36</v>
      </c>
      <c r="D611" s="53" t="s">
        <v>909</v>
      </c>
      <c r="E611" s="167">
        <v>141</v>
      </c>
      <c r="F611" s="65">
        <v>0</v>
      </c>
      <c r="G611" s="65">
        <v>0</v>
      </c>
      <c r="H611" s="66">
        <v>0</v>
      </c>
      <c r="I611" s="66">
        <v>0</v>
      </c>
      <c r="J611" s="55"/>
      <c r="M611" s="38"/>
      <c r="N611" s="38"/>
      <c r="O611" s="38"/>
    </row>
    <row r="612" spans="2:15" ht="15.75" x14ac:dyDescent="0.25">
      <c r="B612" s="63" t="s">
        <v>910</v>
      </c>
      <c r="C612" s="64" t="s">
        <v>36</v>
      </c>
      <c r="D612" s="53" t="s">
        <v>911</v>
      </c>
      <c r="E612" s="167">
        <v>388</v>
      </c>
      <c r="F612" s="65">
        <v>0</v>
      </c>
      <c r="G612" s="65">
        <v>0</v>
      </c>
      <c r="H612" s="66">
        <v>0</v>
      </c>
      <c r="I612" s="66">
        <v>0</v>
      </c>
      <c r="J612" s="55"/>
      <c r="M612" s="38"/>
      <c r="N612" s="38"/>
      <c r="O612" s="38"/>
    </row>
    <row r="613" spans="2:15" ht="15.75" x14ac:dyDescent="0.25">
      <c r="B613" s="63" t="s">
        <v>912</v>
      </c>
      <c r="C613" s="64" t="s">
        <v>36</v>
      </c>
      <c r="D613" s="53" t="s">
        <v>913</v>
      </c>
      <c r="E613" s="167">
        <v>320</v>
      </c>
      <c r="F613" s="65">
        <v>0</v>
      </c>
      <c r="G613" s="65">
        <v>0</v>
      </c>
      <c r="H613" s="66">
        <v>0</v>
      </c>
      <c r="I613" s="66">
        <v>0</v>
      </c>
      <c r="J613" s="55"/>
      <c r="M613" s="38"/>
      <c r="N613" s="38"/>
      <c r="O613" s="38"/>
    </row>
    <row r="614" spans="2:15" ht="15.75" x14ac:dyDescent="0.25">
      <c r="B614" s="62">
        <v>7135000</v>
      </c>
      <c r="C614" s="2" t="s">
        <v>35</v>
      </c>
      <c r="D614" s="56" t="s">
        <v>914</v>
      </c>
      <c r="E614" s="166">
        <v>1278</v>
      </c>
      <c r="F614" s="57">
        <v>0</v>
      </c>
      <c r="G614" s="57">
        <v>0</v>
      </c>
      <c r="H614" s="58">
        <v>0</v>
      </c>
      <c r="I614" s="58">
        <v>0</v>
      </c>
      <c r="J614" s="7"/>
      <c r="M614" s="38"/>
      <c r="N614" s="38"/>
      <c r="O614" s="38"/>
    </row>
    <row r="615" spans="2:15" ht="15.75" x14ac:dyDescent="0.25">
      <c r="B615" s="62">
        <v>7136000</v>
      </c>
      <c r="C615" s="2" t="s">
        <v>35</v>
      </c>
      <c r="D615" s="56" t="s">
        <v>915</v>
      </c>
      <c r="E615" s="166">
        <v>1894</v>
      </c>
      <c r="F615" s="57">
        <v>0</v>
      </c>
      <c r="G615" s="57">
        <v>0</v>
      </c>
      <c r="H615" s="58">
        <v>0</v>
      </c>
      <c r="I615" s="58">
        <v>0</v>
      </c>
      <c r="J615" s="7"/>
      <c r="M615" s="38"/>
      <c r="N615" s="38"/>
      <c r="O615" s="38"/>
    </row>
    <row r="616" spans="2:15" ht="15.75" x14ac:dyDescent="0.25">
      <c r="B616" s="59">
        <v>7400000</v>
      </c>
      <c r="C616" s="60" t="s">
        <v>33</v>
      </c>
      <c r="D616" s="41" t="s">
        <v>916</v>
      </c>
      <c r="E616" s="163">
        <v>55933</v>
      </c>
      <c r="F616" s="46">
        <v>69</v>
      </c>
      <c r="G616" s="46">
        <v>259</v>
      </c>
      <c r="H616" s="47">
        <v>0.12336187939141501</v>
      </c>
      <c r="I616" s="47">
        <v>0.46305401104893401</v>
      </c>
      <c r="J616" s="43"/>
      <c r="M616" s="38"/>
      <c r="N616" s="38"/>
      <c r="O616" s="38"/>
    </row>
    <row r="617" spans="2:15" ht="15.75" x14ac:dyDescent="0.25">
      <c r="B617" s="62">
        <v>7401000</v>
      </c>
      <c r="C617" s="2" t="s">
        <v>35</v>
      </c>
      <c r="D617" s="56" t="s">
        <v>917</v>
      </c>
      <c r="E617" s="166">
        <v>9954</v>
      </c>
      <c r="F617" s="57">
        <v>21</v>
      </c>
      <c r="G617" s="57">
        <v>7</v>
      </c>
      <c r="H617" s="58">
        <v>0.21097046413502099</v>
      </c>
      <c r="I617" s="58">
        <v>7.0323488045007002E-2</v>
      </c>
      <c r="J617" s="7"/>
      <c r="M617" s="38"/>
      <c r="N617" s="38"/>
      <c r="O617" s="38"/>
    </row>
    <row r="618" spans="2:15" ht="15.75" x14ac:dyDescent="0.25">
      <c r="B618" s="63" t="s">
        <v>918</v>
      </c>
      <c r="C618" s="64" t="s">
        <v>36</v>
      </c>
      <c r="D618" s="53" t="s">
        <v>919</v>
      </c>
      <c r="E618" s="167">
        <v>9550</v>
      </c>
      <c r="F618" s="65">
        <v>21</v>
      </c>
      <c r="G618" s="65">
        <v>7</v>
      </c>
      <c r="H618" s="66">
        <v>0.219895287958115</v>
      </c>
      <c r="I618" s="66">
        <v>7.3298429319371694E-2</v>
      </c>
      <c r="J618" s="55"/>
      <c r="M618" s="38"/>
      <c r="N618" s="38"/>
      <c r="O618" s="38"/>
    </row>
    <row r="619" spans="2:15" ht="15.75" x14ac:dyDescent="0.25">
      <c r="B619" s="63" t="s">
        <v>920</v>
      </c>
      <c r="C619" s="64" t="s">
        <v>36</v>
      </c>
      <c r="D619" s="53" t="s">
        <v>555</v>
      </c>
      <c r="E619" s="167">
        <v>404</v>
      </c>
      <c r="F619" s="65">
        <v>0</v>
      </c>
      <c r="G619" s="65">
        <v>0</v>
      </c>
      <c r="H619" s="66">
        <v>0</v>
      </c>
      <c r="I619" s="66">
        <v>0</v>
      </c>
      <c r="J619" s="55"/>
      <c r="M619" s="38"/>
      <c r="N619" s="38"/>
      <c r="O619" s="38"/>
    </row>
    <row r="620" spans="2:15" ht="15.75" x14ac:dyDescent="0.25">
      <c r="B620" s="62">
        <v>7402000</v>
      </c>
      <c r="C620" s="2" t="s">
        <v>35</v>
      </c>
      <c r="D620" s="56" t="s">
        <v>921</v>
      </c>
      <c r="E620" s="166">
        <v>2203</v>
      </c>
      <c r="F620" s="57">
        <v>0</v>
      </c>
      <c r="G620" s="57">
        <v>0</v>
      </c>
      <c r="H620" s="58">
        <v>0</v>
      </c>
      <c r="I620" s="58">
        <v>0</v>
      </c>
      <c r="J620" s="7"/>
      <c r="M620" s="38"/>
      <c r="N620" s="38"/>
      <c r="O620" s="38"/>
    </row>
    <row r="621" spans="2:15" ht="15.75" x14ac:dyDescent="0.25">
      <c r="B621" s="62">
        <v>7410000</v>
      </c>
      <c r="C621" s="2" t="s">
        <v>35</v>
      </c>
      <c r="D621" s="56" t="s">
        <v>922</v>
      </c>
      <c r="E621" s="166">
        <v>3922</v>
      </c>
      <c r="F621" s="57">
        <v>0</v>
      </c>
      <c r="G621" s="57">
        <v>0</v>
      </c>
      <c r="H621" s="58">
        <v>0</v>
      </c>
      <c r="I621" s="58">
        <v>0</v>
      </c>
      <c r="J621" s="7"/>
      <c r="M621" s="38"/>
      <c r="N621" s="38"/>
      <c r="O621" s="38"/>
    </row>
    <row r="622" spans="2:15" ht="15.75" x14ac:dyDescent="0.25">
      <c r="B622" s="63" t="s">
        <v>923</v>
      </c>
      <c r="C622" s="64" t="s">
        <v>36</v>
      </c>
      <c r="D622" s="53" t="s">
        <v>314</v>
      </c>
      <c r="E622" s="167">
        <v>1031</v>
      </c>
      <c r="F622" s="65">
        <v>0</v>
      </c>
      <c r="G622" s="65">
        <v>0</v>
      </c>
      <c r="H622" s="66">
        <v>0</v>
      </c>
      <c r="I622" s="66">
        <v>0</v>
      </c>
      <c r="J622" s="55"/>
      <c r="M622" s="38"/>
      <c r="N622" s="38"/>
      <c r="O622" s="38"/>
    </row>
    <row r="623" spans="2:15" ht="15.75" x14ac:dyDescent="0.25">
      <c r="B623" s="63" t="s">
        <v>924</v>
      </c>
      <c r="C623" s="64" t="s">
        <v>36</v>
      </c>
      <c r="D623" s="53" t="s">
        <v>925</v>
      </c>
      <c r="E623" s="167">
        <v>923</v>
      </c>
      <c r="F623" s="65">
        <v>0</v>
      </c>
      <c r="G623" s="65">
        <v>0</v>
      </c>
      <c r="H623" s="66">
        <v>0</v>
      </c>
      <c r="I623" s="66">
        <v>0</v>
      </c>
      <c r="J623" s="55"/>
      <c r="M623" s="38"/>
      <c r="N623" s="38"/>
      <c r="O623" s="38"/>
    </row>
    <row r="624" spans="2:15" ht="15.75" x14ac:dyDescent="0.25">
      <c r="B624" s="63" t="s">
        <v>926</v>
      </c>
      <c r="C624" s="64" t="s">
        <v>36</v>
      </c>
      <c r="D624" s="53" t="s">
        <v>927</v>
      </c>
      <c r="E624" s="167">
        <v>870</v>
      </c>
      <c r="F624" s="65">
        <v>0</v>
      </c>
      <c r="G624" s="65">
        <v>0</v>
      </c>
      <c r="H624" s="66">
        <v>0</v>
      </c>
      <c r="I624" s="66">
        <v>0</v>
      </c>
      <c r="J624" s="55"/>
      <c r="M624" s="38"/>
      <c r="N624" s="38"/>
      <c r="O624" s="38"/>
    </row>
    <row r="625" spans="2:15" ht="15.75" x14ac:dyDescent="0.25">
      <c r="B625" s="63" t="s">
        <v>928</v>
      </c>
      <c r="C625" s="64" t="s">
        <v>36</v>
      </c>
      <c r="D625" s="53" t="s">
        <v>929</v>
      </c>
      <c r="E625" s="167">
        <v>465</v>
      </c>
      <c r="F625" s="65">
        <v>0</v>
      </c>
      <c r="G625" s="65">
        <v>0</v>
      </c>
      <c r="H625" s="66">
        <v>0</v>
      </c>
      <c r="I625" s="66">
        <v>0</v>
      </c>
      <c r="J625" s="55"/>
      <c r="M625" s="38"/>
      <c r="N625" s="38"/>
      <c r="O625" s="38"/>
    </row>
    <row r="626" spans="2:15" ht="15.75" x14ac:dyDescent="0.25">
      <c r="B626" s="63" t="s">
        <v>930</v>
      </c>
      <c r="C626" s="64" t="s">
        <v>36</v>
      </c>
      <c r="D626" s="53" t="s">
        <v>931</v>
      </c>
      <c r="E626" s="167">
        <v>633</v>
      </c>
      <c r="F626" s="65">
        <v>0</v>
      </c>
      <c r="G626" s="65">
        <v>0</v>
      </c>
      <c r="H626" s="66">
        <v>0</v>
      </c>
      <c r="I626" s="66">
        <v>0</v>
      </c>
      <c r="J626" s="55"/>
      <c r="M626" s="38"/>
      <c r="N626" s="38"/>
      <c r="O626" s="38"/>
    </row>
    <row r="627" spans="2:15" ht="15.75" x14ac:dyDescent="0.25">
      <c r="B627" s="62">
        <v>7411000</v>
      </c>
      <c r="C627" s="2" t="s">
        <v>35</v>
      </c>
      <c r="D627" s="56" t="s">
        <v>932</v>
      </c>
      <c r="E627" s="166">
        <v>1607</v>
      </c>
      <c r="F627" s="57">
        <v>0</v>
      </c>
      <c r="G627" s="57">
        <v>0</v>
      </c>
      <c r="H627" s="58">
        <v>0</v>
      </c>
      <c r="I627" s="58">
        <v>0</v>
      </c>
      <c r="J627" s="7"/>
      <c r="M627" s="38"/>
      <c r="N627" s="38"/>
      <c r="O627" s="38"/>
    </row>
    <row r="628" spans="2:15" ht="15.75" x14ac:dyDescent="0.25">
      <c r="B628" s="63" t="s">
        <v>933</v>
      </c>
      <c r="C628" s="64" t="s">
        <v>36</v>
      </c>
      <c r="D628" s="53" t="s">
        <v>934</v>
      </c>
      <c r="E628" s="167">
        <v>1135</v>
      </c>
      <c r="F628" s="65">
        <v>0</v>
      </c>
      <c r="G628" s="65">
        <v>0</v>
      </c>
      <c r="H628" s="66">
        <v>0</v>
      </c>
      <c r="I628" s="66">
        <v>0</v>
      </c>
      <c r="J628" s="55"/>
      <c r="M628" s="38"/>
      <c r="N628" s="38"/>
      <c r="O628" s="38"/>
    </row>
    <row r="629" spans="2:15" ht="15.75" x14ac:dyDescent="0.25">
      <c r="B629" s="63" t="s">
        <v>935</v>
      </c>
      <c r="C629" s="64" t="s">
        <v>36</v>
      </c>
      <c r="D629" s="53" t="s">
        <v>936</v>
      </c>
      <c r="E629" s="167">
        <v>472</v>
      </c>
      <c r="F629" s="65">
        <v>0</v>
      </c>
      <c r="G629" s="65">
        <v>0</v>
      </c>
      <c r="H629" s="66">
        <v>0</v>
      </c>
      <c r="I629" s="66">
        <v>0</v>
      </c>
      <c r="J629" s="55"/>
      <c r="M629" s="38"/>
      <c r="N629" s="38"/>
      <c r="O629" s="38"/>
    </row>
    <row r="630" spans="2:15" ht="15.75" x14ac:dyDescent="0.25">
      <c r="B630" s="62">
        <v>7412000</v>
      </c>
      <c r="C630" s="2" t="s">
        <v>35</v>
      </c>
      <c r="D630" s="56" t="s">
        <v>937</v>
      </c>
      <c r="E630" s="166">
        <v>1313</v>
      </c>
      <c r="F630" s="57">
        <v>0</v>
      </c>
      <c r="G630" s="57">
        <v>0</v>
      </c>
      <c r="H630" s="58">
        <v>0</v>
      </c>
      <c r="I630" s="58">
        <v>0</v>
      </c>
      <c r="J630" s="7"/>
      <c r="M630" s="38"/>
      <c r="N630" s="38"/>
      <c r="O630" s="38"/>
    </row>
    <row r="631" spans="2:15" ht="15.75" x14ac:dyDescent="0.25">
      <c r="B631" s="63" t="s">
        <v>938</v>
      </c>
      <c r="C631" s="64" t="s">
        <v>36</v>
      </c>
      <c r="D631" s="53" t="s">
        <v>939</v>
      </c>
      <c r="E631" s="167">
        <v>547</v>
      </c>
      <c r="F631" s="65">
        <v>0</v>
      </c>
      <c r="G631" s="65">
        <v>0</v>
      </c>
      <c r="H631" s="66">
        <v>0</v>
      </c>
      <c r="I631" s="66">
        <v>0</v>
      </c>
      <c r="J631" s="55"/>
      <c r="M631" s="38"/>
      <c r="N631" s="38"/>
      <c r="O631" s="38"/>
    </row>
    <row r="632" spans="2:15" ht="15.75" x14ac:dyDescent="0.25">
      <c r="B632" s="63" t="s">
        <v>940</v>
      </c>
      <c r="C632" s="64" t="s">
        <v>36</v>
      </c>
      <c r="D632" s="53" t="s">
        <v>941</v>
      </c>
      <c r="E632" s="167">
        <v>64</v>
      </c>
      <c r="F632" s="65">
        <v>0</v>
      </c>
      <c r="G632" s="65">
        <v>0</v>
      </c>
      <c r="H632" s="66">
        <v>0</v>
      </c>
      <c r="I632" s="66">
        <v>0</v>
      </c>
      <c r="J632" s="55"/>
      <c r="M632" s="38"/>
      <c r="N632" s="38"/>
      <c r="O632" s="38"/>
    </row>
    <row r="633" spans="2:15" ht="15.75" x14ac:dyDescent="0.25">
      <c r="B633" s="63" t="s">
        <v>942</v>
      </c>
      <c r="C633" s="64" t="s">
        <v>36</v>
      </c>
      <c r="D633" s="53" t="s">
        <v>943</v>
      </c>
      <c r="E633" s="167">
        <v>702</v>
      </c>
      <c r="F633" s="65">
        <v>0</v>
      </c>
      <c r="G633" s="65">
        <v>0</v>
      </c>
      <c r="H633" s="66">
        <v>0</v>
      </c>
      <c r="I633" s="66">
        <v>0</v>
      </c>
      <c r="J633" s="55"/>
      <c r="M633" s="38"/>
      <c r="N633" s="38"/>
      <c r="O633" s="38"/>
    </row>
    <row r="634" spans="2:15" ht="15.75" x14ac:dyDescent="0.25">
      <c r="B634" s="62">
        <v>7413000</v>
      </c>
      <c r="C634" s="2" t="s">
        <v>35</v>
      </c>
      <c r="D634" s="56" t="s">
        <v>944</v>
      </c>
      <c r="E634" s="166">
        <v>2122</v>
      </c>
      <c r="F634" s="57">
        <v>7</v>
      </c>
      <c r="G634" s="57">
        <v>1</v>
      </c>
      <c r="H634" s="58">
        <v>0.329877474081056</v>
      </c>
      <c r="I634" s="58">
        <v>4.71253534401508E-2</v>
      </c>
      <c r="J634" s="7"/>
      <c r="M634" s="38"/>
      <c r="N634" s="38"/>
      <c r="O634" s="38"/>
    </row>
    <row r="635" spans="2:15" ht="15.75" x14ac:dyDescent="0.25">
      <c r="B635" s="63" t="s">
        <v>945</v>
      </c>
      <c r="C635" s="64" t="s">
        <v>36</v>
      </c>
      <c r="D635" s="53" t="s">
        <v>946</v>
      </c>
      <c r="E635" s="167">
        <v>1908</v>
      </c>
      <c r="F635" s="65">
        <v>0</v>
      </c>
      <c r="G635" s="65">
        <v>1</v>
      </c>
      <c r="H635" s="66">
        <v>0</v>
      </c>
      <c r="I635" s="66">
        <v>5.2410901467505197E-2</v>
      </c>
      <c r="J635" s="55"/>
      <c r="M635" s="38"/>
      <c r="N635" s="38"/>
      <c r="O635" s="38"/>
    </row>
    <row r="636" spans="2:15" ht="15.75" x14ac:dyDescent="0.25">
      <c r="B636" s="63" t="s">
        <v>947</v>
      </c>
      <c r="C636" s="64" t="s">
        <v>36</v>
      </c>
      <c r="D636" s="53" t="s">
        <v>948</v>
      </c>
      <c r="E636" s="167">
        <v>214</v>
      </c>
      <c r="F636" s="65">
        <v>7</v>
      </c>
      <c r="G636" s="65">
        <v>0</v>
      </c>
      <c r="H636" s="66">
        <v>3.2710280373831799</v>
      </c>
      <c r="I636" s="66">
        <v>0</v>
      </c>
      <c r="J636" s="55"/>
      <c r="M636" s="38"/>
      <c r="N636" s="38"/>
      <c r="O636" s="38"/>
    </row>
    <row r="637" spans="2:15" ht="15.75" x14ac:dyDescent="0.25">
      <c r="B637" s="62">
        <v>7414000</v>
      </c>
      <c r="C637" s="2" t="s">
        <v>35</v>
      </c>
      <c r="D637" s="56" t="s">
        <v>949</v>
      </c>
      <c r="E637" s="166">
        <v>865</v>
      </c>
      <c r="F637" s="57">
        <v>0</v>
      </c>
      <c r="G637" s="57">
        <v>0</v>
      </c>
      <c r="H637" s="58">
        <v>0</v>
      </c>
      <c r="I637" s="58">
        <v>0</v>
      </c>
      <c r="J637" s="7"/>
      <c r="M637" s="38"/>
      <c r="N637" s="38"/>
      <c r="O637" s="38"/>
    </row>
    <row r="638" spans="2:15" ht="15.75" x14ac:dyDescent="0.25">
      <c r="B638" s="63" t="s">
        <v>950</v>
      </c>
      <c r="C638" s="64" t="s">
        <v>36</v>
      </c>
      <c r="D638" s="53" t="s">
        <v>951</v>
      </c>
      <c r="E638" s="167">
        <v>673</v>
      </c>
      <c r="F638" s="65">
        <v>0</v>
      </c>
      <c r="G638" s="65">
        <v>0</v>
      </c>
      <c r="H638" s="66">
        <v>0</v>
      </c>
      <c r="I638" s="66">
        <v>0</v>
      </c>
      <c r="J638" s="55"/>
      <c r="M638" s="38"/>
      <c r="N638" s="38"/>
      <c r="O638" s="38"/>
    </row>
    <row r="639" spans="2:15" ht="15.75" x14ac:dyDescent="0.25">
      <c r="B639" s="63" t="s">
        <v>952</v>
      </c>
      <c r="C639" s="64" t="s">
        <v>36</v>
      </c>
      <c r="D639" s="53" t="s">
        <v>953</v>
      </c>
      <c r="E639" s="167">
        <v>192</v>
      </c>
      <c r="F639" s="65">
        <v>0</v>
      </c>
      <c r="G639" s="65">
        <v>0</v>
      </c>
      <c r="H639" s="66">
        <v>0</v>
      </c>
      <c r="I639" s="66">
        <v>0</v>
      </c>
      <c r="J639" s="55"/>
      <c r="M639" s="38"/>
      <c r="N639" s="38"/>
      <c r="O639" s="38"/>
    </row>
    <row r="640" spans="2:15" ht="15.75" x14ac:dyDescent="0.25">
      <c r="B640" s="62">
        <v>7415000</v>
      </c>
      <c r="C640" s="2" t="s">
        <v>35</v>
      </c>
      <c r="D640" s="56" t="s">
        <v>954</v>
      </c>
      <c r="E640" s="166">
        <v>3289</v>
      </c>
      <c r="F640" s="57">
        <v>0</v>
      </c>
      <c r="G640" s="57">
        <v>0</v>
      </c>
      <c r="H640" s="58">
        <v>0</v>
      </c>
      <c r="I640" s="58">
        <v>0</v>
      </c>
      <c r="J640" s="7"/>
      <c r="M640" s="38"/>
      <c r="N640" s="38"/>
      <c r="O640" s="38"/>
    </row>
    <row r="641" spans="2:15" ht="15.75" x14ac:dyDescent="0.25">
      <c r="B641" s="63" t="s">
        <v>955</v>
      </c>
      <c r="C641" s="64" t="s">
        <v>36</v>
      </c>
      <c r="D641" s="53" t="s">
        <v>956</v>
      </c>
      <c r="E641" s="167">
        <v>2572</v>
      </c>
      <c r="F641" s="65">
        <v>0</v>
      </c>
      <c r="G641" s="65">
        <v>0</v>
      </c>
      <c r="H641" s="66">
        <v>0</v>
      </c>
      <c r="I641" s="66">
        <v>0</v>
      </c>
      <c r="J641" s="55"/>
      <c r="M641" s="38"/>
      <c r="N641" s="38"/>
      <c r="O641" s="38"/>
    </row>
    <row r="642" spans="2:15" ht="15.75" x14ac:dyDescent="0.25">
      <c r="B642" s="63" t="s">
        <v>957</v>
      </c>
      <c r="C642" s="64" t="s">
        <v>36</v>
      </c>
      <c r="D642" s="53" t="s">
        <v>548</v>
      </c>
      <c r="E642" s="167">
        <v>114</v>
      </c>
      <c r="F642" s="65">
        <v>0</v>
      </c>
      <c r="G642" s="65">
        <v>0</v>
      </c>
      <c r="H642" s="66">
        <v>0</v>
      </c>
      <c r="I642" s="66">
        <v>0</v>
      </c>
      <c r="J642" s="55"/>
      <c r="M642" s="38"/>
      <c r="N642" s="38"/>
      <c r="O642" s="38"/>
    </row>
    <row r="643" spans="2:15" ht="15.75" x14ac:dyDescent="0.25">
      <c r="B643" s="63" t="s">
        <v>958</v>
      </c>
      <c r="C643" s="64" t="s">
        <v>36</v>
      </c>
      <c r="D643" s="53" t="s">
        <v>959</v>
      </c>
      <c r="E643" s="167">
        <v>603</v>
      </c>
      <c r="F643" s="65">
        <v>0</v>
      </c>
      <c r="G643" s="65">
        <v>0</v>
      </c>
      <c r="H643" s="66">
        <v>0</v>
      </c>
      <c r="I643" s="66">
        <v>0</v>
      </c>
      <c r="J643" s="55"/>
      <c r="M643" s="38"/>
      <c r="N643" s="38"/>
      <c r="O643" s="38"/>
    </row>
    <row r="644" spans="2:15" ht="15.75" x14ac:dyDescent="0.25">
      <c r="B644" s="62">
        <v>7416000</v>
      </c>
      <c r="C644" s="2" t="s">
        <v>35</v>
      </c>
      <c r="D644" s="56" t="s">
        <v>960</v>
      </c>
      <c r="E644" s="166">
        <v>814</v>
      </c>
      <c r="F644" s="57">
        <v>0</v>
      </c>
      <c r="G644" s="57">
        <v>0</v>
      </c>
      <c r="H644" s="58">
        <v>0</v>
      </c>
      <c r="I644" s="58">
        <v>0</v>
      </c>
      <c r="J644" s="7"/>
      <c r="M644" s="38"/>
      <c r="N644" s="38"/>
      <c r="O644" s="38"/>
    </row>
    <row r="645" spans="2:15" ht="15.75" x14ac:dyDescent="0.25">
      <c r="B645" s="63" t="s">
        <v>961</v>
      </c>
      <c r="C645" s="64" t="s">
        <v>36</v>
      </c>
      <c r="D645" s="53" t="s">
        <v>962</v>
      </c>
      <c r="E645" s="167">
        <v>695</v>
      </c>
      <c r="F645" s="65">
        <v>0</v>
      </c>
      <c r="G645" s="65">
        <v>0</v>
      </c>
      <c r="H645" s="66">
        <v>0</v>
      </c>
      <c r="I645" s="66">
        <v>0</v>
      </c>
      <c r="J645" s="55"/>
      <c r="M645" s="38"/>
      <c r="N645" s="38"/>
      <c r="O645" s="38"/>
    </row>
    <row r="646" spans="2:15" ht="15.75" x14ac:dyDescent="0.25">
      <c r="B646" s="63" t="s">
        <v>963</v>
      </c>
      <c r="C646" s="64" t="s">
        <v>36</v>
      </c>
      <c r="D646" s="53" t="s">
        <v>964</v>
      </c>
      <c r="E646" s="167">
        <v>119</v>
      </c>
      <c r="F646" s="65">
        <v>0</v>
      </c>
      <c r="G646" s="65">
        <v>0</v>
      </c>
      <c r="H646" s="66">
        <v>0</v>
      </c>
      <c r="I646" s="66">
        <v>0</v>
      </c>
      <c r="J646" s="55"/>
      <c r="M646" s="38"/>
      <c r="N646" s="38"/>
      <c r="O646" s="38"/>
    </row>
    <row r="647" spans="2:15" ht="15.75" x14ac:dyDescent="0.25">
      <c r="B647" s="62">
        <v>7417000</v>
      </c>
      <c r="C647" s="2" t="s">
        <v>35</v>
      </c>
      <c r="D647" s="56" t="s">
        <v>965</v>
      </c>
      <c r="E647" s="166">
        <v>1534</v>
      </c>
      <c r="F647" s="57">
        <v>0</v>
      </c>
      <c r="G647" s="57">
        <v>0</v>
      </c>
      <c r="H647" s="58">
        <v>0</v>
      </c>
      <c r="I647" s="58">
        <v>0</v>
      </c>
      <c r="J647" s="7"/>
      <c r="M647" s="38"/>
      <c r="N647" s="38"/>
      <c r="O647" s="38"/>
    </row>
    <row r="648" spans="2:15" ht="15.75" x14ac:dyDescent="0.25">
      <c r="B648" s="63" t="s">
        <v>966</v>
      </c>
      <c r="C648" s="64" t="s">
        <v>36</v>
      </c>
      <c r="D648" s="53" t="s">
        <v>967</v>
      </c>
      <c r="E648" s="167">
        <v>1069</v>
      </c>
      <c r="F648" s="65">
        <v>0</v>
      </c>
      <c r="G648" s="65">
        <v>0</v>
      </c>
      <c r="H648" s="66">
        <v>0</v>
      </c>
      <c r="I648" s="66">
        <v>0</v>
      </c>
      <c r="J648" s="55"/>
      <c r="M648" s="38"/>
      <c r="N648" s="38"/>
      <c r="O648" s="38"/>
    </row>
    <row r="649" spans="2:15" ht="15.75" x14ac:dyDescent="0.25">
      <c r="B649" s="63" t="s">
        <v>968</v>
      </c>
      <c r="C649" s="64" t="s">
        <v>36</v>
      </c>
      <c r="D649" s="53" t="s">
        <v>641</v>
      </c>
      <c r="E649" s="167">
        <v>27</v>
      </c>
      <c r="F649" s="65">
        <v>0</v>
      </c>
      <c r="G649" s="65">
        <v>0</v>
      </c>
      <c r="H649" s="66">
        <v>0</v>
      </c>
      <c r="I649" s="66">
        <v>0</v>
      </c>
      <c r="J649" s="55"/>
      <c r="M649" s="38"/>
      <c r="N649" s="38"/>
      <c r="O649" s="38"/>
    </row>
    <row r="650" spans="2:15" ht="15.75" x14ac:dyDescent="0.25">
      <c r="B650" s="63" t="s">
        <v>969</v>
      </c>
      <c r="C650" s="64" t="s">
        <v>36</v>
      </c>
      <c r="D650" s="53" t="s">
        <v>970</v>
      </c>
      <c r="E650" s="167">
        <v>29</v>
      </c>
      <c r="F650" s="65">
        <v>0</v>
      </c>
      <c r="G650" s="65">
        <v>0</v>
      </c>
      <c r="H650" s="66">
        <v>0</v>
      </c>
      <c r="I650" s="66">
        <v>0</v>
      </c>
      <c r="J650" s="55"/>
      <c r="M650" s="38"/>
      <c r="N650" s="38"/>
      <c r="O650" s="38"/>
    </row>
    <row r="651" spans="2:15" ht="15.75" x14ac:dyDescent="0.25">
      <c r="B651" s="78">
        <v>7217003</v>
      </c>
      <c r="C651" s="64" t="s">
        <v>36</v>
      </c>
      <c r="D651" s="53" t="s">
        <v>2849</v>
      </c>
      <c r="E651" s="167">
        <v>0</v>
      </c>
      <c r="F651" s="65">
        <v>0</v>
      </c>
      <c r="G651" s="65">
        <v>0</v>
      </c>
      <c r="H651" s="66">
        <v>0</v>
      </c>
      <c r="I651" s="66">
        <v>0</v>
      </c>
      <c r="J651" s="55"/>
      <c r="M651" s="38"/>
      <c r="N651" s="38"/>
      <c r="O651" s="38"/>
    </row>
    <row r="652" spans="2:15" ht="15.75" x14ac:dyDescent="0.25">
      <c r="B652" s="63" t="s">
        <v>971</v>
      </c>
      <c r="C652" s="64" t="s">
        <v>36</v>
      </c>
      <c r="D652" s="53" t="s">
        <v>972</v>
      </c>
      <c r="E652" s="167">
        <v>356</v>
      </c>
      <c r="F652" s="65">
        <v>0</v>
      </c>
      <c r="G652" s="65">
        <v>0</v>
      </c>
      <c r="H652" s="66">
        <v>0</v>
      </c>
      <c r="I652" s="66">
        <v>0</v>
      </c>
      <c r="J652" s="55"/>
      <c r="M652" s="38"/>
      <c r="N652" s="38"/>
      <c r="O652" s="38"/>
    </row>
    <row r="653" spans="2:15" ht="15.75" x14ac:dyDescent="0.25">
      <c r="B653" s="63" t="s">
        <v>973</v>
      </c>
      <c r="C653" s="64" t="s">
        <v>36</v>
      </c>
      <c r="D653" s="53" t="s">
        <v>974</v>
      </c>
      <c r="E653" s="167">
        <v>53</v>
      </c>
      <c r="F653" s="65">
        <v>0</v>
      </c>
      <c r="G653" s="65">
        <v>0</v>
      </c>
      <c r="H653" s="66">
        <v>0</v>
      </c>
      <c r="I653" s="66">
        <v>0</v>
      </c>
      <c r="J653" s="55"/>
      <c r="M653" s="38"/>
      <c r="N653" s="38"/>
      <c r="O653" s="38"/>
    </row>
    <row r="654" spans="2:15" ht="15.75" x14ac:dyDescent="0.25">
      <c r="B654" s="62">
        <v>7418000</v>
      </c>
      <c r="C654" s="2" t="s">
        <v>35</v>
      </c>
      <c r="D654" s="56" t="s">
        <v>975</v>
      </c>
      <c r="E654" s="166">
        <v>1786</v>
      </c>
      <c r="F654" s="57">
        <v>0</v>
      </c>
      <c r="G654" s="57">
        <v>0</v>
      </c>
      <c r="H654" s="58">
        <v>0</v>
      </c>
      <c r="I654" s="58">
        <v>0</v>
      </c>
      <c r="J654" s="7"/>
      <c r="M654" s="38"/>
      <c r="N654" s="38"/>
      <c r="O654" s="38"/>
    </row>
    <row r="655" spans="2:15" ht="15.75" x14ac:dyDescent="0.25">
      <c r="B655" s="63" t="s">
        <v>976</v>
      </c>
      <c r="C655" s="64" t="s">
        <v>36</v>
      </c>
      <c r="D655" s="53" t="s">
        <v>977</v>
      </c>
      <c r="E655" s="167">
        <v>574</v>
      </c>
      <c r="F655" s="65">
        <v>0</v>
      </c>
      <c r="G655" s="65">
        <v>0</v>
      </c>
      <c r="H655" s="66">
        <v>0</v>
      </c>
      <c r="I655" s="66">
        <v>0</v>
      </c>
      <c r="J655" s="55"/>
      <c r="M655" s="38"/>
      <c r="N655" s="38"/>
      <c r="O655" s="38"/>
    </row>
    <row r="656" spans="2:15" ht="15.75" x14ac:dyDescent="0.25">
      <c r="B656" s="63" t="s">
        <v>978</v>
      </c>
      <c r="C656" s="64" t="s">
        <v>36</v>
      </c>
      <c r="D656" s="53" t="s">
        <v>979</v>
      </c>
      <c r="E656" s="167">
        <v>335</v>
      </c>
      <c r="F656" s="65">
        <v>0</v>
      </c>
      <c r="G656" s="65">
        <v>0</v>
      </c>
      <c r="H656" s="66">
        <v>0</v>
      </c>
      <c r="I656" s="66">
        <v>0</v>
      </c>
      <c r="J656" s="55"/>
      <c r="M656" s="38"/>
      <c r="N656" s="38"/>
      <c r="O656" s="38"/>
    </row>
    <row r="657" spans="2:15" ht="15.75" x14ac:dyDescent="0.25">
      <c r="B657" s="63" t="s">
        <v>980</v>
      </c>
      <c r="C657" s="64" t="s">
        <v>36</v>
      </c>
      <c r="D657" s="53" t="s">
        <v>981</v>
      </c>
      <c r="E657" s="167">
        <v>877</v>
      </c>
      <c r="F657" s="65">
        <v>0</v>
      </c>
      <c r="G657" s="65">
        <v>0</v>
      </c>
      <c r="H657" s="66">
        <v>0</v>
      </c>
      <c r="I657" s="66">
        <v>0</v>
      </c>
      <c r="J657" s="55"/>
      <c r="M657" s="38"/>
      <c r="N657" s="38"/>
      <c r="O657" s="38"/>
    </row>
    <row r="658" spans="2:15" ht="15.75" x14ac:dyDescent="0.25">
      <c r="B658" s="62">
        <v>7419000</v>
      </c>
      <c r="C658" s="2" t="s">
        <v>35</v>
      </c>
      <c r="D658" s="56" t="s">
        <v>982</v>
      </c>
      <c r="E658" s="166">
        <v>1065</v>
      </c>
      <c r="F658" s="57">
        <v>0</v>
      </c>
      <c r="G658" s="57">
        <v>0</v>
      </c>
      <c r="H658" s="58">
        <v>0</v>
      </c>
      <c r="I658" s="58">
        <v>0</v>
      </c>
      <c r="J658" s="7"/>
      <c r="M658" s="38"/>
      <c r="N658" s="38"/>
      <c r="O658" s="38"/>
    </row>
    <row r="659" spans="2:15" ht="15.75" x14ac:dyDescent="0.25">
      <c r="B659" s="63" t="s">
        <v>983</v>
      </c>
      <c r="C659" s="64" t="s">
        <v>36</v>
      </c>
      <c r="D659" s="53" t="s">
        <v>984</v>
      </c>
      <c r="E659" s="167">
        <v>649</v>
      </c>
      <c r="F659" s="65">
        <v>0</v>
      </c>
      <c r="G659" s="65">
        <v>0</v>
      </c>
      <c r="H659" s="66">
        <v>0</v>
      </c>
      <c r="I659" s="66">
        <v>0</v>
      </c>
      <c r="J659" s="55"/>
      <c r="M659" s="38"/>
      <c r="N659" s="38"/>
      <c r="O659" s="38"/>
    </row>
    <row r="660" spans="2:15" ht="15.75" x14ac:dyDescent="0.25">
      <c r="B660" s="63" t="s">
        <v>985</v>
      </c>
      <c r="C660" s="64" t="s">
        <v>36</v>
      </c>
      <c r="D660" s="53" t="s">
        <v>986</v>
      </c>
      <c r="E660" s="167">
        <v>330</v>
      </c>
      <c r="F660" s="65">
        <v>0</v>
      </c>
      <c r="G660" s="65">
        <v>0</v>
      </c>
      <c r="H660" s="66">
        <v>0</v>
      </c>
      <c r="I660" s="66">
        <v>0</v>
      </c>
      <c r="J660" s="55"/>
      <c r="M660" s="38"/>
      <c r="N660" s="38"/>
      <c r="O660" s="38"/>
    </row>
    <row r="661" spans="2:15" ht="15.75" x14ac:dyDescent="0.25">
      <c r="B661" s="63" t="s">
        <v>987</v>
      </c>
      <c r="C661" s="64" t="s">
        <v>36</v>
      </c>
      <c r="D661" s="53" t="s">
        <v>988</v>
      </c>
      <c r="E661" s="167">
        <v>86</v>
      </c>
      <c r="F661" s="65">
        <v>0</v>
      </c>
      <c r="G661" s="65">
        <v>0</v>
      </c>
      <c r="H661" s="66">
        <v>0</v>
      </c>
      <c r="I661" s="66">
        <v>0</v>
      </c>
      <c r="J661" s="55"/>
      <c r="M661" s="38"/>
      <c r="N661" s="38"/>
      <c r="O661" s="38"/>
    </row>
    <row r="662" spans="2:15" ht="15.75" x14ac:dyDescent="0.25">
      <c r="B662" s="62">
        <v>7420000</v>
      </c>
      <c r="C662" s="2" t="s">
        <v>35</v>
      </c>
      <c r="D662" s="56" t="s">
        <v>989</v>
      </c>
      <c r="E662" s="166">
        <v>1375</v>
      </c>
      <c r="F662" s="57">
        <v>0</v>
      </c>
      <c r="G662" s="57">
        <v>0</v>
      </c>
      <c r="H662" s="58">
        <v>0</v>
      </c>
      <c r="I662" s="58">
        <v>0</v>
      </c>
      <c r="J662" s="7"/>
      <c r="M662" s="38"/>
      <c r="N662" s="38"/>
      <c r="O662" s="38"/>
    </row>
    <row r="663" spans="2:15" ht="15.75" x14ac:dyDescent="0.25">
      <c r="B663" s="63" t="s">
        <v>990</v>
      </c>
      <c r="C663" s="64" t="s">
        <v>36</v>
      </c>
      <c r="D663" s="53" t="s">
        <v>991</v>
      </c>
      <c r="E663" s="167">
        <v>1241</v>
      </c>
      <c r="F663" s="65">
        <v>0</v>
      </c>
      <c r="G663" s="65">
        <v>0</v>
      </c>
      <c r="H663" s="66">
        <v>0</v>
      </c>
      <c r="I663" s="66">
        <v>0</v>
      </c>
      <c r="J663" s="55"/>
      <c r="M663" s="38"/>
      <c r="N663" s="38"/>
      <c r="O663" s="38"/>
    </row>
    <row r="664" spans="2:15" ht="15.75" x14ac:dyDescent="0.25">
      <c r="B664" s="63" t="s">
        <v>992</v>
      </c>
      <c r="C664" s="64" t="s">
        <v>36</v>
      </c>
      <c r="D664" s="53" t="s">
        <v>993</v>
      </c>
      <c r="E664" s="167">
        <v>134</v>
      </c>
      <c r="F664" s="65">
        <v>0</v>
      </c>
      <c r="G664" s="65">
        <v>0</v>
      </c>
      <c r="H664" s="66">
        <v>0</v>
      </c>
      <c r="I664" s="66">
        <v>0</v>
      </c>
      <c r="J664" s="55"/>
      <c r="M664" s="38"/>
      <c r="N664" s="38"/>
      <c r="O664" s="38"/>
    </row>
    <row r="665" spans="2:15" ht="15.75" x14ac:dyDescent="0.25">
      <c r="B665" s="62">
        <v>7421000</v>
      </c>
      <c r="C665" s="2" t="s">
        <v>35</v>
      </c>
      <c r="D665" s="56" t="s">
        <v>994</v>
      </c>
      <c r="E665" s="166">
        <v>1257</v>
      </c>
      <c r="F665" s="57">
        <v>0</v>
      </c>
      <c r="G665" s="57">
        <v>2</v>
      </c>
      <c r="H665" s="58">
        <v>0</v>
      </c>
      <c r="I665" s="58">
        <v>0.15910898965791601</v>
      </c>
      <c r="J665" s="7"/>
      <c r="M665" s="38"/>
      <c r="N665" s="38"/>
      <c r="O665" s="38"/>
    </row>
    <row r="666" spans="2:15" ht="15.75" x14ac:dyDescent="0.25">
      <c r="B666" s="63" t="s">
        <v>995</v>
      </c>
      <c r="C666" s="64" t="s">
        <v>36</v>
      </c>
      <c r="D666" s="53" t="s">
        <v>996</v>
      </c>
      <c r="E666" s="167">
        <v>837</v>
      </c>
      <c r="F666" s="65">
        <v>0</v>
      </c>
      <c r="G666" s="65">
        <v>2</v>
      </c>
      <c r="H666" s="66">
        <v>0</v>
      </c>
      <c r="I666" s="66">
        <v>0.23894862604539999</v>
      </c>
      <c r="J666" s="55"/>
      <c r="M666" s="38"/>
      <c r="N666" s="38"/>
      <c r="O666" s="38"/>
    </row>
    <row r="667" spans="2:15" ht="15.75" x14ac:dyDescent="0.25">
      <c r="B667" s="63" t="s">
        <v>997</v>
      </c>
      <c r="C667" s="64" t="s">
        <v>36</v>
      </c>
      <c r="D667" s="53" t="s">
        <v>998</v>
      </c>
      <c r="E667" s="167">
        <v>36</v>
      </c>
      <c r="F667" s="65">
        <v>0</v>
      </c>
      <c r="G667" s="65">
        <v>0</v>
      </c>
      <c r="H667" s="66">
        <v>0</v>
      </c>
      <c r="I667" s="66">
        <v>0</v>
      </c>
      <c r="J667" s="55"/>
      <c r="M667" s="38"/>
      <c r="N667" s="38"/>
      <c r="O667" s="38"/>
    </row>
    <row r="668" spans="2:15" ht="15.75" x14ac:dyDescent="0.25">
      <c r="B668" s="63" t="s">
        <v>999</v>
      </c>
      <c r="C668" s="64" t="s">
        <v>36</v>
      </c>
      <c r="D668" s="53" t="s">
        <v>1000</v>
      </c>
      <c r="E668" s="167">
        <v>384</v>
      </c>
      <c r="F668" s="65">
        <v>0</v>
      </c>
      <c r="G668" s="65">
        <v>0</v>
      </c>
      <c r="H668" s="66">
        <v>0</v>
      </c>
      <c r="I668" s="66">
        <v>0</v>
      </c>
      <c r="J668" s="55"/>
      <c r="M668" s="38"/>
      <c r="N668" s="38"/>
      <c r="O668" s="38"/>
    </row>
    <row r="669" spans="2:15" ht="15.75" x14ac:dyDescent="0.25">
      <c r="B669" s="62">
        <v>7422000</v>
      </c>
      <c r="C669" s="2" t="s">
        <v>35</v>
      </c>
      <c r="D669" s="56" t="s">
        <v>1001</v>
      </c>
      <c r="E669" s="166">
        <v>1843</v>
      </c>
      <c r="F669" s="57">
        <v>32</v>
      </c>
      <c r="G669" s="57">
        <v>0</v>
      </c>
      <c r="H669" s="58">
        <v>1.73629951166576</v>
      </c>
      <c r="I669" s="58">
        <v>0</v>
      </c>
      <c r="J669" s="7"/>
      <c r="M669" s="38"/>
      <c r="N669" s="38"/>
      <c r="O669" s="38"/>
    </row>
    <row r="670" spans="2:15" ht="15.75" x14ac:dyDescent="0.25">
      <c r="B670" s="63" t="s">
        <v>1002</v>
      </c>
      <c r="C670" s="64" t="s">
        <v>36</v>
      </c>
      <c r="D670" s="53" t="s">
        <v>1003</v>
      </c>
      <c r="E670" s="167">
        <v>1553</v>
      </c>
      <c r="F670" s="65">
        <v>32</v>
      </c>
      <c r="G670" s="65">
        <v>0</v>
      </c>
      <c r="H670" s="66">
        <v>2.0605280103026402</v>
      </c>
      <c r="I670" s="66">
        <v>0</v>
      </c>
      <c r="J670" s="55"/>
      <c r="M670" s="38"/>
      <c r="N670" s="38"/>
      <c r="O670" s="38"/>
    </row>
    <row r="671" spans="2:15" ht="15.75" x14ac:dyDescent="0.25">
      <c r="B671" s="63" t="s">
        <v>1004</v>
      </c>
      <c r="C671" s="64" t="s">
        <v>36</v>
      </c>
      <c r="D671" s="53" t="s">
        <v>1005</v>
      </c>
      <c r="E671" s="167">
        <v>105</v>
      </c>
      <c r="F671" s="65">
        <v>0</v>
      </c>
      <c r="G671" s="65">
        <v>0</v>
      </c>
      <c r="H671" s="66">
        <v>0</v>
      </c>
      <c r="I671" s="66">
        <v>0</v>
      </c>
      <c r="J671" s="55"/>
      <c r="M671" s="38"/>
      <c r="N671" s="38"/>
      <c r="O671" s="38"/>
    </row>
    <row r="672" spans="2:15" ht="15.75" x14ac:dyDescent="0.25">
      <c r="B672" s="63" t="s">
        <v>1006</v>
      </c>
      <c r="C672" s="64" t="s">
        <v>36</v>
      </c>
      <c r="D672" s="53" t="s">
        <v>1007</v>
      </c>
      <c r="E672" s="167">
        <v>185</v>
      </c>
      <c r="F672" s="65">
        <v>0</v>
      </c>
      <c r="G672" s="65">
        <v>0</v>
      </c>
      <c r="H672" s="66">
        <v>0</v>
      </c>
      <c r="I672" s="66">
        <v>0</v>
      </c>
      <c r="J672" s="55"/>
      <c r="M672" s="38"/>
      <c r="N672" s="38"/>
      <c r="O672" s="38"/>
    </row>
    <row r="673" spans="2:15" ht="15.75" x14ac:dyDescent="0.25">
      <c r="B673" s="62">
        <v>7423000</v>
      </c>
      <c r="C673" s="2" t="s">
        <v>35</v>
      </c>
      <c r="D673" s="56" t="s">
        <v>1008</v>
      </c>
      <c r="E673" s="166">
        <v>1458</v>
      </c>
      <c r="F673" s="57">
        <v>2</v>
      </c>
      <c r="G673" s="57">
        <v>0</v>
      </c>
      <c r="H673" s="58">
        <v>0.13717421124828499</v>
      </c>
      <c r="I673" s="58">
        <v>0</v>
      </c>
      <c r="J673" s="7"/>
      <c r="M673" s="38"/>
      <c r="N673" s="38"/>
      <c r="O673" s="38"/>
    </row>
    <row r="674" spans="2:15" ht="15.75" x14ac:dyDescent="0.25">
      <c r="B674" s="63" t="s">
        <v>1009</v>
      </c>
      <c r="C674" s="64" t="s">
        <v>36</v>
      </c>
      <c r="D674" s="53" t="s">
        <v>1010</v>
      </c>
      <c r="E674" s="167">
        <v>932</v>
      </c>
      <c r="F674" s="65">
        <v>0</v>
      </c>
      <c r="G674" s="65">
        <v>0</v>
      </c>
      <c r="H674" s="66">
        <v>0</v>
      </c>
      <c r="I674" s="66">
        <v>0</v>
      </c>
      <c r="J674" s="55"/>
      <c r="M674" s="38"/>
      <c r="N674" s="38"/>
      <c r="O674" s="38"/>
    </row>
    <row r="675" spans="2:15" ht="15.75" x14ac:dyDescent="0.25">
      <c r="B675" s="63" t="s">
        <v>1011</v>
      </c>
      <c r="C675" s="64" t="s">
        <v>36</v>
      </c>
      <c r="D675" s="53" t="s">
        <v>1012</v>
      </c>
      <c r="E675" s="167">
        <v>215</v>
      </c>
      <c r="F675" s="65">
        <v>2</v>
      </c>
      <c r="G675" s="65">
        <v>0</v>
      </c>
      <c r="H675" s="66">
        <v>0.93023255813953498</v>
      </c>
      <c r="I675" s="66">
        <v>0</v>
      </c>
      <c r="J675" s="55"/>
      <c r="M675" s="38"/>
      <c r="N675" s="38"/>
      <c r="O675" s="38"/>
    </row>
    <row r="676" spans="2:15" ht="15.75" x14ac:dyDescent="0.25">
      <c r="B676" s="63" t="s">
        <v>1013</v>
      </c>
      <c r="C676" s="64" t="s">
        <v>36</v>
      </c>
      <c r="D676" s="53" t="s">
        <v>1014</v>
      </c>
      <c r="E676" s="167">
        <v>311</v>
      </c>
      <c r="F676" s="65">
        <v>0</v>
      </c>
      <c r="G676" s="65">
        <v>0</v>
      </c>
      <c r="H676" s="66">
        <v>0</v>
      </c>
      <c r="I676" s="66">
        <v>0</v>
      </c>
      <c r="J676" s="55"/>
      <c r="M676" s="38"/>
      <c r="N676" s="38"/>
      <c r="O676" s="38"/>
    </row>
    <row r="677" spans="2:15" ht="15.75" x14ac:dyDescent="0.25">
      <c r="B677" s="62">
        <v>7424000</v>
      </c>
      <c r="C677" s="2" t="s">
        <v>35</v>
      </c>
      <c r="D677" s="56" t="s">
        <v>1015</v>
      </c>
      <c r="E677" s="166">
        <v>1792</v>
      </c>
      <c r="F677" s="57">
        <v>0</v>
      </c>
      <c r="G677" s="57">
        <v>7</v>
      </c>
      <c r="H677" s="58">
        <v>0</v>
      </c>
      <c r="I677" s="58">
        <v>0.390625</v>
      </c>
      <c r="J677" s="7"/>
      <c r="M677" s="38"/>
      <c r="N677" s="38"/>
      <c r="O677" s="38"/>
    </row>
    <row r="678" spans="2:15" ht="15.75" x14ac:dyDescent="0.25">
      <c r="B678" s="63" t="s">
        <v>1016</v>
      </c>
      <c r="C678" s="64" t="s">
        <v>36</v>
      </c>
      <c r="D678" s="53" t="s">
        <v>1017</v>
      </c>
      <c r="E678" s="167">
        <v>1195</v>
      </c>
      <c r="F678" s="65">
        <v>0</v>
      </c>
      <c r="G678" s="65">
        <v>7</v>
      </c>
      <c r="H678" s="66">
        <v>0</v>
      </c>
      <c r="I678" s="66">
        <v>0.58577405857740605</v>
      </c>
      <c r="J678" s="55"/>
      <c r="M678" s="38"/>
      <c r="N678" s="38"/>
      <c r="O678" s="38"/>
    </row>
    <row r="679" spans="2:15" ht="15.75" x14ac:dyDescent="0.25">
      <c r="B679" s="63" t="s">
        <v>1018</v>
      </c>
      <c r="C679" s="64" t="s">
        <v>36</v>
      </c>
      <c r="D679" s="53" t="s">
        <v>1019</v>
      </c>
      <c r="E679" s="167">
        <v>388</v>
      </c>
      <c r="F679" s="65">
        <v>0</v>
      </c>
      <c r="G679" s="65">
        <v>0</v>
      </c>
      <c r="H679" s="66">
        <v>0</v>
      </c>
      <c r="I679" s="66">
        <v>0</v>
      </c>
      <c r="J679" s="55"/>
      <c r="M679" s="38"/>
      <c r="N679" s="38"/>
      <c r="O679" s="38"/>
    </row>
    <row r="680" spans="2:15" ht="15.75" x14ac:dyDescent="0.25">
      <c r="B680" s="63" t="s">
        <v>1020</v>
      </c>
      <c r="C680" s="64" t="s">
        <v>36</v>
      </c>
      <c r="D680" s="53" t="s">
        <v>1021</v>
      </c>
      <c r="E680" s="167">
        <v>209</v>
      </c>
      <c r="F680" s="65">
        <v>0</v>
      </c>
      <c r="G680" s="65">
        <v>0</v>
      </c>
      <c r="H680" s="66">
        <v>0</v>
      </c>
      <c r="I680" s="66">
        <v>0</v>
      </c>
      <c r="J680" s="55"/>
      <c r="M680" s="38"/>
      <c r="N680" s="38"/>
      <c r="O680" s="38"/>
    </row>
    <row r="681" spans="2:15" ht="15.75" x14ac:dyDescent="0.25">
      <c r="B681" s="62">
        <v>7425000</v>
      </c>
      <c r="C681" s="2" t="s">
        <v>35</v>
      </c>
      <c r="D681" s="56" t="s">
        <v>1022</v>
      </c>
      <c r="E681" s="166">
        <v>1874</v>
      </c>
      <c r="F681" s="57">
        <v>0</v>
      </c>
      <c r="G681" s="57">
        <v>138</v>
      </c>
      <c r="H681" s="58">
        <v>0</v>
      </c>
      <c r="I681" s="58">
        <v>7.3639274279615803</v>
      </c>
      <c r="J681" s="7"/>
      <c r="M681" s="38"/>
      <c r="N681" s="38"/>
      <c r="O681" s="38"/>
    </row>
    <row r="682" spans="2:15" ht="15.75" x14ac:dyDescent="0.25">
      <c r="B682" s="63" t="s">
        <v>1023</v>
      </c>
      <c r="C682" s="64" t="s">
        <v>36</v>
      </c>
      <c r="D682" s="53" t="s">
        <v>1024</v>
      </c>
      <c r="E682" s="167">
        <v>1376</v>
      </c>
      <c r="F682" s="65">
        <v>0</v>
      </c>
      <c r="G682" s="65">
        <v>0</v>
      </c>
      <c r="H682" s="66">
        <v>0</v>
      </c>
      <c r="I682" s="66">
        <v>0</v>
      </c>
      <c r="J682" s="55"/>
      <c r="M682" s="38"/>
      <c r="N682" s="38"/>
      <c r="O682" s="38"/>
    </row>
    <row r="683" spans="2:15" ht="15.75" x14ac:dyDescent="0.25">
      <c r="B683" s="63" t="s">
        <v>1025</v>
      </c>
      <c r="C683" s="64" t="s">
        <v>36</v>
      </c>
      <c r="D683" s="53" t="s">
        <v>674</v>
      </c>
      <c r="E683" s="167">
        <v>498</v>
      </c>
      <c r="F683" s="65">
        <v>0</v>
      </c>
      <c r="G683" s="65">
        <v>138</v>
      </c>
      <c r="H683" s="66">
        <v>0</v>
      </c>
      <c r="I683" s="66">
        <v>27.710843373494001</v>
      </c>
      <c r="J683" s="55"/>
      <c r="M683" s="38"/>
      <c r="N683" s="38"/>
      <c r="O683" s="38"/>
    </row>
    <row r="684" spans="2:15" ht="15.75" x14ac:dyDescent="0.25">
      <c r="B684" s="62">
        <v>7426000</v>
      </c>
      <c r="C684" s="2" t="s">
        <v>35</v>
      </c>
      <c r="D684" s="56" t="s">
        <v>1026</v>
      </c>
      <c r="E684" s="166">
        <v>1156</v>
      </c>
      <c r="F684" s="57">
        <v>0</v>
      </c>
      <c r="G684" s="57">
        <v>0</v>
      </c>
      <c r="H684" s="58">
        <v>0</v>
      </c>
      <c r="I684" s="58">
        <v>0</v>
      </c>
      <c r="J684" s="7"/>
      <c r="M684" s="38"/>
      <c r="N684" s="38"/>
      <c r="O684" s="38"/>
    </row>
    <row r="685" spans="2:15" ht="15.75" x14ac:dyDescent="0.25">
      <c r="B685" s="63" t="s">
        <v>1027</v>
      </c>
      <c r="C685" s="64" t="s">
        <v>36</v>
      </c>
      <c r="D685" s="53" t="s">
        <v>1028</v>
      </c>
      <c r="E685" s="167">
        <v>1144</v>
      </c>
      <c r="F685" s="65">
        <v>0</v>
      </c>
      <c r="G685" s="65">
        <v>0</v>
      </c>
      <c r="H685" s="66">
        <v>0</v>
      </c>
      <c r="I685" s="66">
        <v>0</v>
      </c>
      <c r="J685" s="55"/>
      <c r="M685" s="38"/>
      <c r="N685" s="38"/>
      <c r="O685" s="38"/>
    </row>
    <row r="686" spans="2:15" ht="15.75" x14ac:dyDescent="0.25">
      <c r="B686" s="63" t="s">
        <v>1029</v>
      </c>
      <c r="C686" s="64" t="s">
        <v>36</v>
      </c>
      <c r="D686" s="53" t="s">
        <v>1030</v>
      </c>
      <c r="E686" s="167">
        <v>12</v>
      </c>
      <c r="F686" s="65">
        <v>0</v>
      </c>
      <c r="G686" s="65">
        <v>0</v>
      </c>
      <c r="H686" s="66">
        <v>0</v>
      </c>
      <c r="I686" s="66">
        <v>0</v>
      </c>
      <c r="J686" s="55"/>
      <c r="M686" s="38"/>
      <c r="N686" s="38"/>
      <c r="O686" s="38"/>
    </row>
    <row r="687" spans="2:15" ht="15.75" x14ac:dyDescent="0.25">
      <c r="B687" s="62">
        <v>7427000</v>
      </c>
      <c r="C687" s="2" t="s">
        <v>35</v>
      </c>
      <c r="D687" s="56" t="s">
        <v>620</v>
      </c>
      <c r="E687" s="166">
        <v>514</v>
      </c>
      <c r="F687" s="57">
        <v>0</v>
      </c>
      <c r="G687" s="57">
        <v>0</v>
      </c>
      <c r="H687" s="58">
        <v>0</v>
      </c>
      <c r="I687" s="58">
        <v>0</v>
      </c>
      <c r="J687" s="7"/>
      <c r="M687" s="38"/>
      <c r="N687" s="38"/>
      <c r="O687" s="38"/>
    </row>
    <row r="688" spans="2:15" ht="15.75" x14ac:dyDescent="0.25">
      <c r="B688" s="63" t="s">
        <v>1031</v>
      </c>
      <c r="C688" s="64" t="s">
        <v>36</v>
      </c>
      <c r="D688" s="53" t="s">
        <v>471</v>
      </c>
      <c r="E688" s="167">
        <v>325</v>
      </c>
      <c r="F688" s="65">
        <v>0</v>
      </c>
      <c r="G688" s="65">
        <v>0</v>
      </c>
      <c r="H688" s="66">
        <v>0</v>
      </c>
      <c r="I688" s="66">
        <v>0</v>
      </c>
      <c r="J688" s="55"/>
      <c r="M688" s="38"/>
      <c r="N688" s="38"/>
      <c r="O688" s="38"/>
    </row>
    <row r="689" spans="2:15" ht="15.75" x14ac:dyDescent="0.25">
      <c r="B689" s="63" t="s">
        <v>1032</v>
      </c>
      <c r="C689" s="64" t="s">
        <v>36</v>
      </c>
      <c r="D689" s="53" t="s">
        <v>1033</v>
      </c>
      <c r="E689" s="167">
        <v>189</v>
      </c>
      <c r="F689" s="65">
        <v>0</v>
      </c>
      <c r="G689" s="65">
        <v>0</v>
      </c>
      <c r="H689" s="66">
        <v>0</v>
      </c>
      <c r="I689" s="66">
        <v>0</v>
      </c>
      <c r="J689" s="55"/>
      <c r="M689" s="38"/>
      <c r="N689" s="38"/>
      <c r="O689" s="38"/>
    </row>
    <row r="690" spans="2:15" ht="15.75" x14ac:dyDescent="0.25">
      <c r="B690" s="62">
        <v>7428000</v>
      </c>
      <c r="C690" s="2" t="s">
        <v>35</v>
      </c>
      <c r="D690" s="56" t="s">
        <v>1034</v>
      </c>
      <c r="E690" s="166">
        <v>3962</v>
      </c>
      <c r="F690" s="57">
        <v>0</v>
      </c>
      <c r="G690" s="57">
        <v>0</v>
      </c>
      <c r="H690" s="58">
        <v>0</v>
      </c>
      <c r="I690" s="58">
        <v>0</v>
      </c>
      <c r="J690" s="7"/>
      <c r="M690" s="38"/>
      <c r="N690" s="38"/>
      <c r="O690" s="38"/>
    </row>
    <row r="691" spans="2:15" ht="15.75" x14ac:dyDescent="0.25">
      <c r="B691" s="63" t="s">
        <v>1035</v>
      </c>
      <c r="C691" s="64" t="s">
        <v>36</v>
      </c>
      <c r="D691" s="53" t="s">
        <v>1036</v>
      </c>
      <c r="E691" s="167">
        <v>2682</v>
      </c>
      <c r="F691" s="65">
        <v>0</v>
      </c>
      <c r="G691" s="65">
        <v>0</v>
      </c>
      <c r="H691" s="66">
        <v>0</v>
      </c>
      <c r="I691" s="66">
        <v>0</v>
      </c>
      <c r="J691" s="55"/>
      <c r="M691" s="38"/>
      <c r="N691" s="38"/>
      <c r="O691" s="38"/>
    </row>
    <row r="692" spans="2:15" ht="15.75" x14ac:dyDescent="0.25">
      <c r="B692" s="63" t="s">
        <v>1037</v>
      </c>
      <c r="C692" s="64" t="s">
        <v>36</v>
      </c>
      <c r="D692" s="53" t="s">
        <v>1038</v>
      </c>
      <c r="E692" s="167">
        <v>592</v>
      </c>
      <c r="F692" s="65">
        <v>0</v>
      </c>
      <c r="G692" s="65">
        <v>0</v>
      </c>
      <c r="H692" s="66">
        <v>0</v>
      </c>
      <c r="I692" s="66">
        <v>0</v>
      </c>
      <c r="J692" s="55"/>
      <c r="M692" s="38"/>
      <c r="N692" s="38"/>
      <c r="O692" s="38"/>
    </row>
    <row r="693" spans="2:15" ht="15.75" x14ac:dyDescent="0.25">
      <c r="B693" s="63" t="s">
        <v>1039</v>
      </c>
      <c r="C693" s="64" t="s">
        <v>36</v>
      </c>
      <c r="D693" s="53" t="s">
        <v>1040</v>
      </c>
      <c r="E693" s="167">
        <v>601</v>
      </c>
      <c r="F693" s="65">
        <v>0</v>
      </c>
      <c r="G693" s="65">
        <v>0</v>
      </c>
      <c r="H693" s="66">
        <v>0</v>
      </c>
      <c r="I693" s="66">
        <v>0</v>
      </c>
      <c r="J693" s="55"/>
      <c r="M693" s="38"/>
      <c r="N693" s="38"/>
      <c r="O693" s="38"/>
    </row>
    <row r="694" spans="2:15" ht="15.75" x14ac:dyDescent="0.25">
      <c r="B694" s="63" t="s">
        <v>1041</v>
      </c>
      <c r="C694" s="64" t="s">
        <v>36</v>
      </c>
      <c r="D694" s="53" t="s">
        <v>1042</v>
      </c>
      <c r="E694" s="167">
        <v>87</v>
      </c>
      <c r="F694" s="65">
        <v>0</v>
      </c>
      <c r="G694" s="65">
        <v>0</v>
      </c>
      <c r="H694" s="66">
        <v>0</v>
      </c>
      <c r="I694" s="66">
        <v>0</v>
      </c>
      <c r="J694" s="55"/>
      <c r="M694" s="38"/>
      <c r="N694" s="38"/>
      <c r="O694" s="38"/>
    </row>
    <row r="695" spans="2:15" ht="15.75" x14ac:dyDescent="0.25">
      <c r="B695" s="62">
        <v>7429000</v>
      </c>
      <c r="C695" s="2" t="s">
        <v>35</v>
      </c>
      <c r="D695" s="56" t="s">
        <v>1043</v>
      </c>
      <c r="E695" s="166">
        <v>2098</v>
      </c>
      <c r="F695" s="57">
        <v>0</v>
      </c>
      <c r="G695" s="57">
        <v>0</v>
      </c>
      <c r="H695" s="58">
        <v>0</v>
      </c>
      <c r="I695" s="58">
        <v>0</v>
      </c>
      <c r="J695" s="7"/>
      <c r="M695" s="38"/>
      <c r="N695" s="38"/>
      <c r="O695" s="38"/>
    </row>
    <row r="696" spans="2:15" ht="15.75" x14ac:dyDescent="0.25">
      <c r="B696" s="63" t="s">
        <v>1044</v>
      </c>
      <c r="C696" s="64" t="s">
        <v>36</v>
      </c>
      <c r="D696" s="53" t="s">
        <v>1045</v>
      </c>
      <c r="E696" s="167">
        <v>1634</v>
      </c>
      <c r="F696" s="65">
        <v>0</v>
      </c>
      <c r="G696" s="65">
        <v>0</v>
      </c>
      <c r="H696" s="66">
        <v>0</v>
      </c>
      <c r="I696" s="66">
        <v>0</v>
      </c>
      <c r="J696" s="55"/>
      <c r="M696" s="38"/>
      <c r="N696" s="38"/>
      <c r="O696" s="38"/>
    </row>
    <row r="697" spans="2:15" ht="15.75" x14ac:dyDescent="0.25">
      <c r="B697" s="63" t="s">
        <v>1046</v>
      </c>
      <c r="C697" s="64" t="s">
        <v>36</v>
      </c>
      <c r="D697" s="53" t="s">
        <v>371</v>
      </c>
      <c r="E697" s="167">
        <v>82</v>
      </c>
      <c r="F697" s="65">
        <v>0</v>
      </c>
      <c r="G697" s="65">
        <v>0</v>
      </c>
      <c r="H697" s="66">
        <v>0</v>
      </c>
      <c r="I697" s="66">
        <v>0</v>
      </c>
      <c r="J697" s="55"/>
      <c r="M697" s="38"/>
      <c r="N697" s="38"/>
      <c r="O697" s="38"/>
    </row>
    <row r="698" spans="2:15" ht="15.75" x14ac:dyDescent="0.25">
      <c r="B698" s="63" t="s">
        <v>1047</v>
      </c>
      <c r="C698" s="64" t="s">
        <v>36</v>
      </c>
      <c r="D698" s="53" t="s">
        <v>645</v>
      </c>
      <c r="E698" s="167">
        <v>376</v>
      </c>
      <c r="F698" s="65">
        <v>0</v>
      </c>
      <c r="G698" s="65">
        <v>0</v>
      </c>
      <c r="H698" s="66">
        <v>0</v>
      </c>
      <c r="I698" s="66">
        <v>0</v>
      </c>
      <c r="J698" s="55"/>
      <c r="M698" s="38"/>
      <c r="N698" s="38"/>
      <c r="O698" s="38"/>
    </row>
    <row r="699" spans="2:15" ht="15.75" x14ac:dyDescent="0.25">
      <c r="B699" s="63" t="s">
        <v>1048</v>
      </c>
      <c r="C699" s="64" t="s">
        <v>36</v>
      </c>
      <c r="D699" s="53" t="s">
        <v>1049</v>
      </c>
      <c r="E699" s="167">
        <v>6</v>
      </c>
      <c r="F699" s="65">
        <v>0</v>
      </c>
      <c r="G699" s="65">
        <v>0</v>
      </c>
      <c r="H699" s="66">
        <v>0</v>
      </c>
      <c r="I699" s="66">
        <v>0</v>
      </c>
      <c r="J699" s="55"/>
      <c r="M699" s="38"/>
      <c r="N699" s="38"/>
      <c r="O699" s="38"/>
    </row>
    <row r="700" spans="2:15" ht="15.75" x14ac:dyDescent="0.25">
      <c r="B700" s="62">
        <v>7430000</v>
      </c>
      <c r="C700" s="2" t="s">
        <v>35</v>
      </c>
      <c r="D700" s="56" t="s">
        <v>1050</v>
      </c>
      <c r="E700" s="166">
        <v>3307</v>
      </c>
      <c r="F700" s="57">
        <v>0</v>
      </c>
      <c r="G700" s="57">
        <v>0</v>
      </c>
      <c r="H700" s="58">
        <v>0</v>
      </c>
      <c r="I700" s="58">
        <v>0</v>
      </c>
      <c r="J700" s="7"/>
      <c r="M700" s="38"/>
      <c r="N700" s="38"/>
      <c r="O700" s="38"/>
    </row>
    <row r="701" spans="2:15" ht="15.75" x14ac:dyDescent="0.25">
      <c r="B701" s="62">
        <v>7431000</v>
      </c>
      <c r="C701" s="2" t="s">
        <v>35</v>
      </c>
      <c r="D701" s="56" t="s">
        <v>1051</v>
      </c>
      <c r="E701" s="166">
        <v>456</v>
      </c>
      <c r="F701" s="57">
        <v>0</v>
      </c>
      <c r="G701" s="57">
        <v>0</v>
      </c>
      <c r="H701" s="58">
        <v>0</v>
      </c>
      <c r="I701" s="58">
        <v>0</v>
      </c>
      <c r="J701" s="7"/>
      <c r="M701" s="38"/>
      <c r="N701" s="38"/>
      <c r="O701" s="38"/>
    </row>
    <row r="702" spans="2:15" ht="15.75" x14ac:dyDescent="0.25">
      <c r="B702" s="63" t="s">
        <v>1052</v>
      </c>
      <c r="C702" s="64" t="s">
        <v>36</v>
      </c>
      <c r="D702" s="53" t="s">
        <v>1053</v>
      </c>
      <c r="E702" s="167">
        <v>322</v>
      </c>
      <c r="F702" s="65">
        <v>0</v>
      </c>
      <c r="G702" s="65">
        <v>0</v>
      </c>
      <c r="H702" s="66">
        <v>0</v>
      </c>
      <c r="I702" s="66">
        <v>0</v>
      </c>
      <c r="J702" s="55"/>
      <c r="M702" s="38"/>
      <c r="N702" s="38"/>
      <c r="O702" s="38"/>
    </row>
    <row r="703" spans="2:15" ht="15.75" x14ac:dyDescent="0.25">
      <c r="B703" s="63" t="s">
        <v>1054</v>
      </c>
      <c r="C703" s="64" t="s">
        <v>36</v>
      </c>
      <c r="D703" s="53" t="s">
        <v>1055</v>
      </c>
      <c r="E703" s="167">
        <v>134</v>
      </c>
      <c r="F703" s="65">
        <v>0</v>
      </c>
      <c r="G703" s="65">
        <v>0</v>
      </c>
      <c r="H703" s="66">
        <v>0</v>
      </c>
      <c r="I703" s="66">
        <v>0</v>
      </c>
      <c r="J703" s="55"/>
      <c r="M703" s="38"/>
      <c r="N703" s="38"/>
      <c r="O703" s="38"/>
    </row>
    <row r="704" spans="2:15" ht="15.75" x14ac:dyDescent="0.25">
      <c r="B704" s="62">
        <v>7432000</v>
      </c>
      <c r="C704" s="2" t="s">
        <v>35</v>
      </c>
      <c r="D704" s="56" t="s">
        <v>1056</v>
      </c>
      <c r="E704" s="166">
        <v>3233</v>
      </c>
      <c r="F704" s="57">
        <v>0</v>
      </c>
      <c r="G704" s="57">
        <v>0</v>
      </c>
      <c r="H704" s="58">
        <v>0</v>
      </c>
      <c r="I704" s="58">
        <v>0</v>
      </c>
      <c r="J704" s="7"/>
      <c r="M704" s="38"/>
      <c r="N704" s="38"/>
      <c r="O704" s="38"/>
    </row>
    <row r="705" spans="2:15" ht="15.75" x14ac:dyDescent="0.25">
      <c r="B705" s="63" t="s">
        <v>1057</v>
      </c>
      <c r="C705" s="64" t="s">
        <v>36</v>
      </c>
      <c r="D705" s="53" t="s">
        <v>1058</v>
      </c>
      <c r="E705" s="167">
        <v>2385</v>
      </c>
      <c r="F705" s="65">
        <v>0</v>
      </c>
      <c r="G705" s="65">
        <v>0</v>
      </c>
      <c r="H705" s="66">
        <v>0</v>
      </c>
      <c r="I705" s="66">
        <v>0</v>
      </c>
      <c r="J705" s="55"/>
      <c r="M705" s="38"/>
      <c r="N705" s="38"/>
      <c r="O705" s="38"/>
    </row>
    <row r="706" spans="2:15" ht="15.75" x14ac:dyDescent="0.25">
      <c r="B706" s="63" t="s">
        <v>1059</v>
      </c>
      <c r="C706" s="64" t="s">
        <v>36</v>
      </c>
      <c r="D706" s="53" t="s">
        <v>577</v>
      </c>
      <c r="E706" s="167">
        <v>848</v>
      </c>
      <c r="F706" s="65">
        <v>0</v>
      </c>
      <c r="G706" s="65">
        <v>0</v>
      </c>
      <c r="H706" s="66">
        <v>0</v>
      </c>
      <c r="I706" s="66">
        <v>0</v>
      </c>
      <c r="J706" s="55"/>
      <c r="M706" s="38"/>
      <c r="N706" s="38"/>
      <c r="O706" s="38"/>
    </row>
    <row r="707" spans="2:15" ht="15.75" x14ac:dyDescent="0.25">
      <c r="B707" s="62">
        <v>7433000</v>
      </c>
      <c r="C707" s="2" t="s">
        <v>35</v>
      </c>
      <c r="D707" s="56" t="s">
        <v>1060</v>
      </c>
      <c r="E707" s="166">
        <v>1134</v>
      </c>
      <c r="F707" s="57">
        <v>7</v>
      </c>
      <c r="G707" s="57">
        <v>104</v>
      </c>
      <c r="H707" s="58">
        <v>0.61728395061728403</v>
      </c>
      <c r="I707" s="58">
        <v>9.1710758377424995</v>
      </c>
      <c r="J707" s="7"/>
      <c r="M707" s="38"/>
      <c r="N707" s="38"/>
      <c r="O707" s="38"/>
    </row>
    <row r="708" spans="2:15" ht="15.75" x14ac:dyDescent="0.25">
      <c r="B708" s="63" t="s">
        <v>1061</v>
      </c>
      <c r="C708" s="64" t="s">
        <v>36</v>
      </c>
      <c r="D708" s="53" t="s">
        <v>1062</v>
      </c>
      <c r="E708" s="167">
        <v>483</v>
      </c>
      <c r="F708" s="65">
        <v>0</v>
      </c>
      <c r="G708" s="65">
        <v>0</v>
      </c>
      <c r="H708" s="66">
        <v>0</v>
      </c>
      <c r="I708" s="66">
        <v>0</v>
      </c>
      <c r="J708" s="55"/>
      <c r="M708" s="38"/>
      <c r="N708" s="38"/>
      <c r="O708" s="38"/>
    </row>
    <row r="709" spans="2:15" ht="15.75" x14ac:dyDescent="0.25">
      <c r="B709" s="63" t="s">
        <v>1063</v>
      </c>
      <c r="C709" s="64" t="s">
        <v>36</v>
      </c>
      <c r="D709" s="53" t="s">
        <v>213</v>
      </c>
      <c r="E709" s="167">
        <v>608</v>
      </c>
      <c r="F709" s="65">
        <v>0</v>
      </c>
      <c r="G709" s="65">
        <v>104</v>
      </c>
      <c r="H709" s="66">
        <v>0</v>
      </c>
      <c r="I709" s="66">
        <v>17.105263157894701</v>
      </c>
      <c r="J709" s="55"/>
      <c r="M709" s="38"/>
      <c r="N709" s="38"/>
      <c r="O709" s="38"/>
    </row>
    <row r="710" spans="2:15" ht="15.75" x14ac:dyDescent="0.25">
      <c r="B710" s="63" t="s">
        <v>1064</v>
      </c>
      <c r="C710" s="64" t="s">
        <v>36</v>
      </c>
      <c r="D710" s="53" t="s">
        <v>1065</v>
      </c>
      <c r="E710" s="167">
        <v>43</v>
      </c>
      <c r="F710" s="65">
        <v>7</v>
      </c>
      <c r="G710" s="65">
        <v>0</v>
      </c>
      <c r="H710" s="66">
        <v>16.2790697674419</v>
      </c>
      <c r="I710" s="66">
        <v>0</v>
      </c>
      <c r="J710" s="55"/>
      <c r="M710" s="38"/>
      <c r="N710" s="38"/>
      <c r="O710" s="38"/>
    </row>
    <row r="711" spans="2:15" ht="15.75" x14ac:dyDescent="0.25">
      <c r="B711" s="59">
        <v>7800000</v>
      </c>
      <c r="C711" s="60" t="s">
        <v>33</v>
      </c>
      <c r="D711" s="41" t="s">
        <v>1066</v>
      </c>
      <c r="E711" s="163">
        <v>58609</v>
      </c>
      <c r="F711" s="163">
        <v>1017</v>
      </c>
      <c r="G711" s="46">
        <v>280</v>
      </c>
      <c r="H711" s="47">
        <v>1.7352283778941799</v>
      </c>
      <c r="I711" s="47">
        <v>0.47774232626388402</v>
      </c>
      <c r="J711" s="43"/>
      <c r="M711" s="38"/>
      <c r="N711" s="38"/>
      <c r="O711" s="38"/>
    </row>
    <row r="712" spans="2:15" ht="15.75" x14ac:dyDescent="0.25">
      <c r="B712" s="62">
        <v>7801000</v>
      </c>
      <c r="C712" s="2" t="s">
        <v>35</v>
      </c>
      <c r="D712" s="56" t="s">
        <v>1067</v>
      </c>
      <c r="E712" s="166">
        <v>21135</v>
      </c>
      <c r="F712" s="57">
        <v>645</v>
      </c>
      <c r="G712" s="57">
        <v>0</v>
      </c>
      <c r="H712" s="58">
        <v>3.05180979418027</v>
      </c>
      <c r="I712" s="58">
        <v>0</v>
      </c>
      <c r="J712" s="7"/>
      <c r="M712" s="38"/>
      <c r="N712" s="38"/>
      <c r="O712" s="38"/>
    </row>
    <row r="713" spans="2:15" ht="15.75" x14ac:dyDescent="0.25">
      <c r="B713" s="62">
        <v>7810000</v>
      </c>
      <c r="C713" s="2" t="s">
        <v>35</v>
      </c>
      <c r="D713" s="56" t="s">
        <v>1068</v>
      </c>
      <c r="E713" s="166">
        <v>2003</v>
      </c>
      <c r="F713" s="57">
        <v>317</v>
      </c>
      <c r="G713" s="57">
        <v>0</v>
      </c>
      <c r="H713" s="58">
        <v>15.8262606090864</v>
      </c>
      <c r="I713" s="58">
        <v>0</v>
      </c>
      <c r="J713" s="7"/>
      <c r="M713" s="38"/>
      <c r="N713" s="38"/>
      <c r="O713" s="38"/>
    </row>
    <row r="714" spans="2:15" ht="15.75" x14ac:dyDescent="0.25">
      <c r="B714" s="63" t="s">
        <v>1069</v>
      </c>
      <c r="C714" s="64" t="s">
        <v>36</v>
      </c>
      <c r="D714" s="53" t="s">
        <v>1070</v>
      </c>
      <c r="E714" s="167">
        <v>1924</v>
      </c>
      <c r="F714" s="65">
        <v>317</v>
      </c>
      <c r="G714" s="65">
        <v>0</v>
      </c>
      <c r="H714" s="66">
        <v>16.476091476091501</v>
      </c>
      <c r="I714" s="66">
        <v>0</v>
      </c>
      <c r="J714" s="55"/>
      <c r="M714" s="38"/>
      <c r="N714" s="38"/>
      <c r="O714" s="38"/>
    </row>
    <row r="715" spans="2:15" ht="15.75" x14ac:dyDescent="0.25">
      <c r="B715" s="63" t="s">
        <v>1071</v>
      </c>
      <c r="C715" s="64" t="s">
        <v>36</v>
      </c>
      <c r="D715" s="53" t="s">
        <v>1017</v>
      </c>
      <c r="E715" s="167">
        <v>79</v>
      </c>
      <c r="F715" s="65">
        <v>0</v>
      </c>
      <c r="G715" s="65">
        <v>0</v>
      </c>
      <c r="H715" s="66">
        <v>0</v>
      </c>
      <c r="I715" s="66">
        <v>0</v>
      </c>
      <c r="J715" s="55"/>
      <c r="M715" s="38"/>
      <c r="N715" s="38"/>
      <c r="O715" s="38"/>
    </row>
    <row r="716" spans="2:15" ht="15.75" x14ac:dyDescent="0.25">
      <c r="B716" s="62">
        <v>7811000</v>
      </c>
      <c r="C716" s="2" t="s">
        <v>35</v>
      </c>
      <c r="D716" s="56" t="s">
        <v>1072</v>
      </c>
      <c r="E716" s="166">
        <v>522</v>
      </c>
      <c r="F716" s="57">
        <v>0</v>
      </c>
      <c r="G716" s="57">
        <v>0</v>
      </c>
      <c r="H716" s="58">
        <v>0</v>
      </c>
      <c r="I716" s="58">
        <v>0</v>
      </c>
      <c r="J716" s="7"/>
      <c r="M716" s="38"/>
      <c r="N716" s="38"/>
      <c r="O716" s="38"/>
    </row>
    <row r="717" spans="2:15" ht="15.75" x14ac:dyDescent="0.25">
      <c r="B717" s="62">
        <v>7812000</v>
      </c>
      <c r="C717" s="2" t="s">
        <v>35</v>
      </c>
      <c r="D717" s="56" t="s">
        <v>1073</v>
      </c>
      <c r="E717" s="166">
        <v>1177</v>
      </c>
      <c r="F717" s="57">
        <v>0</v>
      </c>
      <c r="G717" s="57">
        <v>0</v>
      </c>
      <c r="H717" s="58">
        <v>0</v>
      </c>
      <c r="I717" s="58">
        <v>0</v>
      </c>
      <c r="J717" s="7"/>
      <c r="M717" s="38"/>
      <c r="N717" s="38"/>
      <c r="O717" s="38"/>
    </row>
    <row r="718" spans="2:15" ht="15.75" x14ac:dyDescent="0.25">
      <c r="B718" s="63" t="s">
        <v>1074</v>
      </c>
      <c r="C718" s="64" t="s">
        <v>36</v>
      </c>
      <c r="D718" s="53" t="s">
        <v>1075</v>
      </c>
      <c r="E718" s="167">
        <v>1018</v>
      </c>
      <c r="F718" s="65">
        <v>0</v>
      </c>
      <c r="G718" s="65">
        <v>0</v>
      </c>
      <c r="H718" s="66">
        <v>0</v>
      </c>
      <c r="I718" s="66">
        <v>0</v>
      </c>
      <c r="J718" s="55"/>
      <c r="M718" s="38"/>
      <c r="N718" s="38"/>
      <c r="O718" s="38"/>
    </row>
    <row r="719" spans="2:15" ht="15.75" x14ac:dyDescent="0.25">
      <c r="B719" s="63" t="s">
        <v>1076</v>
      </c>
      <c r="C719" s="64" t="s">
        <v>36</v>
      </c>
      <c r="D719" s="53" t="s">
        <v>1077</v>
      </c>
      <c r="E719" s="167">
        <v>159</v>
      </c>
      <c r="F719" s="65">
        <v>0</v>
      </c>
      <c r="G719" s="65">
        <v>0</v>
      </c>
      <c r="H719" s="66">
        <v>0</v>
      </c>
      <c r="I719" s="66">
        <v>0</v>
      </c>
      <c r="J719" s="55"/>
      <c r="M719" s="38"/>
      <c r="N719" s="38"/>
      <c r="O719" s="38"/>
    </row>
    <row r="720" spans="2:15" ht="15.75" x14ac:dyDescent="0.25">
      <c r="B720" s="62">
        <v>7813000</v>
      </c>
      <c r="C720" s="2" t="s">
        <v>35</v>
      </c>
      <c r="D720" s="56" t="s">
        <v>1078</v>
      </c>
      <c r="E720" s="166">
        <v>1742</v>
      </c>
      <c r="F720" s="57">
        <v>3</v>
      </c>
      <c r="G720" s="57">
        <v>0</v>
      </c>
      <c r="H720" s="58">
        <v>0.172215843857635</v>
      </c>
      <c r="I720" s="58">
        <v>0</v>
      </c>
      <c r="J720" s="7"/>
      <c r="M720" s="38"/>
      <c r="N720" s="38"/>
      <c r="O720" s="38"/>
    </row>
    <row r="721" spans="2:15" ht="15.75" x14ac:dyDescent="0.25">
      <c r="B721" s="63" t="s">
        <v>1079</v>
      </c>
      <c r="C721" s="64" t="s">
        <v>36</v>
      </c>
      <c r="D721" s="53" t="s">
        <v>1080</v>
      </c>
      <c r="E721" s="167">
        <v>1647</v>
      </c>
      <c r="F721" s="65">
        <v>3</v>
      </c>
      <c r="G721" s="65">
        <v>0</v>
      </c>
      <c r="H721" s="66">
        <v>0.18214936247723101</v>
      </c>
      <c r="I721" s="66">
        <v>0</v>
      </c>
      <c r="J721" s="55"/>
      <c r="M721" s="38"/>
      <c r="N721" s="38"/>
      <c r="O721" s="38"/>
    </row>
    <row r="722" spans="2:15" ht="15.75" x14ac:dyDescent="0.25">
      <c r="B722" s="63" t="s">
        <v>1081</v>
      </c>
      <c r="C722" s="64" t="s">
        <v>36</v>
      </c>
      <c r="D722" s="53" t="s">
        <v>1082</v>
      </c>
      <c r="E722" s="167">
        <v>95</v>
      </c>
      <c r="F722" s="65">
        <v>0</v>
      </c>
      <c r="G722" s="65">
        <v>0</v>
      </c>
      <c r="H722" s="66">
        <v>0</v>
      </c>
      <c r="I722" s="66">
        <v>0</v>
      </c>
      <c r="J722" s="55"/>
      <c r="M722" s="38"/>
      <c r="N722" s="38"/>
      <c r="O722" s="38"/>
    </row>
    <row r="723" spans="2:15" ht="15.75" x14ac:dyDescent="0.25">
      <c r="B723" s="62">
        <v>7814000</v>
      </c>
      <c r="C723" s="2" t="s">
        <v>35</v>
      </c>
      <c r="D723" s="56" t="s">
        <v>1083</v>
      </c>
      <c r="E723" s="166">
        <v>2180</v>
      </c>
      <c r="F723" s="57">
        <v>4</v>
      </c>
      <c r="G723" s="57">
        <v>0</v>
      </c>
      <c r="H723" s="58">
        <v>0.18348623853210999</v>
      </c>
      <c r="I723" s="58">
        <v>0</v>
      </c>
      <c r="J723" s="7"/>
      <c r="M723" s="38"/>
      <c r="N723" s="38"/>
      <c r="O723" s="38"/>
    </row>
    <row r="724" spans="2:15" ht="15.75" x14ac:dyDescent="0.25">
      <c r="B724" s="63" t="s">
        <v>1084</v>
      </c>
      <c r="C724" s="64" t="s">
        <v>36</v>
      </c>
      <c r="D724" s="53" t="s">
        <v>1085</v>
      </c>
      <c r="E724" s="167">
        <v>1691</v>
      </c>
      <c r="F724" s="65">
        <v>4</v>
      </c>
      <c r="G724" s="65">
        <v>0</v>
      </c>
      <c r="H724" s="66">
        <v>0.23654642223536401</v>
      </c>
      <c r="I724" s="66">
        <v>0</v>
      </c>
      <c r="J724" s="55"/>
      <c r="M724" s="38"/>
      <c r="N724" s="38"/>
      <c r="O724" s="38"/>
    </row>
    <row r="725" spans="2:15" ht="15.75" x14ac:dyDescent="0.25">
      <c r="B725" s="63" t="s">
        <v>1086</v>
      </c>
      <c r="C725" s="64" t="s">
        <v>36</v>
      </c>
      <c r="D725" s="53" t="s">
        <v>1087</v>
      </c>
      <c r="E725" s="167">
        <v>489</v>
      </c>
      <c r="F725" s="65">
        <v>0</v>
      </c>
      <c r="G725" s="65">
        <v>0</v>
      </c>
      <c r="H725" s="66">
        <v>0</v>
      </c>
      <c r="I725" s="66">
        <v>0</v>
      </c>
      <c r="J725" s="55"/>
      <c r="M725" s="38"/>
      <c r="N725" s="38"/>
      <c r="O725" s="38"/>
    </row>
    <row r="726" spans="2:15" ht="15.75" x14ac:dyDescent="0.25">
      <c r="B726" s="62">
        <v>7815000</v>
      </c>
      <c r="C726" s="2" t="s">
        <v>35</v>
      </c>
      <c r="D726" s="56" t="s">
        <v>1088</v>
      </c>
      <c r="E726" s="166">
        <v>579</v>
      </c>
      <c r="F726" s="57">
        <v>0</v>
      </c>
      <c r="G726" s="57">
        <v>0</v>
      </c>
      <c r="H726" s="58">
        <v>0</v>
      </c>
      <c r="I726" s="58">
        <v>0</v>
      </c>
      <c r="J726" s="7"/>
      <c r="M726" s="38"/>
      <c r="N726" s="38"/>
      <c r="O726" s="38"/>
    </row>
    <row r="727" spans="2:15" ht="15.75" x14ac:dyDescent="0.25">
      <c r="B727" s="63" t="s">
        <v>1089</v>
      </c>
      <c r="C727" s="64" t="s">
        <v>36</v>
      </c>
      <c r="D727" s="53" t="s">
        <v>1090</v>
      </c>
      <c r="E727" s="167">
        <v>384</v>
      </c>
      <c r="F727" s="65">
        <v>0</v>
      </c>
      <c r="G727" s="65">
        <v>0</v>
      </c>
      <c r="H727" s="66">
        <v>0</v>
      </c>
      <c r="I727" s="66">
        <v>0</v>
      </c>
      <c r="J727" s="55"/>
      <c r="M727" s="38"/>
      <c r="N727" s="38"/>
      <c r="O727" s="38"/>
    </row>
    <row r="728" spans="2:15" ht="15.75" x14ac:dyDescent="0.25">
      <c r="B728" s="63" t="s">
        <v>1091</v>
      </c>
      <c r="C728" s="64" t="s">
        <v>36</v>
      </c>
      <c r="D728" s="53" t="s">
        <v>1092</v>
      </c>
      <c r="E728" s="167">
        <v>6</v>
      </c>
      <c r="F728" s="65">
        <v>0</v>
      </c>
      <c r="G728" s="65">
        <v>0</v>
      </c>
      <c r="H728" s="66">
        <v>0</v>
      </c>
      <c r="I728" s="66">
        <v>0</v>
      </c>
      <c r="J728" s="55"/>
      <c r="M728" s="38"/>
      <c r="N728" s="38"/>
      <c r="O728" s="38"/>
    </row>
    <row r="729" spans="2:15" ht="15.75" x14ac:dyDescent="0.25">
      <c r="B729" s="63" t="s">
        <v>1093</v>
      </c>
      <c r="C729" s="64" t="s">
        <v>36</v>
      </c>
      <c r="D729" s="53" t="s">
        <v>1094</v>
      </c>
      <c r="E729" s="167">
        <v>181</v>
      </c>
      <c r="F729" s="65">
        <v>0</v>
      </c>
      <c r="G729" s="65">
        <v>0</v>
      </c>
      <c r="H729" s="66">
        <v>0</v>
      </c>
      <c r="I729" s="66">
        <v>0</v>
      </c>
      <c r="J729" s="55"/>
      <c r="M729" s="38"/>
      <c r="N729" s="38"/>
      <c r="O729" s="38"/>
    </row>
    <row r="730" spans="2:15" ht="15.75" x14ac:dyDescent="0.25">
      <c r="B730" s="63" t="s">
        <v>1095</v>
      </c>
      <c r="C730" s="64" t="s">
        <v>36</v>
      </c>
      <c r="D730" s="53" t="s">
        <v>1096</v>
      </c>
      <c r="E730" s="167">
        <v>8</v>
      </c>
      <c r="F730" s="65">
        <v>0</v>
      </c>
      <c r="G730" s="65">
        <v>0</v>
      </c>
      <c r="H730" s="66">
        <v>0</v>
      </c>
      <c r="I730" s="66">
        <v>0</v>
      </c>
      <c r="J730" s="55"/>
      <c r="M730" s="38"/>
      <c r="N730" s="38"/>
      <c r="O730" s="38"/>
    </row>
    <row r="731" spans="2:15" ht="15.75" x14ac:dyDescent="0.25">
      <c r="B731" s="62">
        <v>7816000</v>
      </c>
      <c r="C731" s="2" t="s">
        <v>35</v>
      </c>
      <c r="D731" s="56" t="s">
        <v>1097</v>
      </c>
      <c r="E731" s="166">
        <v>941</v>
      </c>
      <c r="F731" s="57">
        <v>0</v>
      </c>
      <c r="G731" s="57">
        <v>0</v>
      </c>
      <c r="H731" s="58">
        <v>0</v>
      </c>
      <c r="I731" s="58">
        <v>0</v>
      </c>
      <c r="J731" s="7"/>
      <c r="M731" s="38"/>
      <c r="N731" s="38"/>
      <c r="O731" s="38"/>
    </row>
    <row r="732" spans="2:15" ht="15.75" x14ac:dyDescent="0.25">
      <c r="B732" s="63" t="s">
        <v>1098</v>
      </c>
      <c r="C732" s="64" t="s">
        <v>36</v>
      </c>
      <c r="D732" s="53" t="s">
        <v>1099</v>
      </c>
      <c r="E732" s="167">
        <v>836</v>
      </c>
      <c r="F732" s="65">
        <v>0</v>
      </c>
      <c r="G732" s="65">
        <v>0</v>
      </c>
      <c r="H732" s="66">
        <v>0</v>
      </c>
      <c r="I732" s="66">
        <v>0</v>
      </c>
      <c r="J732" s="55"/>
      <c r="M732" s="38"/>
      <c r="N732" s="38"/>
      <c r="O732" s="38"/>
    </row>
    <row r="733" spans="2:15" ht="15.75" x14ac:dyDescent="0.25">
      <c r="B733" s="78">
        <v>7816001</v>
      </c>
      <c r="C733" s="64" t="s">
        <v>36</v>
      </c>
      <c r="D733" s="53" t="s">
        <v>2850</v>
      </c>
      <c r="E733" s="167">
        <v>0</v>
      </c>
      <c r="F733" s="65">
        <v>0</v>
      </c>
      <c r="G733" s="65">
        <v>0</v>
      </c>
      <c r="H733" s="66">
        <v>0</v>
      </c>
      <c r="I733" s="66">
        <v>0</v>
      </c>
      <c r="J733" s="55"/>
      <c r="M733" s="38"/>
      <c r="N733" s="38"/>
      <c r="O733" s="38"/>
    </row>
    <row r="734" spans="2:15" ht="15.75" x14ac:dyDescent="0.25">
      <c r="B734" s="63" t="s">
        <v>1100</v>
      </c>
      <c r="C734" s="64" t="s">
        <v>36</v>
      </c>
      <c r="D734" s="53" t="s">
        <v>1101</v>
      </c>
      <c r="E734" s="167">
        <v>105</v>
      </c>
      <c r="F734" s="65">
        <v>0</v>
      </c>
      <c r="G734" s="65">
        <v>0</v>
      </c>
      <c r="H734" s="66">
        <v>0</v>
      </c>
      <c r="I734" s="66">
        <v>0</v>
      </c>
      <c r="J734" s="55"/>
      <c r="M734" s="38"/>
      <c r="N734" s="38"/>
      <c r="O734" s="38"/>
    </row>
    <row r="735" spans="2:15" ht="15.75" x14ac:dyDescent="0.25">
      <c r="B735" s="62">
        <v>7817000</v>
      </c>
      <c r="C735" s="2" t="s">
        <v>35</v>
      </c>
      <c r="D735" s="56" t="s">
        <v>1102</v>
      </c>
      <c r="E735" s="166">
        <v>442</v>
      </c>
      <c r="F735" s="57">
        <v>0</v>
      </c>
      <c r="G735" s="57">
        <v>0</v>
      </c>
      <c r="H735" s="58">
        <v>0</v>
      </c>
      <c r="I735" s="58">
        <v>0</v>
      </c>
      <c r="J735" s="7"/>
      <c r="M735" s="38"/>
      <c r="N735" s="38"/>
      <c r="O735" s="38"/>
    </row>
    <row r="736" spans="2:15" ht="15.75" x14ac:dyDescent="0.25">
      <c r="B736" s="62">
        <v>7818000</v>
      </c>
      <c r="C736" s="2" t="s">
        <v>35</v>
      </c>
      <c r="D736" s="56" t="s">
        <v>1103</v>
      </c>
      <c r="E736" s="166">
        <v>667</v>
      </c>
      <c r="F736" s="57">
        <v>0</v>
      </c>
      <c r="G736" s="57">
        <v>0</v>
      </c>
      <c r="H736" s="58">
        <v>0</v>
      </c>
      <c r="I736" s="58">
        <v>0</v>
      </c>
      <c r="J736" s="7"/>
      <c r="M736" s="38"/>
      <c r="N736" s="38"/>
      <c r="O736" s="38"/>
    </row>
    <row r="737" spans="2:15" ht="15.75" x14ac:dyDescent="0.25">
      <c r="B737" s="62">
        <v>7819000</v>
      </c>
      <c r="C737" s="2" t="s">
        <v>35</v>
      </c>
      <c r="D737" s="56" t="s">
        <v>1104</v>
      </c>
      <c r="E737" s="166">
        <v>788</v>
      </c>
      <c r="F737" s="57">
        <v>0</v>
      </c>
      <c r="G737" s="57">
        <v>0</v>
      </c>
      <c r="H737" s="58">
        <v>0</v>
      </c>
      <c r="I737" s="58">
        <v>0</v>
      </c>
      <c r="J737" s="7"/>
      <c r="M737" s="38"/>
      <c r="N737" s="38"/>
      <c r="O737" s="38"/>
    </row>
    <row r="738" spans="2:15" ht="15.75" x14ac:dyDescent="0.25">
      <c r="B738" s="63" t="s">
        <v>1105</v>
      </c>
      <c r="C738" s="64" t="s">
        <v>36</v>
      </c>
      <c r="D738" s="53" t="s">
        <v>1106</v>
      </c>
      <c r="E738" s="167">
        <v>552</v>
      </c>
      <c r="F738" s="65">
        <v>0</v>
      </c>
      <c r="G738" s="65">
        <v>0</v>
      </c>
      <c r="H738" s="66">
        <v>0</v>
      </c>
      <c r="I738" s="66">
        <v>0</v>
      </c>
      <c r="J738" s="55"/>
      <c r="M738" s="38"/>
      <c r="N738" s="38"/>
      <c r="O738" s="38"/>
    </row>
    <row r="739" spans="2:15" ht="15.75" x14ac:dyDescent="0.25">
      <c r="B739" s="63" t="s">
        <v>1107</v>
      </c>
      <c r="C739" s="64" t="s">
        <v>36</v>
      </c>
      <c r="D739" s="53" t="s">
        <v>1108</v>
      </c>
      <c r="E739" s="167">
        <v>236</v>
      </c>
      <c r="F739" s="65">
        <v>0</v>
      </c>
      <c r="G739" s="65">
        <v>0</v>
      </c>
      <c r="H739" s="66">
        <v>0</v>
      </c>
      <c r="I739" s="66">
        <v>0</v>
      </c>
      <c r="J739" s="55"/>
      <c r="M739" s="38"/>
      <c r="N739" s="38"/>
      <c r="O739" s="38"/>
    </row>
    <row r="740" spans="2:15" ht="15.75" x14ac:dyDescent="0.25">
      <c r="B740" s="62">
        <v>7820000</v>
      </c>
      <c r="C740" s="2" t="s">
        <v>35</v>
      </c>
      <c r="D740" s="56" t="s">
        <v>1109</v>
      </c>
      <c r="E740" s="166">
        <v>671</v>
      </c>
      <c r="F740" s="57">
        <v>0</v>
      </c>
      <c r="G740" s="57">
        <v>0</v>
      </c>
      <c r="H740" s="58">
        <v>0</v>
      </c>
      <c r="I740" s="58">
        <v>0</v>
      </c>
      <c r="J740" s="7"/>
      <c r="M740" s="38"/>
      <c r="N740" s="38"/>
      <c r="O740" s="38"/>
    </row>
    <row r="741" spans="2:15" ht="15.75" x14ac:dyDescent="0.25">
      <c r="B741" s="62">
        <v>7821000</v>
      </c>
      <c r="C741" s="2" t="s">
        <v>35</v>
      </c>
      <c r="D741" s="56" t="s">
        <v>1110</v>
      </c>
      <c r="E741" s="166">
        <v>540</v>
      </c>
      <c r="F741" s="57">
        <v>0</v>
      </c>
      <c r="G741" s="57">
        <v>0</v>
      </c>
      <c r="H741" s="58">
        <v>0</v>
      </c>
      <c r="I741" s="58">
        <v>0</v>
      </c>
      <c r="J741" s="7"/>
      <c r="M741" s="38"/>
      <c r="N741" s="38"/>
      <c r="O741" s="38"/>
    </row>
    <row r="742" spans="2:15" ht="15.75" x14ac:dyDescent="0.25">
      <c r="B742" s="63" t="s">
        <v>1111</v>
      </c>
      <c r="C742" s="64" t="s">
        <v>36</v>
      </c>
      <c r="D742" s="53" t="s">
        <v>1112</v>
      </c>
      <c r="E742" s="167">
        <v>345</v>
      </c>
      <c r="F742" s="65">
        <v>0</v>
      </c>
      <c r="G742" s="65">
        <v>0</v>
      </c>
      <c r="H742" s="66">
        <v>0</v>
      </c>
      <c r="I742" s="66">
        <v>0</v>
      </c>
      <c r="J742" s="55"/>
      <c r="M742" s="38"/>
      <c r="N742" s="38"/>
      <c r="O742" s="38"/>
    </row>
    <row r="743" spans="2:15" ht="15.75" x14ac:dyDescent="0.25">
      <c r="B743" s="63" t="s">
        <v>1113</v>
      </c>
      <c r="C743" s="64" t="s">
        <v>36</v>
      </c>
      <c r="D743" s="53" t="s">
        <v>1114</v>
      </c>
      <c r="E743" s="167">
        <v>169</v>
      </c>
      <c r="F743" s="65">
        <v>0</v>
      </c>
      <c r="G743" s="65">
        <v>0</v>
      </c>
      <c r="H743" s="66">
        <v>0</v>
      </c>
      <c r="I743" s="66">
        <v>0</v>
      </c>
      <c r="J743" s="55"/>
      <c r="M743" s="38"/>
      <c r="N743" s="38"/>
      <c r="O743" s="38"/>
    </row>
    <row r="744" spans="2:15" ht="15.75" x14ac:dyDescent="0.25">
      <c r="B744" s="63" t="s">
        <v>1115</v>
      </c>
      <c r="C744" s="64" t="s">
        <v>36</v>
      </c>
      <c r="D744" s="53" t="s">
        <v>1116</v>
      </c>
      <c r="E744" s="167">
        <v>26</v>
      </c>
      <c r="F744" s="65">
        <v>0</v>
      </c>
      <c r="G744" s="65">
        <v>0</v>
      </c>
      <c r="H744" s="66">
        <v>0</v>
      </c>
      <c r="I744" s="66">
        <v>0</v>
      </c>
      <c r="J744" s="55"/>
      <c r="M744" s="38"/>
      <c r="N744" s="38"/>
      <c r="O744" s="38"/>
    </row>
    <row r="745" spans="2:15" ht="15.75" x14ac:dyDescent="0.25">
      <c r="B745" s="62">
        <v>7821100</v>
      </c>
      <c r="C745" s="2" t="s">
        <v>35</v>
      </c>
      <c r="D745" s="56" t="s">
        <v>1117</v>
      </c>
      <c r="E745" s="166">
        <v>2023</v>
      </c>
      <c r="F745" s="57">
        <v>0</v>
      </c>
      <c r="G745" s="57">
        <v>0</v>
      </c>
      <c r="H745" s="58">
        <v>0</v>
      </c>
      <c r="I745" s="58">
        <v>0</v>
      </c>
      <c r="J745" s="7"/>
      <c r="M745" s="38"/>
      <c r="N745" s="38"/>
      <c r="O745" s="38"/>
    </row>
    <row r="746" spans="2:15" ht="15.75" x14ac:dyDescent="0.25">
      <c r="B746" s="63" t="s">
        <v>1118</v>
      </c>
      <c r="C746" s="64" t="s">
        <v>36</v>
      </c>
      <c r="D746" s="53" t="s">
        <v>1119</v>
      </c>
      <c r="E746" s="167">
        <v>1253</v>
      </c>
      <c r="F746" s="65">
        <v>0</v>
      </c>
      <c r="G746" s="65">
        <v>0</v>
      </c>
      <c r="H746" s="66">
        <v>0</v>
      </c>
      <c r="I746" s="66">
        <v>0</v>
      </c>
      <c r="J746" s="55"/>
      <c r="M746" s="38"/>
      <c r="N746" s="38"/>
      <c r="O746" s="38"/>
    </row>
    <row r="747" spans="2:15" ht="15.75" x14ac:dyDescent="0.25">
      <c r="B747" s="63" t="s">
        <v>1120</v>
      </c>
      <c r="C747" s="64" t="s">
        <v>36</v>
      </c>
      <c r="D747" s="53" t="s">
        <v>1121</v>
      </c>
      <c r="E747" s="167">
        <v>770</v>
      </c>
      <c r="F747" s="65">
        <v>0</v>
      </c>
      <c r="G747" s="65">
        <v>0</v>
      </c>
      <c r="H747" s="66">
        <v>0</v>
      </c>
      <c r="I747" s="66">
        <v>0</v>
      </c>
      <c r="J747" s="55"/>
      <c r="M747" s="38"/>
      <c r="N747" s="38"/>
      <c r="O747" s="38"/>
    </row>
    <row r="748" spans="2:15" ht="15.75" x14ac:dyDescent="0.25">
      <c r="B748" s="62">
        <v>7822000</v>
      </c>
      <c r="C748" s="2" t="s">
        <v>35</v>
      </c>
      <c r="D748" s="56" t="s">
        <v>1122</v>
      </c>
      <c r="E748" s="166">
        <v>360</v>
      </c>
      <c r="F748" s="57">
        <v>0</v>
      </c>
      <c r="G748" s="57">
        <v>0</v>
      </c>
      <c r="H748" s="58">
        <v>0</v>
      </c>
      <c r="I748" s="58">
        <v>0</v>
      </c>
      <c r="J748" s="7"/>
      <c r="M748" s="38"/>
      <c r="N748" s="38"/>
      <c r="O748" s="38"/>
    </row>
    <row r="749" spans="2:15" ht="15.75" x14ac:dyDescent="0.25">
      <c r="B749" s="62">
        <v>7823000</v>
      </c>
      <c r="C749" s="2" t="s">
        <v>35</v>
      </c>
      <c r="D749" s="56" t="s">
        <v>1123</v>
      </c>
      <c r="E749" s="166">
        <v>1241</v>
      </c>
      <c r="F749" s="57">
        <v>0</v>
      </c>
      <c r="G749" s="57">
        <v>0</v>
      </c>
      <c r="H749" s="58">
        <v>0</v>
      </c>
      <c r="I749" s="58">
        <v>0</v>
      </c>
      <c r="J749" s="7"/>
      <c r="M749" s="38"/>
      <c r="N749" s="38"/>
      <c r="O749" s="38"/>
    </row>
    <row r="750" spans="2:15" ht="15.75" x14ac:dyDescent="0.25">
      <c r="B750" s="63" t="s">
        <v>1124</v>
      </c>
      <c r="C750" s="64" t="s">
        <v>36</v>
      </c>
      <c r="D750" s="53" t="s">
        <v>1125</v>
      </c>
      <c r="E750" s="167">
        <v>655</v>
      </c>
      <c r="F750" s="65">
        <v>0</v>
      </c>
      <c r="G750" s="65">
        <v>0</v>
      </c>
      <c r="H750" s="66">
        <v>0</v>
      </c>
      <c r="I750" s="66">
        <v>0</v>
      </c>
      <c r="J750" s="55"/>
      <c r="M750" s="38"/>
      <c r="N750" s="38"/>
      <c r="O750" s="38"/>
    </row>
    <row r="751" spans="2:15" ht="15.75" x14ac:dyDescent="0.25">
      <c r="B751" s="63" t="s">
        <v>1126</v>
      </c>
      <c r="C751" s="64" t="s">
        <v>36</v>
      </c>
      <c r="D751" s="53" t="s">
        <v>1127</v>
      </c>
      <c r="E751" s="167">
        <v>586</v>
      </c>
      <c r="F751" s="65">
        <v>0</v>
      </c>
      <c r="G751" s="65">
        <v>0</v>
      </c>
      <c r="H751" s="66">
        <v>0</v>
      </c>
      <c r="I751" s="66">
        <v>0</v>
      </c>
      <c r="J751" s="55"/>
      <c r="M751" s="38"/>
      <c r="N751" s="38"/>
      <c r="O751" s="38"/>
    </row>
    <row r="752" spans="2:15" ht="15.75" x14ac:dyDescent="0.25">
      <c r="B752" s="62">
        <v>7824000</v>
      </c>
      <c r="C752" s="2" t="s">
        <v>35</v>
      </c>
      <c r="D752" s="56" t="s">
        <v>1128</v>
      </c>
      <c r="E752" s="166">
        <v>1004</v>
      </c>
      <c r="F752" s="57">
        <v>5</v>
      </c>
      <c r="G752" s="57">
        <v>0</v>
      </c>
      <c r="H752" s="58">
        <v>0.49800796812748999</v>
      </c>
      <c r="I752" s="58">
        <v>0</v>
      </c>
      <c r="J752" s="7"/>
      <c r="M752" s="38"/>
      <c r="N752" s="38"/>
      <c r="O752" s="38"/>
    </row>
    <row r="753" spans="2:15" ht="15.75" x14ac:dyDescent="0.25">
      <c r="B753" s="63" t="s">
        <v>1129</v>
      </c>
      <c r="C753" s="64" t="s">
        <v>36</v>
      </c>
      <c r="D753" s="53" t="s">
        <v>1130</v>
      </c>
      <c r="E753" s="167">
        <v>417</v>
      </c>
      <c r="F753" s="65">
        <v>0</v>
      </c>
      <c r="G753" s="65">
        <v>0</v>
      </c>
      <c r="H753" s="66">
        <v>0</v>
      </c>
      <c r="I753" s="66">
        <v>0</v>
      </c>
      <c r="J753" s="55"/>
      <c r="M753" s="38"/>
      <c r="N753" s="38"/>
      <c r="O753" s="38"/>
    </row>
    <row r="754" spans="2:15" ht="15.75" x14ac:dyDescent="0.25">
      <c r="B754" s="63" t="s">
        <v>1131</v>
      </c>
      <c r="C754" s="64" t="s">
        <v>36</v>
      </c>
      <c r="D754" s="53" t="s">
        <v>1132</v>
      </c>
      <c r="E754" s="167">
        <v>587</v>
      </c>
      <c r="F754" s="65">
        <v>5</v>
      </c>
      <c r="G754" s="65">
        <v>0</v>
      </c>
      <c r="H754" s="66">
        <v>0.851788756388416</v>
      </c>
      <c r="I754" s="66">
        <v>0</v>
      </c>
      <c r="J754" s="55"/>
      <c r="M754" s="38"/>
      <c r="N754" s="38"/>
      <c r="O754" s="38"/>
    </row>
    <row r="755" spans="2:15" ht="15.75" x14ac:dyDescent="0.25">
      <c r="B755" s="62">
        <v>7825000</v>
      </c>
      <c r="C755" s="2" t="s">
        <v>35</v>
      </c>
      <c r="D755" s="56" t="s">
        <v>1133</v>
      </c>
      <c r="E755" s="166">
        <v>464</v>
      </c>
      <c r="F755" s="57">
        <v>0</v>
      </c>
      <c r="G755" s="57">
        <v>0</v>
      </c>
      <c r="H755" s="58">
        <v>0</v>
      </c>
      <c r="I755" s="58">
        <v>0</v>
      </c>
      <c r="J755" s="7"/>
      <c r="M755" s="38"/>
      <c r="N755" s="38"/>
      <c r="O755" s="38"/>
    </row>
    <row r="756" spans="2:15" ht="15.75" x14ac:dyDescent="0.25">
      <c r="B756" s="63" t="s">
        <v>1134</v>
      </c>
      <c r="C756" s="64" t="s">
        <v>36</v>
      </c>
      <c r="D756" s="53" t="s">
        <v>510</v>
      </c>
      <c r="E756" s="167">
        <v>301</v>
      </c>
      <c r="F756" s="65">
        <v>0</v>
      </c>
      <c r="G756" s="65">
        <v>0</v>
      </c>
      <c r="H756" s="66">
        <v>0</v>
      </c>
      <c r="I756" s="66">
        <v>0</v>
      </c>
      <c r="J756" s="55"/>
      <c r="M756" s="38"/>
      <c r="N756" s="38"/>
      <c r="O756" s="38"/>
    </row>
    <row r="757" spans="2:15" ht="15.75" x14ac:dyDescent="0.25">
      <c r="B757" s="63" t="s">
        <v>1135</v>
      </c>
      <c r="C757" s="64" t="s">
        <v>36</v>
      </c>
      <c r="D757" s="53" t="s">
        <v>1136</v>
      </c>
      <c r="E757" s="167">
        <v>162</v>
      </c>
      <c r="F757" s="65">
        <v>0</v>
      </c>
      <c r="G757" s="65">
        <v>0</v>
      </c>
      <c r="H757" s="66">
        <v>0</v>
      </c>
      <c r="I757" s="66">
        <v>0</v>
      </c>
      <c r="J757" s="55"/>
      <c r="M757" s="38"/>
      <c r="N757" s="38"/>
      <c r="O757" s="38"/>
    </row>
    <row r="758" spans="2:15" ht="15.75" x14ac:dyDescent="0.25">
      <c r="B758" s="63" t="s">
        <v>1137</v>
      </c>
      <c r="C758" s="64" t="s">
        <v>36</v>
      </c>
      <c r="D758" s="53" t="s">
        <v>1138</v>
      </c>
      <c r="E758" s="167">
        <v>1</v>
      </c>
      <c r="F758" s="65">
        <v>0</v>
      </c>
      <c r="G758" s="65">
        <v>0</v>
      </c>
      <c r="H758" s="66">
        <v>0</v>
      </c>
      <c r="I758" s="66">
        <v>0</v>
      </c>
      <c r="J758" s="55"/>
      <c r="M758" s="38"/>
      <c r="N758" s="38"/>
      <c r="O758" s="38"/>
    </row>
    <row r="759" spans="2:15" ht="15.75" x14ac:dyDescent="0.25">
      <c r="B759" s="62">
        <v>7826000</v>
      </c>
      <c r="C759" s="2" t="s">
        <v>35</v>
      </c>
      <c r="D759" s="56" t="s">
        <v>1139</v>
      </c>
      <c r="E759" s="166">
        <v>1762</v>
      </c>
      <c r="F759" s="57">
        <v>0</v>
      </c>
      <c r="G759" s="57">
        <v>0</v>
      </c>
      <c r="H759" s="58">
        <v>0</v>
      </c>
      <c r="I759" s="58">
        <v>0</v>
      </c>
      <c r="J759" s="7"/>
      <c r="M759" s="38"/>
      <c r="N759" s="38"/>
      <c r="O759" s="38"/>
    </row>
    <row r="760" spans="2:15" ht="15.75" x14ac:dyDescent="0.25">
      <c r="B760" s="62">
        <v>7827000</v>
      </c>
      <c r="C760" s="2" t="s">
        <v>35</v>
      </c>
      <c r="D760" s="56" t="s">
        <v>1140</v>
      </c>
      <c r="E760" s="166">
        <v>542</v>
      </c>
      <c r="F760" s="57">
        <v>0</v>
      </c>
      <c r="G760" s="57">
        <v>0</v>
      </c>
      <c r="H760" s="58">
        <v>0</v>
      </c>
      <c r="I760" s="58">
        <v>0</v>
      </c>
      <c r="J760" s="7"/>
      <c r="M760" s="38"/>
      <c r="N760" s="38"/>
      <c r="O760" s="38"/>
    </row>
    <row r="761" spans="2:15" ht="15.75" x14ac:dyDescent="0.25">
      <c r="B761" s="62">
        <v>7828000</v>
      </c>
      <c r="C761" s="2" t="s">
        <v>35</v>
      </c>
      <c r="D761" s="56" t="s">
        <v>1141</v>
      </c>
      <c r="E761" s="166">
        <v>391</v>
      </c>
      <c r="F761" s="57">
        <v>0</v>
      </c>
      <c r="G761" s="57">
        <v>0</v>
      </c>
      <c r="H761" s="58">
        <v>0</v>
      </c>
      <c r="I761" s="58">
        <v>0</v>
      </c>
      <c r="J761" s="7"/>
      <c r="M761" s="38"/>
      <c r="N761" s="38"/>
      <c r="O761" s="38"/>
    </row>
    <row r="762" spans="2:15" ht="15.75" x14ac:dyDescent="0.25">
      <c r="B762" s="63" t="s">
        <v>1142</v>
      </c>
      <c r="C762" s="64" t="s">
        <v>36</v>
      </c>
      <c r="D762" s="53" t="s">
        <v>1143</v>
      </c>
      <c r="E762" s="167">
        <v>304</v>
      </c>
      <c r="F762" s="65">
        <v>0</v>
      </c>
      <c r="G762" s="65">
        <v>0</v>
      </c>
      <c r="H762" s="66">
        <v>0</v>
      </c>
      <c r="I762" s="66">
        <v>0</v>
      </c>
      <c r="J762" s="55"/>
      <c r="M762" s="38"/>
      <c r="N762" s="38"/>
      <c r="O762" s="38"/>
    </row>
    <row r="763" spans="2:15" ht="15.75" x14ac:dyDescent="0.25">
      <c r="B763" s="63" t="s">
        <v>1144</v>
      </c>
      <c r="C763" s="64" t="s">
        <v>36</v>
      </c>
      <c r="D763" s="53" t="s">
        <v>1145</v>
      </c>
      <c r="E763" s="167">
        <v>87</v>
      </c>
      <c r="F763" s="65">
        <v>0</v>
      </c>
      <c r="G763" s="65">
        <v>0</v>
      </c>
      <c r="H763" s="66">
        <v>0</v>
      </c>
      <c r="I763" s="66">
        <v>0</v>
      </c>
      <c r="J763" s="55"/>
      <c r="M763" s="38"/>
      <c r="N763" s="38"/>
      <c r="O763" s="38"/>
    </row>
    <row r="764" spans="2:15" ht="15.75" x14ac:dyDescent="0.25">
      <c r="B764" s="62">
        <v>7829000</v>
      </c>
      <c r="C764" s="2" t="s">
        <v>35</v>
      </c>
      <c r="D764" s="56" t="s">
        <v>1146</v>
      </c>
      <c r="E764" s="166">
        <v>2342</v>
      </c>
      <c r="F764" s="57">
        <v>10</v>
      </c>
      <c r="G764" s="57">
        <v>0</v>
      </c>
      <c r="H764" s="58">
        <v>0.42698548249359503</v>
      </c>
      <c r="I764" s="58">
        <v>0</v>
      </c>
      <c r="J764" s="7"/>
      <c r="M764" s="38"/>
      <c r="N764" s="38"/>
      <c r="O764" s="38"/>
    </row>
    <row r="765" spans="2:15" ht="15.75" x14ac:dyDescent="0.25">
      <c r="B765" s="63" t="s">
        <v>1147</v>
      </c>
      <c r="C765" s="64" t="s">
        <v>36</v>
      </c>
      <c r="D765" s="53" t="s">
        <v>1148</v>
      </c>
      <c r="E765" s="167">
        <v>2215</v>
      </c>
      <c r="F765" s="65">
        <v>10</v>
      </c>
      <c r="G765" s="65">
        <v>0</v>
      </c>
      <c r="H765" s="66">
        <v>0.451467268623025</v>
      </c>
      <c r="I765" s="66">
        <v>0</v>
      </c>
      <c r="J765" s="55"/>
      <c r="M765" s="38"/>
      <c r="N765" s="38"/>
      <c r="O765" s="38"/>
    </row>
    <row r="766" spans="2:15" ht="15.75" x14ac:dyDescent="0.25">
      <c r="B766" s="63" t="s">
        <v>1149</v>
      </c>
      <c r="C766" s="64" t="s">
        <v>36</v>
      </c>
      <c r="D766" s="53" t="s">
        <v>1150</v>
      </c>
      <c r="E766" s="167">
        <v>127</v>
      </c>
      <c r="F766" s="65">
        <v>0</v>
      </c>
      <c r="G766" s="65">
        <v>0</v>
      </c>
      <c r="H766" s="66">
        <v>0</v>
      </c>
      <c r="I766" s="66">
        <v>0</v>
      </c>
      <c r="J766" s="55"/>
      <c r="M766" s="38"/>
      <c r="N766" s="38"/>
      <c r="O766" s="38"/>
    </row>
    <row r="767" spans="2:15" ht="15.75" x14ac:dyDescent="0.25">
      <c r="B767" s="62">
        <v>7830000</v>
      </c>
      <c r="C767" s="2" t="s">
        <v>35</v>
      </c>
      <c r="D767" s="56" t="s">
        <v>1151</v>
      </c>
      <c r="E767" s="166">
        <v>783</v>
      </c>
      <c r="F767" s="57">
        <v>33</v>
      </c>
      <c r="G767" s="57">
        <v>0</v>
      </c>
      <c r="H767" s="58">
        <v>4.2145593869731801</v>
      </c>
      <c r="I767" s="58">
        <v>0</v>
      </c>
      <c r="J767" s="7"/>
      <c r="M767" s="38"/>
      <c r="N767" s="38"/>
      <c r="O767" s="38"/>
    </row>
    <row r="768" spans="2:15" ht="15.75" x14ac:dyDescent="0.25">
      <c r="B768" s="62">
        <v>7831000</v>
      </c>
      <c r="C768" s="2" t="s">
        <v>35</v>
      </c>
      <c r="D768" s="56" t="s">
        <v>1152</v>
      </c>
      <c r="E768" s="166">
        <v>957</v>
      </c>
      <c r="F768" s="57">
        <v>0</v>
      </c>
      <c r="G768" s="57">
        <v>0</v>
      </c>
      <c r="H768" s="58">
        <v>0</v>
      </c>
      <c r="I768" s="58">
        <v>0</v>
      </c>
      <c r="J768" s="7"/>
      <c r="M768" s="38"/>
      <c r="N768" s="38"/>
      <c r="O768" s="38"/>
    </row>
    <row r="769" spans="2:15" ht="15.75" x14ac:dyDescent="0.25">
      <c r="B769" s="63" t="s">
        <v>1153</v>
      </c>
      <c r="C769" s="64" t="s">
        <v>36</v>
      </c>
      <c r="D769" s="53" t="s">
        <v>1154</v>
      </c>
      <c r="E769" s="167">
        <v>937</v>
      </c>
      <c r="F769" s="65">
        <v>0</v>
      </c>
      <c r="G769" s="65">
        <v>0</v>
      </c>
      <c r="H769" s="66">
        <v>0</v>
      </c>
      <c r="I769" s="66">
        <v>0</v>
      </c>
      <c r="J769" s="55"/>
      <c r="M769" s="38"/>
      <c r="N769" s="38"/>
      <c r="O769" s="38"/>
    </row>
    <row r="770" spans="2:15" ht="15.75" x14ac:dyDescent="0.25">
      <c r="B770" s="63" t="s">
        <v>1155</v>
      </c>
      <c r="C770" s="64" t="s">
        <v>36</v>
      </c>
      <c r="D770" s="53" t="s">
        <v>1156</v>
      </c>
      <c r="E770" s="167">
        <v>20</v>
      </c>
      <c r="F770" s="65">
        <v>0</v>
      </c>
      <c r="G770" s="65">
        <v>0</v>
      </c>
      <c r="H770" s="66">
        <v>0</v>
      </c>
      <c r="I770" s="66">
        <v>0</v>
      </c>
      <c r="J770" s="55"/>
      <c r="M770" s="38"/>
      <c r="N770" s="38"/>
      <c r="O770" s="38"/>
    </row>
    <row r="771" spans="2:15" ht="15.75" x14ac:dyDescent="0.25">
      <c r="B771" s="62">
        <v>7832000</v>
      </c>
      <c r="C771" s="2" t="s">
        <v>35</v>
      </c>
      <c r="D771" s="56" t="s">
        <v>1157</v>
      </c>
      <c r="E771" s="166">
        <v>831</v>
      </c>
      <c r="F771" s="57">
        <v>0</v>
      </c>
      <c r="G771" s="57">
        <v>0</v>
      </c>
      <c r="H771" s="58">
        <v>0</v>
      </c>
      <c r="I771" s="58">
        <v>0</v>
      </c>
      <c r="J771" s="7"/>
      <c r="M771" s="38"/>
      <c r="N771" s="38"/>
      <c r="O771" s="38"/>
    </row>
    <row r="772" spans="2:15" ht="15.75" x14ac:dyDescent="0.25">
      <c r="B772" s="63" t="s">
        <v>1158</v>
      </c>
      <c r="C772" s="64" t="s">
        <v>36</v>
      </c>
      <c r="D772" s="53" t="s">
        <v>1159</v>
      </c>
      <c r="E772" s="167">
        <v>522</v>
      </c>
      <c r="F772" s="65">
        <v>0</v>
      </c>
      <c r="G772" s="65">
        <v>0</v>
      </c>
      <c r="H772" s="66">
        <v>0</v>
      </c>
      <c r="I772" s="66">
        <v>0</v>
      </c>
      <c r="J772" s="55"/>
      <c r="M772" s="38"/>
      <c r="N772" s="38"/>
      <c r="O772" s="38"/>
    </row>
    <row r="773" spans="2:15" ht="15.75" x14ac:dyDescent="0.25">
      <c r="B773" s="63" t="s">
        <v>1160</v>
      </c>
      <c r="C773" s="64" t="s">
        <v>36</v>
      </c>
      <c r="D773" s="53" t="s">
        <v>1161</v>
      </c>
      <c r="E773" s="167">
        <v>309</v>
      </c>
      <c r="F773" s="65">
        <v>0</v>
      </c>
      <c r="G773" s="65">
        <v>0</v>
      </c>
      <c r="H773" s="66">
        <v>0</v>
      </c>
      <c r="I773" s="66">
        <v>0</v>
      </c>
      <c r="J773" s="55"/>
      <c r="M773" s="38"/>
      <c r="N773" s="38"/>
      <c r="O773" s="38"/>
    </row>
    <row r="774" spans="2:15" ht="15.75" x14ac:dyDescent="0.25">
      <c r="B774" s="62">
        <v>7833000</v>
      </c>
      <c r="C774" s="2" t="s">
        <v>35</v>
      </c>
      <c r="D774" s="56" t="s">
        <v>1162</v>
      </c>
      <c r="E774" s="166">
        <v>691</v>
      </c>
      <c r="F774" s="57">
        <v>0</v>
      </c>
      <c r="G774" s="57">
        <v>0</v>
      </c>
      <c r="H774" s="58">
        <v>0</v>
      </c>
      <c r="I774" s="58">
        <v>0</v>
      </c>
      <c r="J774" s="7"/>
      <c r="M774" s="38"/>
      <c r="N774" s="38"/>
      <c r="O774" s="38"/>
    </row>
    <row r="775" spans="2:15" ht="15.75" x14ac:dyDescent="0.25">
      <c r="B775" s="62">
        <v>7834000</v>
      </c>
      <c r="C775" s="2" t="s">
        <v>35</v>
      </c>
      <c r="D775" s="56" t="s">
        <v>1163</v>
      </c>
      <c r="E775" s="166">
        <v>958</v>
      </c>
      <c r="F775" s="57">
        <v>0</v>
      </c>
      <c r="G775" s="57">
        <v>0</v>
      </c>
      <c r="H775" s="58">
        <v>0</v>
      </c>
      <c r="I775" s="58">
        <v>0</v>
      </c>
      <c r="J775" s="7"/>
      <c r="M775" s="38"/>
      <c r="N775" s="38"/>
      <c r="O775" s="38"/>
    </row>
    <row r="776" spans="2:15" ht="15.75" x14ac:dyDescent="0.25">
      <c r="B776" s="63" t="s">
        <v>1164</v>
      </c>
      <c r="C776" s="64" t="s">
        <v>36</v>
      </c>
      <c r="D776" s="53" t="s">
        <v>1165</v>
      </c>
      <c r="E776" s="167">
        <v>711</v>
      </c>
      <c r="F776" s="65">
        <v>0</v>
      </c>
      <c r="G776" s="65">
        <v>0</v>
      </c>
      <c r="H776" s="66">
        <v>0</v>
      </c>
      <c r="I776" s="66">
        <v>0</v>
      </c>
      <c r="J776" s="55"/>
      <c r="M776" s="38"/>
      <c r="N776" s="38"/>
      <c r="O776" s="38"/>
    </row>
    <row r="777" spans="2:15" ht="15.75" x14ac:dyDescent="0.25">
      <c r="B777" s="63" t="s">
        <v>1166</v>
      </c>
      <c r="C777" s="64" t="s">
        <v>36</v>
      </c>
      <c r="D777" s="53" t="s">
        <v>1167</v>
      </c>
      <c r="E777" s="167">
        <v>247</v>
      </c>
      <c r="F777" s="65">
        <v>0</v>
      </c>
      <c r="G777" s="65">
        <v>0</v>
      </c>
      <c r="H777" s="66">
        <v>0</v>
      </c>
      <c r="I777" s="66">
        <v>0</v>
      </c>
      <c r="J777" s="55"/>
      <c r="M777" s="38"/>
      <c r="N777" s="38"/>
      <c r="O777" s="38"/>
    </row>
    <row r="778" spans="2:15" ht="15.75" x14ac:dyDescent="0.25">
      <c r="B778" s="62">
        <v>7835000</v>
      </c>
      <c r="C778" s="2" t="s">
        <v>35</v>
      </c>
      <c r="D778" s="56" t="s">
        <v>1168</v>
      </c>
      <c r="E778" s="166">
        <v>1205</v>
      </c>
      <c r="F778" s="57">
        <v>0</v>
      </c>
      <c r="G778" s="57">
        <v>0</v>
      </c>
      <c r="H778" s="58">
        <v>0</v>
      </c>
      <c r="I778" s="58">
        <v>0</v>
      </c>
      <c r="J778" s="7"/>
      <c r="M778" s="38"/>
      <c r="N778" s="38"/>
      <c r="O778" s="38"/>
    </row>
    <row r="779" spans="2:15" ht="15.75" x14ac:dyDescent="0.25">
      <c r="B779" s="63" t="s">
        <v>1169</v>
      </c>
      <c r="C779" s="64" t="s">
        <v>36</v>
      </c>
      <c r="D779" s="53" t="s">
        <v>1170</v>
      </c>
      <c r="E779" s="167">
        <v>338</v>
      </c>
      <c r="F779" s="65">
        <v>0</v>
      </c>
      <c r="G779" s="65">
        <v>0</v>
      </c>
      <c r="H779" s="66">
        <v>0</v>
      </c>
      <c r="I779" s="66">
        <v>0</v>
      </c>
      <c r="J779" s="55"/>
      <c r="M779" s="38"/>
      <c r="N779" s="38"/>
      <c r="O779" s="38"/>
    </row>
    <row r="780" spans="2:15" ht="15.75" x14ac:dyDescent="0.25">
      <c r="B780" s="63" t="s">
        <v>1171</v>
      </c>
      <c r="C780" s="64" t="s">
        <v>36</v>
      </c>
      <c r="D780" s="53" t="s">
        <v>1172</v>
      </c>
      <c r="E780" s="167">
        <v>83</v>
      </c>
      <c r="F780" s="65">
        <v>0</v>
      </c>
      <c r="G780" s="65">
        <v>0</v>
      </c>
      <c r="H780" s="66">
        <v>0</v>
      </c>
      <c r="I780" s="66">
        <v>0</v>
      </c>
      <c r="J780" s="55"/>
      <c r="M780" s="38"/>
      <c r="N780" s="38"/>
      <c r="O780" s="38"/>
    </row>
    <row r="781" spans="2:15" ht="15.75" x14ac:dyDescent="0.25">
      <c r="B781" s="63" t="s">
        <v>1173</v>
      </c>
      <c r="C781" s="64" t="s">
        <v>36</v>
      </c>
      <c r="D781" s="53" t="s">
        <v>1174</v>
      </c>
      <c r="E781" s="167">
        <v>293</v>
      </c>
      <c r="F781" s="65">
        <v>0</v>
      </c>
      <c r="G781" s="65">
        <v>0</v>
      </c>
      <c r="H781" s="66">
        <v>0</v>
      </c>
      <c r="I781" s="66">
        <v>0</v>
      </c>
      <c r="J781" s="55"/>
      <c r="M781" s="38"/>
      <c r="N781" s="38"/>
      <c r="O781" s="38"/>
    </row>
    <row r="782" spans="2:15" ht="15.75" x14ac:dyDescent="0.25">
      <c r="B782" s="63" t="s">
        <v>1175</v>
      </c>
      <c r="C782" s="64" t="s">
        <v>36</v>
      </c>
      <c r="D782" s="53" t="s">
        <v>1176</v>
      </c>
      <c r="E782" s="167">
        <v>163</v>
      </c>
      <c r="F782" s="65">
        <v>0</v>
      </c>
      <c r="G782" s="65">
        <v>0</v>
      </c>
      <c r="H782" s="66">
        <v>0</v>
      </c>
      <c r="I782" s="66">
        <v>0</v>
      </c>
      <c r="J782" s="55"/>
      <c r="M782" s="38"/>
      <c r="N782" s="38"/>
      <c r="O782" s="38"/>
    </row>
    <row r="783" spans="2:15" ht="15.75" x14ac:dyDescent="0.25">
      <c r="B783" s="63" t="s">
        <v>1177</v>
      </c>
      <c r="C783" s="64" t="s">
        <v>36</v>
      </c>
      <c r="D783" s="53" t="s">
        <v>1178</v>
      </c>
      <c r="E783" s="167">
        <v>288</v>
      </c>
      <c r="F783" s="65">
        <v>0</v>
      </c>
      <c r="G783" s="65">
        <v>0</v>
      </c>
      <c r="H783" s="66">
        <v>0</v>
      </c>
      <c r="I783" s="66">
        <v>0</v>
      </c>
      <c r="J783" s="55"/>
      <c r="M783" s="38"/>
      <c r="N783" s="38"/>
      <c r="O783" s="38"/>
    </row>
    <row r="784" spans="2:15" ht="15.75" x14ac:dyDescent="0.25">
      <c r="B784" s="63" t="s">
        <v>1179</v>
      </c>
      <c r="C784" s="64" t="s">
        <v>36</v>
      </c>
      <c r="D784" s="53" t="s">
        <v>1180</v>
      </c>
      <c r="E784" s="167">
        <v>40</v>
      </c>
      <c r="F784" s="65">
        <v>0</v>
      </c>
      <c r="G784" s="65">
        <v>0</v>
      </c>
      <c r="H784" s="66">
        <v>0</v>
      </c>
      <c r="I784" s="66">
        <v>0</v>
      </c>
      <c r="J784" s="55"/>
      <c r="M784" s="38"/>
      <c r="N784" s="38"/>
      <c r="O784" s="38"/>
    </row>
    <row r="785" spans="2:15" ht="15.75" x14ac:dyDescent="0.25">
      <c r="B785" s="62">
        <v>7836000</v>
      </c>
      <c r="C785" s="2" t="s">
        <v>35</v>
      </c>
      <c r="D785" s="56" t="s">
        <v>1181</v>
      </c>
      <c r="E785" s="166">
        <v>630</v>
      </c>
      <c r="F785" s="57">
        <v>0</v>
      </c>
      <c r="G785" s="57">
        <v>0</v>
      </c>
      <c r="H785" s="58">
        <v>0</v>
      </c>
      <c r="I785" s="58">
        <v>0</v>
      </c>
      <c r="J785" s="7"/>
      <c r="M785" s="38"/>
      <c r="N785" s="38"/>
      <c r="O785" s="38"/>
    </row>
    <row r="786" spans="2:15" ht="15.75" x14ac:dyDescent="0.25">
      <c r="B786" s="62">
        <v>7837000</v>
      </c>
      <c r="C786" s="2" t="s">
        <v>35</v>
      </c>
      <c r="D786" s="56" t="s">
        <v>1182</v>
      </c>
      <c r="E786" s="166">
        <v>1638</v>
      </c>
      <c r="F786" s="57">
        <v>0</v>
      </c>
      <c r="G786" s="57">
        <v>0</v>
      </c>
      <c r="H786" s="58">
        <v>0</v>
      </c>
      <c r="I786" s="58">
        <v>0</v>
      </c>
      <c r="J786" s="7"/>
      <c r="M786" s="38"/>
      <c r="N786" s="38"/>
      <c r="O786" s="38"/>
    </row>
    <row r="787" spans="2:15" ht="15.75" x14ac:dyDescent="0.25">
      <c r="B787" s="63" t="s">
        <v>1183</v>
      </c>
      <c r="C787" s="64" t="s">
        <v>36</v>
      </c>
      <c r="D787" s="53" t="s">
        <v>1184</v>
      </c>
      <c r="E787" s="167">
        <v>1311</v>
      </c>
      <c r="F787" s="65">
        <v>0</v>
      </c>
      <c r="G787" s="65">
        <v>0</v>
      </c>
      <c r="H787" s="66">
        <v>0</v>
      </c>
      <c r="I787" s="66">
        <v>0</v>
      </c>
      <c r="J787" s="55"/>
      <c r="M787" s="38"/>
      <c r="N787" s="38"/>
      <c r="O787" s="38"/>
    </row>
    <row r="788" spans="2:15" ht="15.75" x14ac:dyDescent="0.25">
      <c r="B788" s="63" t="s">
        <v>1185</v>
      </c>
      <c r="C788" s="64" t="s">
        <v>36</v>
      </c>
      <c r="D788" s="53" t="s">
        <v>1186</v>
      </c>
      <c r="E788" s="167">
        <v>198</v>
      </c>
      <c r="F788" s="65">
        <v>0</v>
      </c>
      <c r="G788" s="65">
        <v>0</v>
      </c>
      <c r="H788" s="66">
        <v>0</v>
      </c>
      <c r="I788" s="66">
        <v>0</v>
      </c>
      <c r="J788" s="55"/>
      <c r="M788" s="38"/>
      <c r="N788" s="38"/>
      <c r="O788" s="38"/>
    </row>
    <row r="789" spans="2:15" ht="15.75" x14ac:dyDescent="0.25">
      <c r="B789" s="63" t="s">
        <v>1187</v>
      </c>
      <c r="C789" s="64" t="s">
        <v>36</v>
      </c>
      <c r="D789" s="53" t="s">
        <v>1188</v>
      </c>
      <c r="E789" s="167">
        <v>129</v>
      </c>
      <c r="F789" s="65">
        <v>0</v>
      </c>
      <c r="G789" s="65">
        <v>0</v>
      </c>
      <c r="H789" s="66">
        <v>0</v>
      </c>
      <c r="I789" s="66">
        <v>0</v>
      </c>
      <c r="J789" s="55"/>
      <c r="M789" s="38"/>
      <c r="N789" s="38"/>
      <c r="O789" s="38"/>
    </row>
    <row r="790" spans="2:15" ht="15.75" x14ac:dyDescent="0.25">
      <c r="B790" s="62">
        <v>7838000</v>
      </c>
      <c r="C790" s="2" t="s">
        <v>35</v>
      </c>
      <c r="D790" s="56" t="s">
        <v>1189</v>
      </c>
      <c r="E790" s="166">
        <v>1194</v>
      </c>
      <c r="F790" s="57">
        <v>0</v>
      </c>
      <c r="G790" s="57">
        <v>0</v>
      </c>
      <c r="H790" s="58">
        <v>0</v>
      </c>
      <c r="I790" s="58">
        <v>0</v>
      </c>
      <c r="J790" s="7"/>
      <c r="M790" s="38"/>
      <c r="N790" s="38"/>
      <c r="O790" s="38"/>
    </row>
    <row r="791" spans="2:15" ht="15.75" x14ac:dyDescent="0.25">
      <c r="B791" s="63" t="s">
        <v>1190</v>
      </c>
      <c r="C791" s="64" t="s">
        <v>36</v>
      </c>
      <c r="D791" s="53" t="s">
        <v>1191</v>
      </c>
      <c r="E791" s="167">
        <v>1068</v>
      </c>
      <c r="F791" s="65">
        <v>0</v>
      </c>
      <c r="G791" s="65">
        <v>0</v>
      </c>
      <c r="H791" s="66">
        <v>0</v>
      </c>
      <c r="I791" s="66">
        <v>0</v>
      </c>
      <c r="J791" s="55"/>
      <c r="M791" s="38"/>
      <c r="N791" s="38"/>
      <c r="O791" s="38"/>
    </row>
    <row r="792" spans="2:15" ht="15.75" x14ac:dyDescent="0.25">
      <c r="B792" s="63" t="s">
        <v>1192</v>
      </c>
      <c r="C792" s="64" t="s">
        <v>36</v>
      </c>
      <c r="D792" s="53" t="s">
        <v>1193</v>
      </c>
      <c r="E792" s="167">
        <v>126</v>
      </c>
      <c r="F792" s="65">
        <v>0</v>
      </c>
      <c r="G792" s="65">
        <v>0</v>
      </c>
      <c r="H792" s="66">
        <v>0</v>
      </c>
      <c r="I792" s="66">
        <v>0</v>
      </c>
      <c r="J792" s="55"/>
      <c r="M792" s="38"/>
      <c r="N792" s="38"/>
      <c r="O792" s="38"/>
    </row>
    <row r="793" spans="2:15" ht="15.75" x14ac:dyDescent="0.25">
      <c r="B793" s="62">
        <v>7839000</v>
      </c>
      <c r="C793" s="2" t="s">
        <v>35</v>
      </c>
      <c r="D793" s="56" t="s">
        <v>1194</v>
      </c>
      <c r="E793" s="166">
        <v>2135</v>
      </c>
      <c r="F793" s="57">
        <v>0</v>
      </c>
      <c r="G793" s="57">
        <v>0</v>
      </c>
      <c r="H793" s="58">
        <v>0</v>
      </c>
      <c r="I793" s="58">
        <v>0</v>
      </c>
      <c r="J793" s="7"/>
      <c r="M793" s="38"/>
      <c r="N793" s="38"/>
      <c r="O793" s="38"/>
    </row>
    <row r="794" spans="2:15" ht="15.75" x14ac:dyDescent="0.25">
      <c r="B794" s="63" t="s">
        <v>1195</v>
      </c>
      <c r="C794" s="64" t="s">
        <v>36</v>
      </c>
      <c r="D794" s="53" t="s">
        <v>1196</v>
      </c>
      <c r="E794" s="167">
        <v>895</v>
      </c>
      <c r="F794" s="65">
        <v>0</v>
      </c>
      <c r="G794" s="65">
        <v>0</v>
      </c>
      <c r="H794" s="66">
        <v>0</v>
      </c>
      <c r="I794" s="66">
        <v>0</v>
      </c>
      <c r="J794" s="55"/>
      <c r="M794" s="38"/>
      <c r="N794" s="38"/>
      <c r="O794" s="38"/>
    </row>
    <row r="795" spans="2:15" ht="15.75" x14ac:dyDescent="0.25">
      <c r="B795" s="63" t="s">
        <v>1197</v>
      </c>
      <c r="C795" s="64" t="s">
        <v>36</v>
      </c>
      <c r="D795" s="53" t="s">
        <v>1198</v>
      </c>
      <c r="E795" s="167">
        <v>833</v>
      </c>
      <c r="F795" s="65">
        <v>0</v>
      </c>
      <c r="G795" s="65">
        <v>0</v>
      </c>
      <c r="H795" s="66">
        <v>0</v>
      </c>
      <c r="I795" s="66">
        <v>0</v>
      </c>
      <c r="J795" s="55"/>
      <c r="M795" s="38"/>
      <c r="N795" s="38"/>
      <c r="O795" s="38"/>
    </row>
    <row r="796" spans="2:15" ht="15.75" x14ac:dyDescent="0.25">
      <c r="B796" s="63" t="s">
        <v>1199</v>
      </c>
      <c r="C796" s="64" t="s">
        <v>36</v>
      </c>
      <c r="D796" s="53" t="s">
        <v>1200</v>
      </c>
      <c r="E796" s="167">
        <v>407</v>
      </c>
      <c r="F796" s="65">
        <v>0</v>
      </c>
      <c r="G796" s="65">
        <v>0</v>
      </c>
      <c r="H796" s="66">
        <v>0</v>
      </c>
      <c r="I796" s="66">
        <v>0</v>
      </c>
      <c r="J796" s="55"/>
      <c r="M796" s="38"/>
      <c r="N796" s="38"/>
      <c r="O796" s="38"/>
    </row>
    <row r="797" spans="2:15" ht="15.75" x14ac:dyDescent="0.25">
      <c r="B797" s="62">
        <v>7840000</v>
      </c>
      <c r="C797" s="2" t="s">
        <v>35</v>
      </c>
      <c r="D797" s="56" t="s">
        <v>1201</v>
      </c>
      <c r="E797" s="166">
        <v>1165</v>
      </c>
      <c r="F797" s="57">
        <v>0</v>
      </c>
      <c r="G797" s="57">
        <v>0</v>
      </c>
      <c r="H797" s="58">
        <v>0</v>
      </c>
      <c r="I797" s="58">
        <v>0</v>
      </c>
      <c r="J797" s="7"/>
      <c r="M797" s="38"/>
      <c r="N797" s="38"/>
      <c r="O797" s="38"/>
    </row>
    <row r="798" spans="2:15" ht="15.75" x14ac:dyDescent="0.25">
      <c r="B798" s="62">
        <v>7841000</v>
      </c>
      <c r="C798" s="2" t="s">
        <v>35</v>
      </c>
      <c r="D798" s="56" t="s">
        <v>1202</v>
      </c>
      <c r="E798" s="166">
        <v>1399</v>
      </c>
      <c r="F798" s="57">
        <v>0</v>
      </c>
      <c r="G798" s="57">
        <v>273</v>
      </c>
      <c r="H798" s="58">
        <v>0</v>
      </c>
      <c r="I798" s="58">
        <v>19.513938527519699</v>
      </c>
      <c r="J798" s="7"/>
      <c r="M798" s="38"/>
      <c r="N798" s="38"/>
      <c r="O798" s="38"/>
    </row>
    <row r="799" spans="2:15" ht="15.75" x14ac:dyDescent="0.25">
      <c r="B799" s="63" t="s">
        <v>1203</v>
      </c>
      <c r="C799" s="64" t="s">
        <v>36</v>
      </c>
      <c r="D799" s="53" t="s">
        <v>1204</v>
      </c>
      <c r="E799" s="167">
        <v>1060</v>
      </c>
      <c r="F799" s="65">
        <v>0</v>
      </c>
      <c r="G799" s="65">
        <v>273</v>
      </c>
      <c r="H799" s="66">
        <v>0</v>
      </c>
      <c r="I799" s="66">
        <v>25.754716981132098</v>
      </c>
      <c r="J799" s="55"/>
      <c r="M799" s="38"/>
      <c r="N799" s="38"/>
      <c r="O799" s="38"/>
    </row>
    <row r="800" spans="2:15" ht="15.75" x14ac:dyDescent="0.25">
      <c r="B800" s="63" t="s">
        <v>1205</v>
      </c>
      <c r="C800" s="64" t="s">
        <v>36</v>
      </c>
      <c r="D800" s="53" t="s">
        <v>1206</v>
      </c>
      <c r="E800" s="167">
        <v>339</v>
      </c>
      <c r="F800" s="65">
        <v>0</v>
      </c>
      <c r="G800" s="65">
        <v>0</v>
      </c>
      <c r="H800" s="66">
        <v>0</v>
      </c>
      <c r="I800" s="66">
        <v>0</v>
      </c>
      <c r="J800" s="55"/>
      <c r="M800" s="38"/>
      <c r="N800" s="38"/>
      <c r="O800" s="38"/>
    </row>
    <row r="801" spans="2:15" ht="15.75" x14ac:dyDescent="0.25">
      <c r="B801" s="62">
        <v>7842000</v>
      </c>
      <c r="C801" s="2" t="s">
        <v>35</v>
      </c>
      <c r="D801" s="56" t="s">
        <v>1207</v>
      </c>
      <c r="E801" s="166">
        <v>1507</v>
      </c>
      <c r="F801" s="57">
        <v>0</v>
      </c>
      <c r="G801" s="57">
        <v>7</v>
      </c>
      <c r="H801" s="58">
        <v>0</v>
      </c>
      <c r="I801" s="58">
        <v>0.46449900464499</v>
      </c>
      <c r="J801" s="7"/>
      <c r="M801" s="38"/>
      <c r="N801" s="38"/>
      <c r="O801" s="38"/>
    </row>
    <row r="802" spans="2:15" s="73" customFormat="1" ht="15.75" x14ac:dyDescent="0.25">
      <c r="B802" s="59" t="s">
        <v>1208</v>
      </c>
      <c r="C802" s="60" t="s">
        <v>113</v>
      </c>
      <c r="D802" s="41" t="s">
        <v>1209</v>
      </c>
      <c r="E802" s="163">
        <v>670088</v>
      </c>
      <c r="F802" s="163">
        <v>5533</v>
      </c>
      <c r="G802" s="46">
        <v>1848</v>
      </c>
      <c r="H802" s="47">
        <v>0.82571244373873298</v>
      </c>
      <c r="I802" s="47">
        <v>0.27578467305786702</v>
      </c>
      <c r="J802" s="43"/>
      <c r="M802" s="74"/>
      <c r="N802" s="74"/>
      <c r="O802" s="74"/>
    </row>
    <row r="803" spans="2:15" ht="15.75" x14ac:dyDescent="0.25">
      <c r="B803" s="59">
        <v>1000000</v>
      </c>
      <c r="C803" s="60" t="s">
        <v>33</v>
      </c>
      <c r="D803" s="41" t="s">
        <v>1210</v>
      </c>
      <c r="E803" s="163">
        <v>57687</v>
      </c>
      <c r="F803" s="46">
        <v>577</v>
      </c>
      <c r="G803" s="46">
        <v>433</v>
      </c>
      <c r="H803" s="47">
        <v>1.0002253540659101</v>
      </c>
      <c r="I803" s="47">
        <v>0.75060238875309904</v>
      </c>
      <c r="J803" s="43"/>
      <c r="M803" s="38"/>
      <c r="N803" s="38"/>
      <c r="O803" s="38"/>
    </row>
    <row r="804" spans="2:15" ht="15.75" x14ac:dyDescent="0.25">
      <c r="B804" s="62">
        <v>1001000</v>
      </c>
      <c r="C804" s="2" t="s">
        <v>35</v>
      </c>
      <c r="D804" s="56" t="s">
        <v>1211</v>
      </c>
      <c r="E804" s="166">
        <v>8933</v>
      </c>
      <c r="F804" s="57">
        <v>49</v>
      </c>
      <c r="G804" s="57">
        <v>0</v>
      </c>
      <c r="H804" s="58">
        <v>0.54852793014664702</v>
      </c>
      <c r="I804" s="58">
        <v>0</v>
      </c>
      <c r="J804" s="7"/>
      <c r="M804" s="38"/>
      <c r="N804" s="38"/>
      <c r="O804" s="38"/>
    </row>
    <row r="805" spans="2:15" ht="15.75" x14ac:dyDescent="0.25">
      <c r="B805" s="63" t="s">
        <v>1212</v>
      </c>
      <c r="C805" s="64" t="s">
        <v>36</v>
      </c>
      <c r="D805" s="53" t="s">
        <v>1213</v>
      </c>
      <c r="E805" s="167">
        <v>6610</v>
      </c>
      <c r="F805" s="65">
        <v>40</v>
      </c>
      <c r="G805" s="65">
        <v>0</v>
      </c>
      <c r="H805" s="66">
        <v>0.60514372163388797</v>
      </c>
      <c r="I805" s="66">
        <v>0</v>
      </c>
      <c r="J805" s="55"/>
      <c r="M805" s="38"/>
      <c r="N805" s="38"/>
      <c r="O805" s="38"/>
    </row>
    <row r="806" spans="2:15" ht="15.75" x14ac:dyDescent="0.25">
      <c r="B806" s="63" t="s">
        <v>1214</v>
      </c>
      <c r="C806" s="64" t="s">
        <v>36</v>
      </c>
      <c r="D806" s="53" t="s">
        <v>1215</v>
      </c>
      <c r="E806" s="167">
        <v>264</v>
      </c>
      <c r="F806" s="65">
        <v>0</v>
      </c>
      <c r="G806" s="65">
        <v>0</v>
      </c>
      <c r="H806" s="66">
        <v>0</v>
      </c>
      <c r="I806" s="66">
        <v>0</v>
      </c>
      <c r="J806" s="55"/>
      <c r="M806" s="38"/>
      <c r="N806" s="38"/>
      <c r="O806" s="38"/>
    </row>
    <row r="807" spans="2:15" ht="15.75" x14ac:dyDescent="0.25">
      <c r="B807" s="63" t="s">
        <v>1216</v>
      </c>
      <c r="C807" s="64" t="s">
        <v>36</v>
      </c>
      <c r="D807" s="53" t="s">
        <v>1217</v>
      </c>
      <c r="E807" s="167">
        <v>483</v>
      </c>
      <c r="F807" s="65">
        <v>9</v>
      </c>
      <c r="G807" s="65">
        <v>0</v>
      </c>
      <c r="H807" s="66">
        <v>1.86335403726708</v>
      </c>
      <c r="I807" s="66">
        <v>0</v>
      </c>
      <c r="J807" s="55"/>
      <c r="M807" s="38"/>
      <c r="N807" s="38"/>
      <c r="O807" s="38"/>
    </row>
    <row r="808" spans="2:15" ht="15.75" x14ac:dyDescent="0.25">
      <c r="B808" s="63" t="s">
        <v>1218</v>
      </c>
      <c r="C808" s="64" t="s">
        <v>36</v>
      </c>
      <c r="D808" s="53" t="s">
        <v>1219</v>
      </c>
      <c r="E808" s="167">
        <v>368</v>
      </c>
      <c r="F808" s="65">
        <v>0</v>
      </c>
      <c r="G808" s="65">
        <v>0</v>
      </c>
      <c r="H808" s="66">
        <v>0</v>
      </c>
      <c r="I808" s="66">
        <v>0</v>
      </c>
      <c r="J808" s="55"/>
      <c r="M808" s="38"/>
      <c r="N808" s="38"/>
      <c r="O808" s="38"/>
    </row>
    <row r="809" spans="2:15" ht="15.75" x14ac:dyDescent="0.25">
      <c r="B809" s="63" t="s">
        <v>1220</v>
      </c>
      <c r="C809" s="64" t="s">
        <v>36</v>
      </c>
      <c r="D809" s="53" t="s">
        <v>388</v>
      </c>
      <c r="E809" s="167">
        <v>888</v>
      </c>
      <c r="F809" s="65">
        <v>0</v>
      </c>
      <c r="G809" s="65">
        <v>0</v>
      </c>
      <c r="H809" s="66">
        <v>0</v>
      </c>
      <c r="I809" s="66">
        <v>0</v>
      </c>
      <c r="J809" s="55"/>
      <c r="M809" s="38"/>
      <c r="N809" s="38"/>
      <c r="O809" s="38"/>
    </row>
    <row r="810" spans="2:15" ht="15.75" x14ac:dyDescent="0.25">
      <c r="B810" s="63" t="s">
        <v>1221</v>
      </c>
      <c r="C810" s="64" t="s">
        <v>36</v>
      </c>
      <c r="D810" s="53" t="s">
        <v>1222</v>
      </c>
      <c r="E810" s="167">
        <v>320</v>
      </c>
      <c r="F810" s="65">
        <v>0</v>
      </c>
      <c r="G810" s="65">
        <v>0</v>
      </c>
      <c r="H810" s="66">
        <v>0</v>
      </c>
      <c r="I810" s="66">
        <v>0</v>
      </c>
      <c r="J810" s="55"/>
      <c r="M810" s="38"/>
      <c r="N810" s="38"/>
      <c r="O810" s="38"/>
    </row>
    <row r="811" spans="2:15" ht="15.75" x14ac:dyDescent="0.25">
      <c r="B811" s="62">
        <v>1010000</v>
      </c>
      <c r="C811" s="2" t="s">
        <v>35</v>
      </c>
      <c r="D811" s="56" t="s">
        <v>1223</v>
      </c>
      <c r="E811" s="166">
        <v>946</v>
      </c>
      <c r="F811" s="57">
        <v>0</v>
      </c>
      <c r="G811" s="57">
        <v>0</v>
      </c>
      <c r="H811" s="58">
        <v>0</v>
      </c>
      <c r="I811" s="58">
        <v>0</v>
      </c>
      <c r="J811" s="7"/>
      <c r="M811" s="38"/>
      <c r="N811" s="38"/>
      <c r="O811" s="38"/>
    </row>
    <row r="812" spans="2:15" ht="15.75" x14ac:dyDescent="0.25">
      <c r="B812" s="63" t="s">
        <v>1224</v>
      </c>
      <c r="C812" s="64" t="s">
        <v>36</v>
      </c>
      <c r="D812" s="53" t="s">
        <v>1225</v>
      </c>
      <c r="E812" s="167">
        <v>789</v>
      </c>
      <c r="F812" s="65">
        <v>0</v>
      </c>
      <c r="G812" s="65">
        <v>0</v>
      </c>
      <c r="H812" s="66">
        <v>0</v>
      </c>
      <c r="I812" s="66">
        <v>0</v>
      </c>
      <c r="J812" s="55"/>
      <c r="M812" s="38"/>
      <c r="N812" s="38"/>
      <c r="O812" s="38"/>
    </row>
    <row r="813" spans="2:15" ht="15.75" x14ac:dyDescent="0.25">
      <c r="B813" s="63" t="s">
        <v>1226</v>
      </c>
      <c r="C813" s="64" t="s">
        <v>36</v>
      </c>
      <c r="D813" s="53" t="s">
        <v>1227</v>
      </c>
      <c r="E813" s="167">
        <v>157</v>
      </c>
      <c r="F813" s="65">
        <v>0</v>
      </c>
      <c r="G813" s="65">
        <v>0</v>
      </c>
      <c r="H813" s="66">
        <v>0</v>
      </c>
      <c r="I813" s="66">
        <v>0</v>
      </c>
      <c r="J813" s="55"/>
      <c r="M813" s="38"/>
      <c r="N813" s="38"/>
      <c r="O813" s="38"/>
    </row>
    <row r="814" spans="2:15" ht="15.75" x14ac:dyDescent="0.25">
      <c r="B814" s="62">
        <v>1011000</v>
      </c>
      <c r="C814" s="2" t="s">
        <v>35</v>
      </c>
      <c r="D814" s="56" t="s">
        <v>141</v>
      </c>
      <c r="E814" s="166">
        <v>3598</v>
      </c>
      <c r="F814" s="57">
        <v>26</v>
      </c>
      <c r="G814" s="57">
        <v>0</v>
      </c>
      <c r="H814" s="58">
        <v>0.72262367982212306</v>
      </c>
      <c r="I814" s="58">
        <v>0</v>
      </c>
      <c r="J814" s="7"/>
      <c r="M814" s="38"/>
      <c r="N814" s="38"/>
      <c r="O814" s="38"/>
    </row>
    <row r="815" spans="2:15" ht="15.75" x14ac:dyDescent="0.25">
      <c r="B815" s="62">
        <v>1012000</v>
      </c>
      <c r="C815" s="2" t="s">
        <v>35</v>
      </c>
      <c r="D815" s="56" t="s">
        <v>1228</v>
      </c>
      <c r="E815" s="166">
        <v>1226</v>
      </c>
      <c r="F815" s="57">
        <v>6</v>
      </c>
      <c r="G815" s="57">
        <v>26</v>
      </c>
      <c r="H815" s="58">
        <v>0.48939641109298498</v>
      </c>
      <c r="I815" s="58">
        <v>2.1207177814029401</v>
      </c>
      <c r="J815" s="7"/>
      <c r="M815" s="38"/>
      <c r="N815" s="38"/>
      <c r="O815" s="38"/>
    </row>
    <row r="816" spans="2:15" ht="15.75" x14ac:dyDescent="0.25">
      <c r="B816" s="63" t="s">
        <v>1229</v>
      </c>
      <c r="C816" s="64" t="s">
        <v>36</v>
      </c>
      <c r="D816" s="53" t="s">
        <v>1230</v>
      </c>
      <c r="E816" s="167">
        <v>1078</v>
      </c>
      <c r="F816" s="65">
        <v>6</v>
      </c>
      <c r="G816" s="65">
        <v>26</v>
      </c>
      <c r="H816" s="66">
        <v>0.55658627087198498</v>
      </c>
      <c r="I816" s="66">
        <v>2.4118738404452702</v>
      </c>
      <c r="J816" s="55"/>
      <c r="M816" s="38"/>
      <c r="N816" s="38"/>
      <c r="O816" s="38"/>
    </row>
    <row r="817" spans="2:15" ht="15.75" x14ac:dyDescent="0.25">
      <c r="B817" s="63" t="s">
        <v>1231</v>
      </c>
      <c r="C817" s="64" t="s">
        <v>36</v>
      </c>
      <c r="D817" s="53" t="s">
        <v>1232</v>
      </c>
      <c r="E817" s="167">
        <v>148</v>
      </c>
      <c r="F817" s="65">
        <v>0</v>
      </c>
      <c r="G817" s="65">
        <v>0</v>
      </c>
      <c r="H817" s="66">
        <v>0</v>
      </c>
      <c r="I817" s="66">
        <v>0</v>
      </c>
      <c r="J817" s="55"/>
      <c r="M817" s="38"/>
      <c r="N817" s="38"/>
      <c r="O817" s="38"/>
    </row>
    <row r="818" spans="2:15" ht="15.75" x14ac:dyDescent="0.25">
      <c r="B818" s="62">
        <v>1013000</v>
      </c>
      <c r="C818" s="2" t="s">
        <v>35</v>
      </c>
      <c r="D818" s="56" t="s">
        <v>1233</v>
      </c>
      <c r="E818" s="166">
        <v>3073</v>
      </c>
      <c r="F818" s="57">
        <v>0</v>
      </c>
      <c r="G818" s="57">
        <v>57</v>
      </c>
      <c r="H818" s="58">
        <v>0</v>
      </c>
      <c r="I818" s="58">
        <v>1.85486495281484</v>
      </c>
      <c r="J818" s="7"/>
      <c r="M818" s="38"/>
      <c r="N818" s="38"/>
      <c r="O818" s="38"/>
    </row>
    <row r="819" spans="2:15" ht="15.75" x14ac:dyDescent="0.25">
      <c r="B819" s="63" t="s">
        <v>1234</v>
      </c>
      <c r="C819" s="64" t="s">
        <v>36</v>
      </c>
      <c r="D819" s="53" t="s">
        <v>245</v>
      </c>
      <c r="E819" s="167">
        <v>1694</v>
      </c>
      <c r="F819" s="65">
        <v>0</v>
      </c>
      <c r="G819" s="65">
        <v>57</v>
      </c>
      <c r="H819" s="66">
        <v>0</v>
      </c>
      <c r="I819" s="66">
        <v>3.36481700118064</v>
      </c>
      <c r="J819" s="55"/>
      <c r="M819" s="38"/>
      <c r="N819" s="38"/>
      <c r="O819" s="38"/>
    </row>
    <row r="820" spans="2:15" ht="15.75" x14ac:dyDescent="0.25">
      <c r="B820" s="63" t="s">
        <v>1235</v>
      </c>
      <c r="C820" s="64" t="s">
        <v>36</v>
      </c>
      <c r="D820" s="53" t="s">
        <v>1236</v>
      </c>
      <c r="E820" s="167">
        <v>1379</v>
      </c>
      <c r="F820" s="65">
        <v>0</v>
      </c>
      <c r="G820" s="65">
        <v>0</v>
      </c>
      <c r="H820" s="66">
        <v>0</v>
      </c>
      <c r="I820" s="66">
        <v>0</v>
      </c>
      <c r="J820" s="55"/>
      <c r="M820" s="38"/>
      <c r="N820" s="38"/>
      <c r="O820" s="38"/>
    </row>
    <row r="821" spans="2:15" ht="15.75" x14ac:dyDescent="0.25">
      <c r="B821" s="62">
        <v>1014000</v>
      </c>
      <c r="C821" s="2" t="s">
        <v>35</v>
      </c>
      <c r="D821" s="56" t="s">
        <v>1237</v>
      </c>
      <c r="E821" s="166">
        <v>1314</v>
      </c>
      <c r="F821" s="57">
        <v>55</v>
      </c>
      <c r="G821" s="57">
        <v>2</v>
      </c>
      <c r="H821" s="58">
        <v>4.1856925418569304</v>
      </c>
      <c r="I821" s="58">
        <v>0.15220700152207001</v>
      </c>
      <c r="J821" s="7"/>
      <c r="M821" s="38"/>
      <c r="N821" s="38"/>
      <c r="O821" s="38"/>
    </row>
    <row r="822" spans="2:15" ht="15.75" x14ac:dyDescent="0.25">
      <c r="B822" s="63" t="s">
        <v>1238</v>
      </c>
      <c r="C822" s="64" t="s">
        <v>36</v>
      </c>
      <c r="D822" s="53" t="s">
        <v>1239</v>
      </c>
      <c r="E822" s="167">
        <v>1207</v>
      </c>
      <c r="F822" s="65">
        <v>55</v>
      </c>
      <c r="G822" s="65">
        <v>0</v>
      </c>
      <c r="H822" s="66">
        <v>4.5567522783761403</v>
      </c>
      <c r="I822" s="66">
        <v>0</v>
      </c>
      <c r="J822" s="55"/>
      <c r="M822" s="38"/>
      <c r="N822" s="38"/>
      <c r="O822" s="38"/>
    </row>
    <row r="823" spans="2:15" ht="15.75" x14ac:dyDescent="0.25">
      <c r="B823" s="63" t="s">
        <v>1240</v>
      </c>
      <c r="C823" s="64" t="s">
        <v>36</v>
      </c>
      <c r="D823" s="53" t="s">
        <v>1241</v>
      </c>
      <c r="E823" s="167">
        <v>107</v>
      </c>
      <c r="F823" s="65">
        <v>0</v>
      </c>
      <c r="G823" s="65">
        <v>2</v>
      </c>
      <c r="H823" s="66">
        <v>0</v>
      </c>
      <c r="I823" s="66">
        <v>1.86915887850467</v>
      </c>
      <c r="J823" s="55"/>
      <c r="M823" s="38"/>
      <c r="N823" s="38"/>
      <c r="O823" s="38"/>
    </row>
    <row r="824" spans="2:15" ht="15.75" x14ac:dyDescent="0.25">
      <c r="B824" s="62">
        <v>1015000</v>
      </c>
      <c r="C824" s="2" t="s">
        <v>35</v>
      </c>
      <c r="D824" s="56" t="s">
        <v>1242</v>
      </c>
      <c r="E824" s="166">
        <v>1136</v>
      </c>
      <c r="F824" s="57">
        <v>0</v>
      </c>
      <c r="G824" s="57">
        <v>0</v>
      </c>
      <c r="H824" s="58">
        <v>0</v>
      </c>
      <c r="I824" s="58">
        <v>0</v>
      </c>
      <c r="J824" s="7"/>
      <c r="M824" s="38"/>
      <c r="N824" s="38"/>
      <c r="O824" s="38"/>
    </row>
    <row r="825" spans="2:15" ht="15.75" x14ac:dyDescent="0.25">
      <c r="B825" s="63" t="s">
        <v>1243</v>
      </c>
      <c r="C825" s="64" t="s">
        <v>36</v>
      </c>
      <c r="D825" s="53" t="s">
        <v>864</v>
      </c>
      <c r="E825" s="167">
        <v>640</v>
      </c>
      <c r="F825" s="65">
        <v>0</v>
      </c>
      <c r="G825" s="65">
        <v>0</v>
      </c>
      <c r="H825" s="66">
        <v>0</v>
      </c>
      <c r="I825" s="66">
        <v>0</v>
      </c>
      <c r="J825" s="55"/>
      <c r="M825" s="38"/>
      <c r="N825" s="38"/>
      <c r="O825" s="38"/>
    </row>
    <row r="826" spans="2:15" ht="15.75" x14ac:dyDescent="0.25">
      <c r="B826" s="63" t="s">
        <v>1244</v>
      </c>
      <c r="C826" s="64" t="s">
        <v>36</v>
      </c>
      <c r="D826" s="53" t="s">
        <v>1245</v>
      </c>
      <c r="E826" s="167">
        <v>75</v>
      </c>
      <c r="F826" s="65">
        <v>0</v>
      </c>
      <c r="G826" s="65">
        <v>0</v>
      </c>
      <c r="H826" s="66">
        <v>0</v>
      </c>
      <c r="I826" s="66">
        <v>0</v>
      </c>
      <c r="J826" s="55"/>
      <c r="M826" s="38"/>
      <c r="N826" s="38"/>
      <c r="O826" s="38"/>
    </row>
    <row r="827" spans="2:15" ht="15.75" x14ac:dyDescent="0.25">
      <c r="B827" s="63" t="s">
        <v>1246</v>
      </c>
      <c r="C827" s="64" t="s">
        <v>36</v>
      </c>
      <c r="D827" s="53" t="s">
        <v>1247</v>
      </c>
      <c r="E827" s="167">
        <v>132</v>
      </c>
      <c r="F827" s="65">
        <v>0</v>
      </c>
      <c r="G827" s="65">
        <v>0</v>
      </c>
      <c r="H827" s="66">
        <v>0</v>
      </c>
      <c r="I827" s="66">
        <v>0</v>
      </c>
      <c r="J827" s="55"/>
      <c r="M827" s="38"/>
      <c r="N827" s="38"/>
      <c r="O827" s="38"/>
    </row>
    <row r="828" spans="2:15" ht="15.75" x14ac:dyDescent="0.25">
      <c r="B828" s="63" t="s">
        <v>1248</v>
      </c>
      <c r="C828" s="64" t="s">
        <v>36</v>
      </c>
      <c r="D828" s="53" t="s">
        <v>1249</v>
      </c>
      <c r="E828" s="167">
        <v>289</v>
      </c>
      <c r="F828" s="65">
        <v>0</v>
      </c>
      <c r="G828" s="65">
        <v>0</v>
      </c>
      <c r="H828" s="66">
        <v>0</v>
      </c>
      <c r="I828" s="66">
        <v>0</v>
      </c>
      <c r="J828" s="55"/>
      <c r="M828" s="38"/>
      <c r="N828" s="38"/>
      <c r="O828" s="38"/>
    </row>
    <row r="829" spans="2:15" ht="15.75" x14ac:dyDescent="0.25">
      <c r="B829" s="62">
        <v>1016000</v>
      </c>
      <c r="C829" s="2" t="s">
        <v>35</v>
      </c>
      <c r="D829" s="56" t="s">
        <v>1250</v>
      </c>
      <c r="E829" s="166">
        <v>943</v>
      </c>
      <c r="F829" s="57">
        <v>0</v>
      </c>
      <c r="G829" s="57">
        <v>3</v>
      </c>
      <c r="H829" s="58">
        <v>0</v>
      </c>
      <c r="I829" s="58">
        <v>0.31813361611877</v>
      </c>
      <c r="J829" s="7"/>
      <c r="M829" s="38"/>
      <c r="N829" s="38"/>
      <c r="O829" s="38"/>
    </row>
    <row r="830" spans="2:15" ht="15.75" x14ac:dyDescent="0.25">
      <c r="B830" s="62">
        <v>1017000</v>
      </c>
      <c r="C830" s="2" t="s">
        <v>35</v>
      </c>
      <c r="D830" s="56" t="s">
        <v>1251</v>
      </c>
      <c r="E830" s="166">
        <v>1787</v>
      </c>
      <c r="F830" s="57">
        <v>367</v>
      </c>
      <c r="G830" s="57">
        <v>0</v>
      </c>
      <c r="H830" s="58">
        <v>20.537213206491302</v>
      </c>
      <c r="I830" s="58">
        <v>0</v>
      </c>
      <c r="J830" s="7"/>
      <c r="M830" s="38"/>
      <c r="N830" s="38"/>
      <c r="O830" s="38"/>
    </row>
    <row r="831" spans="2:15" ht="15.75" x14ac:dyDescent="0.25">
      <c r="B831" s="63" t="s">
        <v>1252</v>
      </c>
      <c r="C831" s="64" t="s">
        <v>36</v>
      </c>
      <c r="D831" s="53" t="s">
        <v>1253</v>
      </c>
      <c r="E831" s="167">
        <v>1293</v>
      </c>
      <c r="F831" s="65">
        <v>0</v>
      </c>
      <c r="G831" s="65">
        <v>0</v>
      </c>
      <c r="H831" s="66">
        <v>0</v>
      </c>
      <c r="I831" s="66">
        <v>0</v>
      </c>
      <c r="J831" s="55"/>
      <c r="M831" s="38"/>
      <c r="N831" s="38"/>
      <c r="O831" s="38"/>
    </row>
    <row r="832" spans="2:15" ht="15.75" x14ac:dyDescent="0.25">
      <c r="B832" s="63" t="s">
        <v>1254</v>
      </c>
      <c r="C832" s="64" t="s">
        <v>36</v>
      </c>
      <c r="D832" s="53" t="s">
        <v>1255</v>
      </c>
      <c r="E832" s="167">
        <v>494</v>
      </c>
      <c r="F832" s="65">
        <v>367</v>
      </c>
      <c r="G832" s="65">
        <v>0</v>
      </c>
      <c r="H832" s="66">
        <v>74.291497975708495</v>
      </c>
      <c r="I832" s="66">
        <v>0</v>
      </c>
      <c r="J832" s="55"/>
      <c r="M832" s="38"/>
      <c r="N832" s="38"/>
      <c r="O832" s="38"/>
    </row>
    <row r="833" spans="2:15" ht="15.75" x14ac:dyDescent="0.25">
      <c r="B833" s="62">
        <v>1018000</v>
      </c>
      <c r="C833" s="2" t="s">
        <v>35</v>
      </c>
      <c r="D833" s="56" t="s">
        <v>1256</v>
      </c>
      <c r="E833" s="166">
        <v>1210</v>
      </c>
      <c r="F833" s="57">
        <v>0</v>
      </c>
      <c r="G833" s="57">
        <v>0</v>
      </c>
      <c r="H833" s="58">
        <v>0</v>
      </c>
      <c r="I833" s="58">
        <v>0</v>
      </c>
      <c r="J833" s="7"/>
      <c r="M833" s="38"/>
      <c r="N833" s="38"/>
      <c r="O833" s="38"/>
    </row>
    <row r="834" spans="2:15" ht="15.75" x14ac:dyDescent="0.25">
      <c r="B834" s="62">
        <v>1019000</v>
      </c>
      <c r="C834" s="2" t="s">
        <v>35</v>
      </c>
      <c r="D834" s="56" t="s">
        <v>1257</v>
      </c>
      <c r="E834" s="166">
        <v>3059</v>
      </c>
      <c r="F834" s="57">
        <v>0</v>
      </c>
      <c r="G834" s="57">
        <v>118</v>
      </c>
      <c r="H834" s="58">
        <v>0</v>
      </c>
      <c r="I834" s="58">
        <v>3.85746976135992</v>
      </c>
      <c r="J834" s="7"/>
      <c r="M834" s="38"/>
      <c r="N834" s="38"/>
      <c r="O834" s="38"/>
    </row>
    <row r="835" spans="2:15" ht="15.75" x14ac:dyDescent="0.25">
      <c r="B835" s="62">
        <v>1020000</v>
      </c>
      <c r="C835" s="2" t="s">
        <v>35</v>
      </c>
      <c r="D835" s="56" t="s">
        <v>1258</v>
      </c>
      <c r="E835" s="166">
        <v>2436</v>
      </c>
      <c r="F835" s="57">
        <v>15</v>
      </c>
      <c r="G835" s="57">
        <v>0</v>
      </c>
      <c r="H835" s="58">
        <v>0.61576354679803003</v>
      </c>
      <c r="I835" s="58">
        <v>0</v>
      </c>
      <c r="J835" s="7"/>
      <c r="M835" s="38"/>
      <c r="N835" s="38"/>
      <c r="O835" s="38"/>
    </row>
    <row r="836" spans="2:15" ht="15.75" x14ac:dyDescent="0.25">
      <c r="B836" s="63" t="s">
        <v>1259</v>
      </c>
      <c r="C836" s="64" t="s">
        <v>36</v>
      </c>
      <c r="D836" s="53" t="s">
        <v>1260</v>
      </c>
      <c r="E836" s="167">
        <v>2430</v>
      </c>
      <c r="F836" s="65">
        <v>15</v>
      </c>
      <c r="G836" s="65">
        <v>0</v>
      </c>
      <c r="H836" s="66">
        <v>0.61728395061728403</v>
      </c>
      <c r="I836" s="66">
        <v>0</v>
      </c>
      <c r="J836" s="55"/>
      <c r="M836" s="38"/>
      <c r="N836" s="38"/>
      <c r="O836" s="38"/>
    </row>
    <row r="837" spans="2:15" ht="15.75" x14ac:dyDescent="0.25">
      <c r="B837" s="63" t="s">
        <v>1261</v>
      </c>
      <c r="C837" s="64" t="s">
        <v>36</v>
      </c>
      <c r="D837" s="53" t="s">
        <v>1262</v>
      </c>
      <c r="E837" s="167">
        <v>6</v>
      </c>
      <c r="F837" s="65">
        <v>0</v>
      </c>
      <c r="G837" s="65">
        <v>0</v>
      </c>
      <c r="H837" s="66">
        <v>0</v>
      </c>
      <c r="I837" s="66">
        <v>0</v>
      </c>
      <c r="J837" s="55"/>
      <c r="M837" s="38"/>
      <c r="N837" s="38"/>
      <c r="O837" s="38"/>
    </row>
    <row r="838" spans="2:15" ht="15.75" x14ac:dyDescent="0.25">
      <c r="B838" s="62">
        <v>1021000</v>
      </c>
      <c r="C838" s="2" t="s">
        <v>35</v>
      </c>
      <c r="D838" s="56" t="s">
        <v>1263</v>
      </c>
      <c r="E838" s="166">
        <v>2138</v>
      </c>
      <c r="F838" s="57">
        <v>0</v>
      </c>
      <c r="G838" s="57">
        <v>0</v>
      </c>
      <c r="H838" s="58">
        <v>0</v>
      </c>
      <c r="I838" s="58">
        <v>0</v>
      </c>
      <c r="J838" s="7"/>
      <c r="M838" s="38"/>
      <c r="N838" s="38"/>
      <c r="O838" s="38"/>
    </row>
    <row r="839" spans="2:15" ht="15.75" x14ac:dyDescent="0.25">
      <c r="B839" s="62">
        <v>1022000</v>
      </c>
      <c r="C839" s="2" t="s">
        <v>35</v>
      </c>
      <c r="D839" s="56" t="s">
        <v>1264</v>
      </c>
      <c r="E839" s="166">
        <v>3540</v>
      </c>
      <c r="F839" s="57">
        <v>0</v>
      </c>
      <c r="G839" s="57">
        <v>3</v>
      </c>
      <c r="H839" s="58">
        <v>0</v>
      </c>
      <c r="I839" s="58">
        <v>8.4745762711864403E-2</v>
      </c>
      <c r="J839" s="7"/>
      <c r="M839" s="38"/>
      <c r="N839" s="38"/>
      <c r="O839" s="38"/>
    </row>
    <row r="840" spans="2:15" ht="15.75" x14ac:dyDescent="0.25">
      <c r="B840" s="62">
        <v>1023000</v>
      </c>
      <c r="C840" s="2" t="s">
        <v>35</v>
      </c>
      <c r="D840" s="56" t="s">
        <v>1265</v>
      </c>
      <c r="E840" s="166">
        <v>1494</v>
      </c>
      <c r="F840" s="57">
        <v>0</v>
      </c>
      <c r="G840" s="57">
        <v>5</v>
      </c>
      <c r="H840" s="58">
        <v>0</v>
      </c>
      <c r="I840" s="58">
        <v>0.33467202141900898</v>
      </c>
      <c r="J840" s="7"/>
      <c r="M840" s="38"/>
      <c r="N840" s="38"/>
      <c r="O840" s="38"/>
    </row>
    <row r="841" spans="2:15" ht="15.75" x14ac:dyDescent="0.25">
      <c r="B841" s="62">
        <v>1024000</v>
      </c>
      <c r="C841" s="2" t="s">
        <v>35</v>
      </c>
      <c r="D841" s="56" t="s">
        <v>1266</v>
      </c>
      <c r="E841" s="166">
        <v>4206</v>
      </c>
      <c r="F841" s="57">
        <v>0</v>
      </c>
      <c r="G841" s="57">
        <v>20</v>
      </c>
      <c r="H841" s="58">
        <v>0</v>
      </c>
      <c r="I841" s="58">
        <v>0.475511174512601</v>
      </c>
      <c r="J841" s="7"/>
      <c r="M841" s="38"/>
      <c r="N841" s="38"/>
      <c r="O841" s="38"/>
    </row>
    <row r="842" spans="2:15" ht="15.75" x14ac:dyDescent="0.25">
      <c r="B842" s="62">
        <v>1025000</v>
      </c>
      <c r="C842" s="2" t="s">
        <v>35</v>
      </c>
      <c r="D842" s="56" t="s">
        <v>1267</v>
      </c>
      <c r="E842" s="166">
        <v>1182</v>
      </c>
      <c r="F842" s="57">
        <v>2</v>
      </c>
      <c r="G842" s="57">
        <v>47</v>
      </c>
      <c r="H842" s="58">
        <v>0.16920473773265701</v>
      </c>
      <c r="I842" s="58">
        <v>3.9763113367174299</v>
      </c>
      <c r="J842" s="7"/>
      <c r="M842" s="38"/>
      <c r="N842" s="38"/>
      <c r="O842" s="38"/>
    </row>
    <row r="843" spans="2:15" ht="15.75" x14ac:dyDescent="0.25">
      <c r="B843" s="62">
        <v>1026000</v>
      </c>
      <c r="C843" s="2" t="s">
        <v>35</v>
      </c>
      <c r="D843" s="56" t="s">
        <v>1268</v>
      </c>
      <c r="E843" s="166">
        <v>236</v>
      </c>
      <c r="F843" s="57">
        <v>0</v>
      </c>
      <c r="G843" s="57">
        <v>0</v>
      </c>
      <c r="H843" s="58">
        <v>0</v>
      </c>
      <c r="I843" s="58">
        <v>0</v>
      </c>
      <c r="J843" s="7"/>
      <c r="M843" s="38"/>
      <c r="N843" s="38"/>
      <c r="O843" s="38"/>
    </row>
    <row r="844" spans="2:15" ht="15.75" x14ac:dyDescent="0.25">
      <c r="B844" s="63" t="s">
        <v>1269</v>
      </c>
      <c r="C844" s="64" t="s">
        <v>36</v>
      </c>
      <c r="D844" s="53" t="s">
        <v>1270</v>
      </c>
      <c r="E844" s="167">
        <v>192</v>
      </c>
      <c r="F844" s="65">
        <v>0</v>
      </c>
      <c r="G844" s="65">
        <v>0</v>
      </c>
      <c r="H844" s="66">
        <v>0</v>
      </c>
      <c r="I844" s="66">
        <v>0</v>
      </c>
      <c r="J844" s="55"/>
      <c r="M844" s="38"/>
      <c r="N844" s="38"/>
      <c r="O844" s="38"/>
    </row>
    <row r="845" spans="2:15" ht="15.75" x14ac:dyDescent="0.25">
      <c r="B845" s="63" t="s">
        <v>1271</v>
      </c>
      <c r="C845" s="64" t="s">
        <v>36</v>
      </c>
      <c r="D845" s="53" t="s">
        <v>1272</v>
      </c>
      <c r="E845" s="167">
        <v>44</v>
      </c>
      <c r="F845" s="65">
        <v>0</v>
      </c>
      <c r="G845" s="65">
        <v>0</v>
      </c>
      <c r="H845" s="66">
        <v>0</v>
      </c>
      <c r="I845" s="66">
        <v>0</v>
      </c>
      <c r="J845" s="55"/>
      <c r="M845" s="38"/>
      <c r="N845" s="38"/>
      <c r="O845" s="38"/>
    </row>
    <row r="846" spans="2:15" ht="15.75" x14ac:dyDescent="0.25">
      <c r="B846" s="62">
        <v>1027000</v>
      </c>
      <c r="C846" s="2" t="s">
        <v>35</v>
      </c>
      <c r="D846" s="56" t="s">
        <v>1273</v>
      </c>
      <c r="E846" s="166">
        <v>2199</v>
      </c>
      <c r="F846" s="57">
        <v>30</v>
      </c>
      <c r="G846" s="57">
        <v>0</v>
      </c>
      <c r="H846" s="58">
        <v>1.3642564802182799</v>
      </c>
      <c r="I846" s="58">
        <v>0</v>
      </c>
      <c r="J846" s="7"/>
      <c r="M846" s="38"/>
      <c r="N846" s="38"/>
      <c r="O846" s="38"/>
    </row>
    <row r="847" spans="2:15" ht="15.75" x14ac:dyDescent="0.25">
      <c r="B847" s="62">
        <v>1028000</v>
      </c>
      <c r="C847" s="2" t="s">
        <v>35</v>
      </c>
      <c r="D847" s="56" t="s">
        <v>1274</v>
      </c>
      <c r="E847" s="166">
        <v>1670</v>
      </c>
      <c r="F847" s="57">
        <v>0</v>
      </c>
      <c r="G847" s="57">
        <v>0</v>
      </c>
      <c r="H847" s="58">
        <v>0</v>
      </c>
      <c r="I847" s="58">
        <v>0</v>
      </c>
      <c r="J847" s="7"/>
      <c r="M847" s="38"/>
      <c r="N847" s="38"/>
      <c r="O847" s="38"/>
    </row>
    <row r="848" spans="2:15" ht="15.75" x14ac:dyDescent="0.25">
      <c r="B848" s="62">
        <v>1029000</v>
      </c>
      <c r="C848" s="2" t="s">
        <v>35</v>
      </c>
      <c r="D848" s="56" t="s">
        <v>1275</v>
      </c>
      <c r="E848" s="166">
        <v>1593</v>
      </c>
      <c r="F848" s="57">
        <v>0</v>
      </c>
      <c r="G848" s="57">
        <v>0</v>
      </c>
      <c r="H848" s="58">
        <v>0</v>
      </c>
      <c r="I848" s="58">
        <v>0</v>
      </c>
      <c r="J848" s="7"/>
      <c r="M848" s="38"/>
      <c r="N848" s="38"/>
      <c r="O848" s="38"/>
    </row>
    <row r="849" spans="2:15" ht="15.75" x14ac:dyDescent="0.25">
      <c r="B849" s="62">
        <v>1030000</v>
      </c>
      <c r="C849" s="2" t="s">
        <v>35</v>
      </c>
      <c r="D849" s="56" t="s">
        <v>1276</v>
      </c>
      <c r="E849" s="166">
        <v>2094</v>
      </c>
      <c r="F849" s="57">
        <v>0</v>
      </c>
      <c r="G849" s="57">
        <v>0</v>
      </c>
      <c r="H849" s="58">
        <v>0</v>
      </c>
      <c r="I849" s="58">
        <v>0</v>
      </c>
      <c r="J849" s="7"/>
      <c r="M849" s="38"/>
      <c r="N849" s="38"/>
      <c r="O849" s="38"/>
    </row>
    <row r="850" spans="2:15" ht="15.75" x14ac:dyDescent="0.25">
      <c r="B850" s="62">
        <v>1031000</v>
      </c>
      <c r="C850" s="2" t="s">
        <v>35</v>
      </c>
      <c r="D850" s="56" t="s">
        <v>1277</v>
      </c>
      <c r="E850" s="166">
        <v>823</v>
      </c>
      <c r="F850" s="57">
        <v>0</v>
      </c>
      <c r="G850" s="57">
        <v>0</v>
      </c>
      <c r="H850" s="58">
        <v>0</v>
      </c>
      <c r="I850" s="58">
        <v>0</v>
      </c>
      <c r="J850" s="7"/>
      <c r="M850" s="38"/>
      <c r="N850" s="38"/>
      <c r="O850" s="38"/>
    </row>
    <row r="851" spans="2:15" ht="15.75" x14ac:dyDescent="0.25">
      <c r="B851" s="63" t="s">
        <v>1278</v>
      </c>
      <c r="C851" s="64" t="s">
        <v>36</v>
      </c>
      <c r="D851" s="53" t="s">
        <v>1279</v>
      </c>
      <c r="E851" s="167">
        <v>811</v>
      </c>
      <c r="F851" s="65">
        <v>0</v>
      </c>
      <c r="G851" s="65">
        <v>0</v>
      </c>
      <c r="H851" s="66">
        <v>0</v>
      </c>
      <c r="I851" s="66">
        <v>0</v>
      </c>
      <c r="J851" s="55"/>
      <c r="M851" s="38"/>
      <c r="N851" s="38"/>
      <c r="O851" s="38"/>
    </row>
    <row r="852" spans="2:15" ht="15.75" x14ac:dyDescent="0.25">
      <c r="B852" s="63" t="s">
        <v>1280</v>
      </c>
      <c r="C852" s="64" t="s">
        <v>36</v>
      </c>
      <c r="D852" s="53" t="s">
        <v>1281</v>
      </c>
      <c r="E852" s="167">
        <v>12</v>
      </c>
      <c r="F852" s="65">
        <v>0</v>
      </c>
      <c r="G852" s="65">
        <v>0</v>
      </c>
      <c r="H852" s="66">
        <v>0</v>
      </c>
      <c r="I852" s="66">
        <v>0</v>
      </c>
      <c r="J852" s="55"/>
      <c r="M852" s="38"/>
      <c r="N852" s="38"/>
      <c r="O852" s="38"/>
    </row>
    <row r="853" spans="2:15" ht="15.75" x14ac:dyDescent="0.25">
      <c r="B853" s="62">
        <v>1032000</v>
      </c>
      <c r="C853" s="2" t="s">
        <v>35</v>
      </c>
      <c r="D853" s="56" t="s">
        <v>1282</v>
      </c>
      <c r="E853" s="166">
        <v>2462</v>
      </c>
      <c r="F853" s="57">
        <v>0</v>
      </c>
      <c r="G853" s="57">
        <v>21</v>
      </c>
      <c r="H853" s="58">
        <v>0</v>
      </c>
      <c r="I853" s="58">
        <v>0.85296506904955305</v>
      </c>
      <c r="J853" s="7"/>
      <c r="M853" s="38"/>
      <c r="N853" s="38"/>
      <c r="O853" s="38"/>
    </row>
    <row r="854" spans="2:15" ht="15.75" x14ac:dyDescent="0.25">
      <c r="B854" s="63" t="s">
        <v>1283</v>
      </c>
      <c r="C854" s="64" t="s">
        <v>36</v>
      </c>
      <c r="D854" s="53" t="s">
        <v>1284</v>
      </c>
      <c r="E854" s="167">
        <v>2160</v>
      </c>
      <c r="F854" s="65">
        <v>0</v>
      </c>
      <c r="G854" s="65">
        <v>21</v>
      </c>
      <c r="H854" s="66">
        <v>0</v>
      </c>
      <c r="I854" s="66">
        <v>0.97222222222222199</v>
      </c>
      <c r="J854" s="55"/>
      <c r="M854" s="38"/>
      <c r="N854" s="38"/>
      <c r="O854" s="38"/>
    </row>
    <row r="855" spans="2:15" ht="15.75" x14ac:dyDescent="0.25">
      <c r="B855" s="63" t="s">
        <v>1285</v>
      </c>
      <c r="C855" s="64" t="s">
        <v>36</v>
      </c>
      <c r="D855" s="53" t="s">
        <v>1286</v>
      </c>
      <c r="E855" s="167">
        <v>302</v>
      </c>
      <c r="F855" s="65">
        <v>0</v>
      </c>
      <c r="G855" s="65">
        <v>0</v>
      </c>
      <c r="H855" s="66">
        <v>0</v>
      </c>
      <c r="I855" s="66">
        <v>0</v>
      </c>
      <c r="J855" s="55"/>
      <c r="M855" s="38"/>
      <c r="N855" s="38"/>
      <c r="O855" s="38"/>
    </row>
    <row r="856" spans="2:15" ht="15.75" x14ac:dyDescent="0.25">
      <c r="B856" s="62">
        <v>1033000</v>
      </c>
      <c r="C856" s="2" t="s">
        <v>35</v>
      </c>
      <c r="D856" s="56" t="s">
        <v>1287</v>
      </c>
      <c r="E856" s="166">
        <v>3827</v>
      </c>
      <c r="F856" s="57">
        <v>27</v>
      </c>
      <c r="G856" s="57">
        <v>131</v>
      </c>
      <c r="H856" s="58">
        <v>0.70551345701593904</v>
      </c>
      <c r="I856" s="58">
        <v>3.4230467729291898</v>
      </c>
      <c r="J856" s="7"/>
      <c r="M856" s="38"/>
      <c r="N856" s="38"/>
      <c r="O856" s="38"/>
    </row>
    <row r="857" spans="2:15" ht="15.75" x14ac:dyDescent="0.25">
      <c r="B857" s="62">
        <v>1034000</v>
      </c>
      <c r="C857" s="2" t="s">
        <v>35</v>
      </c>
      <c r="D857" s="56" t="s">
        <v>1288</v>
      </c>
      <c r="E857" s="166">
        <v>562</v>
      </c>
      <c r="F857" s="57">
        <v>0</v>
      </c>
      <c r="G857" s="57">
        <v>0</v>
      </c>
      <c r="H857" s="58">
        <v>0</v>
      </c>
      <c r="I857" s="58">
        <v>0</v>
      </c>
      <c r="J857" s="7"/>
      <c r="M857" s="38"/>
      <c r="N857" s="38"/>
      <c r="O857" s="38"/>
    </row>
    <row r="858" spans="2:15" ht="15.75" x14ac:dyDescent="0.25">
      <c r="B858" s="63" t="s">
        <v>1289</v>
      </c>
      <c r="C858" s="64" t="s">
        <v>36</v>
      </c>
      <c r="D858" s="53" t="s">
        <v>1290</v>
      </c>
      <c r="E858" s="167">
        <v>380</v>
      </c>
      <c r="F858" s="65">
        <v>0</v>
      </c>
      <c r="G858" s="65">
        <v>0</v>
      </c>
      <c r="H858" s="66">
        <v>0</v>
      </c>
      <c r="I858" s="66">
        <v>0</v>
      </c>
      <c r="J858" s="55"/>
      <c r="M858" s="38"/>
      <c r="N858" s="38"/>
      <c r="O858" s="38"/>
    </row>
    <row r="859" spans="2:15" ht="15.75" x14ac:dyDescent="0.25">
      <c r="B859" s="63" t="s">
        <v>1291</v>
      </c>
      <c r="C859" s="64" t="s">
        <v>36</v>
      </c>
      <c r="D859" s="53" t="s">
        <v>164</v>
      </c>
      <c r="E859" s="167">
        <v>156</v>
      </c>
      <c r="F859" s="65">
        <v>0</v>
      </c>
      <c r="G859" s="65">
        <v>0</v>
      </c>
      <c r="H859" s="66">
        <v>0</v>
      </c>
      <c r="I859" s="66">
        <v>0</v>
      </c>
      <c r="J859" s="55"/>
      <c r="M859" s="38"/>
      <c r="N859" s="38"/>
      <c r="O859" s="38"/>
    </row>
    <row r="860" spans="2:15" ht="15.75" x14ac:dyDescent="0.25">
      <c r="B860" s="63" t="s">
        <v>1292</v>
      </c>
      <c r="C860" s="64" t="s">
        <v>36</v>
      </c>
      <c r="D860" s="53" t="s">
        <v>548</v>
      </c>
      <c r="E860" s="167">
        <v>26</v>
      </c>
      <c r="F860" s="65">
        <v>0</v>
      </c>
      <c r="G860" s="65">
        <v>0</v>
      </c>
      <c r="H860" s="66">
        <v>0</v>
      </c>
      <c r="I860" s="66">
        <v>0</v>
      </c>
      <c r="J860" s="55"/>
      <c r="M860" s="38"/>
      <c r="N860" s="38"/>
      <c r="O860" s="38"/>
    </row>
    <row r="861" spans="2:15" ht="15.75" x14ac:dyDescent="0.25">
      <c r="B861" s="59">
        <v>2500000</v>
      </c>
      <c r="C861" s="60" t="s">
        <v>33</v>
      </c>
      <c r="D861" s="41" t="s">
        <v>1293</v>
      </c>
      <c r="E861" s="163">
        <v>43864</v>
      </c>
      <c r="F861" s="46">
        <v>115</v>
      </c>
      <c r="G861" s="46">
        <v>0</v>
      </c>
      <c r="H861" s="47">
        <v>0.26217399233996003</v>
      </c>
      <c r="I861" s="47">
        <v>0</v>
      </c>
      <c r="J861" s="43"/>
      <c r="M861" s="38"/>
      <c r="N861" s="38"/>
      <c r="O861" s="38"/>
    </row>
    <row r="862" spans="2:15" ht="15.75" x14ac:dyDescent="0.25">
      <c r="B862" s="62">
        <v>2501000</v>
      </c>
      <c r="C862" s="2" t="s">
        <v>35</v>
      </c>
      <c r="D862" s="56" t="s">
        <v>1294</v>
      </c>
      <c r="E862" s="166">
        <v>9469</v>
      </c>
      <c r="F862" s="57">
        <v>65</v>
      </c>
      <c r="G862" s="57">
        <v>0</v>
      </c>
      <c r="H862" s="58">
        <v>0.68645052275847496</v>
      </c>
      <c r="I862" s="58">
        <v>0</v>
      </c>
      <c r="J862" s="7"/>
      <c r="M862" s="38"/>
      <c r="N862" s="38"/>
      <c r="O862" s="38"/>
    </row>
    <row r="863" spans="2:15" ht="15.75" x14ac:dyDescent="0.25">
      <c r="B863" s="63" t="s">
        <v>1295</v>
      </c>
      <c r="C863" s="64" t="s">
        <v>36</v>
      </c>
      <c r="D863" s="53" t="s">
        <v>1296</v>
      </c>
      <c r="E863" s="167">
        <v>9413</v>
      </c>
      <c r="F863" s="65">
        <v>65</v>
      </c>
      <c r="G863" s="65">
        <v>0</v>
      </c>
      <c r="H863" s="66">
        <v>0.69053436736428297</v>
      </c>
      <c r="I863" s="66">
        <v>0</v>
      </c>
      <c r="J863" s="55"/>
      <c r="M863" s="38"/>
      <c r="N863" s="38"/>
      <c r="O863" s="38"/>
    </row>
    <row r="864" spans="2:15" ht="15.75" x14ac:dyDescent="0.25">
      <c r="B864" s="63" t="s">
        <v>1297</v>
      </c>
      <c r="C864" s="64" t="s">
        <v>36</v>
      </c>
      <c r="D864" s="53" t="s">
        <v>1298</v>
      </c>
      <c r="E864" s="167">
        <v>56</v>
      </c>
      <c r="F864" s="65">
        <v>0</v>
      </c>
      <c r="G864" s="65">
        <v>0</v>
      </c>
      <c r="H864" s="66">
        <v>0</v>
      </c>
      <c r="I864" s="66">
        <v>0</v>
      </c>
      <c r="J864" s="55"/>
      <c r="M864" s="38"/>
      <c r="N864" s="38"/>
      <c r="O864" s="38"/>
    </row>
    <row r="865" spans="2:15" ht="15.75" x14ac:dyDescent="0.25">
      <c r="B865" s="62">
        <v>2510000</v>
      </c>
      <c r="C865" s="2" t="s">
        <v>35</v>
      </c>
      <c r="D865" s="56" t="s">
        <v>1299</v>
      </c>
      <c r="E865" s="166">
        <v>1121</v>
      </c>
      <c r="F865" s="57">
        <v>0</v>
      </c>
      <c r="G865" s="57">
        <v>0</v>
      </c>
      <c r="H865" s="58">
        <v>0</v>
      </c>
      <c r="I865" s="58">
        <v>0</v>
      </c>
      <c r="J865" s="7"/>
      <c r="M865" s="38"/>
      <c r="N865" s="38"/>
      <c r="O865" s="38"/>
    </row>
    <row r="866" spans="2:15" ht="15.75" x14ac:dyDescent="0.25">
      <c r="B866" s="63" t="s">
        <v>1300</v>
      </c>
      <c r="C866" s="64" t="s">
        <v>36</v>
      </c>
      <c r="D866" s="53" t="s">
        <v>1301</v>
      </c>
      <c r="E866" s="167">
        <v>676</v>
      </c>
      <c r="F866" s="65">
        <v>0</v>
      </c>
      <c r="G866" s="65">
        <v>0</v>
      </c>
      <c r="H866" s="66">
        <v>0</v>
      </c>
      <c r="I866" s="66">
        <v>0</v>
      </c>
      <c r="J866" s="55"/>
      <c r="M866" s="38"/>
      <c r="N866" s="38"/>
      <c r="O866" s="38"/>
    </row>
    <row r="867" spans="2:15" ht="15.75" x14ac:dyDescent="0.25">
      <c r="B867" s="63" t="s">
        <v>1302</v>
      </c>
      <c r="C867" s="64" t="s">
        <v>36</v>
      </c>
      <c r="D867" s="53" t="s">
        <v>1303</v>
      </c>
      <c r="E867" s="167">
        <v>445</v>
      </c>
      <c r="F867" s="65">
        <v>0</v>
      </c>
      <c r="G867" s="65">
        <v>0</v>
      </c>
      <c r="H867" s="66">
        <v>0</v>
      </c>
      <c r="I867" s="66">
        <v>0</v>
      </c>
      <c r="J867" s="55"/>
      <c r="M867" s="38"/>
      <c r="N867" s="38"/>
      <c r="O867" s="38"/>
    </row>
    <row r="868" spans="2:15" ht="15.75" x14ac:dyDescent="0.25">
      <c r="B868" s="62">
        <v>2511000</v>
      </c>
      <c r="C868" s="2" t="s">
        <v>35</v>
      </c>
      <c r="D868" s="56" t="s">
        <v>1304</v>
      </c>
      <c r="E868" s="166">
        <v>2069</v>
      </c>
      <c r="F868" s="57">
        <v>0</v>
      </c>
      <c r="G868" s="57">
        <v>0</v>
      </c>
      <c r="H868" s="58">
        <v>0</v>
      </c>
      <c r="I868" s="58">
        <v>0</v>
      </c>
      <c r="J868" s="7"/>
      <c r="M868" s="38"/>
      <c r="N868" s="38"/>
      <c r="O868" s="38"/>
    </row>
    <row r="869" spans="2:15" ht="15.75" x14ac:dyDescent="0.25">
      <c r="B869" s="62">
        <v>2512000</v>
      </c>
      <c r="C869" s="2" t="s">
        <v>35</v>
      </c>
      <c r="D869" s="56" t="s">
        <v>1305</v>
      </c>
      <c r="E869" s="166">
        <v>772</v>
      </c>
      <c r="F869" s="57">
        <v>0</v>
      </c>
      <c r="G869" s="57">
        <v>0</v>
      </c>
      <c r="H869" s="58">
        <v>0</v>
      </c>
      <c r="I869" s="58">
        <v>0</v>
      </c>
      <c r="J869" s="7"/>
      <c r="M869" s="38"/>
      <c r="N869" s="38"/>
      <c r="O869" s="38"/>
    </row>
    <row r="870" spans="2:15" ht="15.75" x14ac:dyDescent="0.25">
      <c r="B870" s="63" t="s">
        <v>1306</v>
      </c>
      <c r="C870" s="64" t="s">
        <v>36</v>
      </c>
      <c r="D870" s="53" t="s">
        <v>1307</v>
      </c>
      <c r="E870" s="167">
        <v>510</v>
      </c>
      <c r="F870" s="65">
        <v>0</v>
      </c>
      <c r="G870" s="65">
        <v>0</v>
      </c>
      <c r="H870" s="66">
        <v>0</v>
      </c>
      <c r="I870" s="66">
        <v>0</v>
      </c>
      <c r="J870" s="55"/>
      <c r="M870" s="38"/>
      <c r="N870" s="38"/>
      <c r="O870" s="38"/>
    </row>
    <row r="871" spans="2:15" ht="15.75" x14ac:dyDescent="0.25">
      <c r="B871" s="63" t="s">
        <v>1308</v>
      </c>
      <c r="C871" s="64" t="s">
        <v>36</v>
      </c>
      <c r="D871" s="53" t="s">
        <v>1309</v>
      </c>
      <c r="E871" s="167">
        <v>262</v>
      </c>
      <c r="F871" s="65">
        <v>0</v>
      </c>
      <c r="G871" s="65">
        <v>0</v>
      </c>
      <c r="H871" s="66">
        <v>0</v>
      </c>
      <c r="I871" s="66">
        <v>0</v>
      </c>
      <c r="J871" s="55"/>
      <c r="M871" s="38"/>
      <c r="N871" s="38"/>
      <c r="O871" s="38"/>
    </row>
    <row r="872" spans="2:15" ht="15.75" x14ac:dyDescent="0.25">
      <c r="B872" s="62">
        <v>2513000</v>
      </c>
      <c r="C872" s="2" t="s">
        <v>35</v>
      </c>
      <c r="D872" s="56" t="s">
        <v>1310</v>
      </c>
      <c r="E872" s="166">
        <v>526</v>
      </c>
      <c r="F872" s="57">
        <v>0</v>
      </c>
      <c r="G872" s="57">
        <v>0</v>
      </c>
      <c r="H872" s="58">
        <v>0</v>
      </c>
      <c r="I872" s="58">
        <v>0</v>
      </c>
      <c r="J872" s="7"/>
      <c r="M872" s="38"/>
      <c r="N872" s="38"/>
      <c r="O872" s="38"/>
    </row>
    <row r="873" spans="2:15" ht="15.75" x14ac:dyDescent="0.25">
      <c r="B873" s="62">
        <v>2514000</v>
      </c>
      <c r="C873" s="2" t="s">
        <v>35</v>
      </c>
      <c r="D873" s="56" t="s">
        <v>1311</v>
      </c>
      <c r="E873" s="166">
        <v>738</v>
      </c>
      <c r="F873" s="57">
        <v>0</v>
      </c>
      <c r="G873" s="57">
        <v>0</v>
      </c>
      <c r="H873" s="58">
        <v>0</v>
      </c>
      <c r="I873" s="58">
        <v>0</v>
      </c>
      <c r="J873" s="7"/>
      <c r="M873" s="38"/>
      <c r="N873" s="38"/>
      <c r="O873" s="38"/>
    </row>
    <row r="874" spans="2:15" ht="15.75" x14ac:dyDescent="0.25">
      <c r="B874" s="63" t="s">
        <v>1312</v>
      </c>
      <c r="C874" s="64" t="s">
        <v>36</v>
      </c>
      <c r="D874" s="53" t="s">
        <v>1313</v>
      </c>
      <c r="E874" s="167">
        <v>632</v>
      </c>
      <c r="F874" s="65">
        <v>0</v>
      </c>
      <c r="G874" s="65">
        <v>0</v>
      </c>
      <c r="H874" s="66">
        <v>0</v>
      </c>
      <c r="I874" s="66">
        <v>0</v>
      </c>
      <c r="J874" s="55"/>
      <c r="M874" s="38"/>
      <c r="N874" s="38"/>
      <c r="O874" s="38"/>
    </row>
    <row r="875" spans="2:15" ht="15.75" x14ac:dyDescent="0.25">
      <c r="B875" s="63" t="s">
        <v>1314</v>
      </c>
      <c r="C875" s="64" t="s">
        <v>36</v>
      </c>
      <c r="D875" s="53" t="s">
        <v>1315</v>
      </c>
      <c r="E875" s="167">
        <v>67</v>
      </c>
      <c r="F875" s="65">
        <v>0</v>
      </c>
      <c r="G875" s="65">
        <v>0</v>
      </c>
      <c r="H875" s="66">
        <v>0</v>
      </c>
      <c r="I875" s="66">
        <v>0</v>
      </c>
      <c r="J875" s="55"/>
      <c r="M875" s="38"/>
      <c r="N875" s="38"/>
      <c r="O875" s="38"/>
    </row>
    <row r="876" spans="2:15" ht="15.75" x14ac:dyDescent="0.25">
      <c r="B876" s="63" t="s">
        <v>1316</v>
      </c>
      <c r="C876" s="64" t="s">
        <v>36</v>
      </c>
      <c r="D876" s="53" t="s">
        <v>1317</v>
      </c>
      <c r="E876" s="167">
        <v>39</v>
      </c>
      <c r="F876" s="65">
        <v>0</v>
      </c>
      <c r="G876" s="65">
        <v>0</v>
      </c>
      <c r="H876" s="66">
        <v>0</v>
      </c>
      <c r="I876" s="66">
        <v>0</v>
      </c>
      <c r="J876" s="55"/>
      <c r="M876" s="38"/>
      <c r="N876" s="38"/>
      <c r="O876" s="38"/>
    </row>
    <row r="877" spans="2:15" ht="15.75" x14ac:dyDescent="0.25">
      <c r="B877" s="62">
        <v>2515000</v>
      </c>
      <c r="C877" s="2" t="s">
        <v>35</v>
      </c>
      <c r="D877" s="56" t="s">
        <v>1318</v>
      </c>
      <c r="E877" s="166">
        <v>408</v>
      </c>
      <c r="F877" s="57">
        <v>19</v>
      </c>
      <c r="G877" s="57">
        <v>0</v>
      </c>
      <c r="H877" s="58">
        <v>4.6568627450980404</v>
      </c>
      <c r="I877" s="58">
        <v>0</v>
      </c>
      <c r="J877" s="7"/>
      <c r="M877" s="38"/>
      <c r="N877" s="38"/>
      <c r="O877" s="38"/>
    </row>
    <row r="878" spans="2:15" ht="15.75" x14ac:dyDescent="0.25">
      <c r="B878" s="62">
        <v>2516000</v>
      </c>
      <c r="C878" s="2" t="s">
        <v>35</v>
      </c>
      <c r="D878" s="56" t="s">
        <v>1319</v>
      </c>
      <c r="E878" s="166">
        <v>780</v>
      </c>
      <c r="F878" s="57">
        <v>0</v>
      </c>
      <c r="G878" s="57">
        <v>0</v>
      </c>
      <c r="H878" s="58">
        <v>0</v>
      </c>
      <c r="I878" s="58">
        <v>0</v>
      </c>
      <c r="J878" s="7"/>
      <c r="M878" s="38"/>
      <c r="N878" s="38"/>
      <c r="O878" s="38"/>
    </row>
    <row r="879" spans="2:15" ht="15.75" x14ac:dyDescent="0.25">
      <c r="B879" s="62">
        <v>2517000</v>
      </c>
      <c r="C879" s="2" t="s">
        <v>35</v>
      </c>
      <c r="D879" s="56" t="s">
        <v>1320</v>
      </c>
      <c r="E879" s="166">
        <v>1829</v>
      </c>
      <c r="F879" s="57">
        <v>5</v>
      </c>
      <c r="G879" s="57">
        <v>0</v>
      </c>
      <c r="H879" s="58">
        <v>0.27337342810278797</v>
      </c>
      <c r="I879" s="58">
        <v>0</v>
      </c>
      <c r="J879" s="7"/>
      <c r="M879" s="38"/>
      <c r="N879" s="38"/>
      <c r="O879" s="38"/>
    </row>
    <row r="880" spans="2:15" ht="15.75" x14ac:dyDescent="0.25">
      <c r="B880" s="63" t="s">
        <v>1321</v>
      </c>
      <c r="C880" s="64" t="s">
        <v>36</v>
      </c>
      <c r="D880" s="53" t="s">
        <v>1322</v>
      </c>
      <c r="E880" s="167">
        <v>505</v>
      </c>
      <c r="F880" s="65">
        <v>5</v>
      </c>
      <c r="G880" s="65">
        <v>0</v>
      </c>
      <c r="H880" s="66">
        <v>0.99009900990098998</v>
      </c>
      <c r="I880" s="66">
        <v>0</v>
      </c>
      <c r="J880" s="55"/>
      <c r="M880" s="38"/>
      <c r="N880" s="38"/>
      <c r="O880" s="38"/>
    </row>
    <row r="881" spans="2:15" ht="15.75" x14ac:dyDescent="0.25">
      <c r="B881" s="63" t="s">
        <v>1323</v>
      </c>
      <c r="C881" s="64" t="s">
        <v>36</v>
      </c>
      <c r="D881" s="53" t="s">
        <v>1324</v>
      </c>
      <c r="E881" s="167">
        <v>217</v>
      </c>
      <c r="F881" s="65">
        <v>0</v>
      </c>
      <c r="G881" s="65">
        <v>0</v>
      </c>
      <c r="H881" s="66">
        <v>0</v>
      </c>
      <c r="I881" s="66">
        <v>0</v>
      </c>
      <c r="J881" s="55"/>
      <c r="M881" s="38"/>
      <c r="N881" s="38"/>
      <c r="O881" s="38"/>
    </row>
    <row r="882" spans="2:15" ht="15.75" x14ac:dyDescent="0.25">
      <c r="B882" s="63" t="s">
        <v>1325</v>
      </c>
      <c r="C882" s="64" t="s">
        <v>36</v>
      </c>
      <c r="D882" s="53" t="s">
        <v>1326</v>
      </c>
      <c r="E882" s="167">
        <v>475</v>
      </c>
      <c r="F882" s="65">
        <v>0</v>
      </c>
      <c r="G882" s="65">
        <v>0</v>
      </c>
      <c r="H882" s="66">
        <v>0</v>
      </c>
      <c r="I882" s="66">
        <v>0</v>
      </c>
      <c r="J882" s="55"/>
      <c r="M882" s="38"/>
      <c r="N882" s="38"/>
      <c r="O882" s="38"/>
    </row>
    <row r="883" spans="2:15" ht="15.75" x14ac:dyDescent="0.25">
      <c r="B883" s="63" t="s">
        <v>1327</v>
      </c>
      <c r="C883" s="64" t="s">
        <v>36</v>
      </c>
      <c r="D883" s="53" t="s">
        <v>272</v>
      </c>
      <c r="E883" s="167">
        <v>632</v>
      </c>
      <c r="F883" s="65">
        <v>0</v>
      </c>
      <c r="G883" s="65">
        <v>0</v>
      </c>
      <c r="H883" s="66">
        <v>0</v>
      </c>
      <c r="I883" s="66">
        <v>0</v>
      </c>
      <c r="J883" s="55"/>
      <c r="M883" s="38"/>
      <c r="N883" s="38"/>
      <c r="O883" s="38"/>
    </row>
    <row r="884" spans="2:15" ht="15.75" x14ac:dyDescent="0.25">
      <c r="B884" s="62">
        <v>2518000</v>
      </c>
      <c r="C884" s="2" t="s">
        <v>35</v>
      </c>
      <c r="D884" s="56" t="s">
        <v>1328</v>
      </c>
      <c r="E884" s="166">
        <v>1146</v>
      </c>
      <c r="F884" s="57">
        <v>0</v>
      </c>
      <c r="G884" s="57">
        <v>0</v>
      </c>
      <c r="H884" s="58">
        <v>0</v>
      </c>
      <c r="I884" s="58">
        <v>0</v>
      </c>
      <c r="J884" s="7"/>
      <c r="M884" s="38"/>
      <c r="N884" s="38"/>
      <c r="O884" s="38"/>
    </row>
    <row r="885" spans="2:15" ht="15.75" x14ac:dyDescent="0.25">
      <c r="B885" s="62">
        <v>2519000</v>
      </c>
      <c r="C885" s="2" t="s">
        <v>35</v>
      </c>
      <c r="D885" s="56" t="s">
        <v>208</v>
      </c>
      <c r="E885" s="166">
        <v>1619</v>
      </c>
      <c r="F885" s="57">
        <v>0</v>
      </c>
      <c r="G885" s="57">
        <v>0</v>
      </c>
      <c r="H885" s="58">
        <v>0</v>
      </c>
      <c r="I885" s="58">
        <v>0</v>
      </c>
      <c r="J885" s="7"/>
      <c r="M885" s="38"/>
      <c r="N885" s="38"/>
      <c r="O885" s="38"/>
    </row>
    <row r="886" spans="2:15" ht="15.75" x14ac:dyDescent="0.25">
      <c r="B886" s="62">
        <v>2520000</v>
      </c>
      <c r="C886" s="2" t="s">
        <v>35</v>
      </c>
      <c r="D886" s="56" t="s">
        <v>1329</v>
      </c>
      <c r="E886" s="166">
        <v>932</v>
      </c>
      <c r="F886" s="57">
        <v>0</v>
      </c>
      <c r="G886" s="57">
        <v>0</v>
      </c>
      <c r="H886" s="58">
        <v>0</v>
      </c>
      <c r="I886" s="58">
        <v>0</v>
      </c>
      <c r="J886" s="7"/>
      <c r="M886" s="38"/>
      <c r="N886" s="38"/>
      <c r="O886" s="38"/>
    </row>
    <row r="887" spans="2:15" ht="15.75" x14ac:dyDescent="0.25">
      <c r="B887" s="62">
        <v>2521000</v>
      </c>
      <c r="C887" s="2" t="s">
        <v>35</v>
      </c>
      <c r="D887" s="56" t="s">
        <v>1330</v>
      </c>
      <c r="E887" s="166">
        <v>1021</v>
      </c>
      <c r="F887" s="57">
        <v>0</v>
      </c>
      <c r="G887" s="57">
        <v>0</v>
      </c>
      <c r="H887" s="58">
        <v>0</v>
      </c>
      <c r="I887" s="58">
        <v>0</v>
      </c>
      <c r="J887" s="7"/>
      <c r="M887" s="38"/>
      <c r="N887" s="38"/>
      <c r="O887" s="38"/>
    </row>
    <row r="888" spans="2:15" ht="15.75" x14ac:dyDescent="0.25">
      <c r="B888" s="62">
        <v>2522000</v>
      </c>
      <c r="C888" s="2" t="s">
        <v>35</v>
      </c>
      <c r="D888" s="56" t="s">
        <v>1331</v>
      </c>
      <c r="E888" s="166">
        <v>969</v>
      </c>
      <c r="F888" s="57">
        <v>8</v>
      </c>
      <c r="G888" s="57">
        <v>0</v>
      </c>
      <c r="H888" s="58">
        <v>0.82559339525283804</v>
      </c>
      <c r="I888" s="58">
        <v>0</v>
      </c>
      <c r="J888" s="7"/>
      <c r="M888" s="38"/>
      <c r="N888" s="38"/>
      <c r="O888" s="38"/>
    </row>
    <row r="889" spans="2:15" ht="15.75" x14ac:dyDescent="0.25">
      <c r="B889" s="63" t="s">
        <v>1332</v>
      </c>
      <c r="C889" s="64" t="s">
        <v>36</v>
      </c>
      <c r="D889" s="53" t="s">
        <v>1333</v>
      </c>
      <c r="E889" s="167">
        <v>572</v>
      </c>
      <c r="F889" s="65">
        <v>0</v>
      </c>
      <c r="G889" s="65">
        <v>0</v>
      </c>
      <c r="H889" s="66">
        <v>0</v>
      </c>
      <c r="I889" s="66">
        <v>0</v>
      </c>
      <c r="J889" s="55"/>
      <c r="M889" s="38"/>
      <c r="N889" s="38"/>
      <c r="O889" s="38"/>
    </row>
    <row r="890" spans="2:15" ht="15.75" x14ac:dyDescent="0.25">
      <c r="B890" s="63" t="s">
        <v>1334</v>
      </c>
      <c r="C890" s="64" t="s">
        <v>36</v>
      </c>
      <c r="D890" s="53" t="s">
        <v>1264</v>
      </c>
      <c r="E890" s="167">
        <v>360</v>
      </c>
      <c r="F890" s="65">
        <v>8</v>
      </c>
      <c r="G890" s="65">
        <v>0</v>
      </c>
      <c r="H890" s="66">
        <v>2.2222222222222201</v>
      </c>
      <c r="I890" s="66">
        <v>0</v>
      </c>
      <c r="J890" s="55"/>
      <c r="M890" s="38"/>
      <c r="N890" s="38"/>
      <c r="O890" s="38"/>
    </row>
    <row r="891" spans="2:15" ht="15.75" x14ac:dyDescent="0.25">
      <c r="B891" s="63" t="s">
        <v>1335</v>
      </c>
      <c r="C891" s="64" t="s">
        <v>36</v>
      </c>
      <c r="D891" s="53" t="s">
        <v>1336</v>
      </c>
      <c r="E891" s="167">
        <v>37</v>
      </c>
      <c r="F891" s="65">
        <v>0</v>
      </c>
      <c r="G891" s="65">
        <v>0</v>
      </c>
      <c r="H891" s="66">
        <v>0</v>
      </c>
      <c r="I891" s="66">
        <v>0</v>
      </c>
      <c r="J891" s="55"/>
      <c r="M891" s="38"/>
      <c r="N891" s="38"/>
      <c r="O891" s="38"/>
    </row>
    <row r="892" spans="2:15" ht="15.75" x14ac:dyDescent="0.25">
      <c r="B892" s="62">
        <v>2523000</v>
      </c>
      <c r="C892" s="2" t="s">
        <v>35</v>
      </c>
      <c r="D892" s="56" t="s">
        <v>1337</v>
      </c>
      <c r="E892" s="166">
        <v>547</v>
      </c>
      <c r="F892" s="57">
        <v>0</v>
      </c>
      <c r="G892" s="57">
        <v>0</v>
      </c>
      <c r="H892" s="58">
        <v>0</v>
      </c>
      <c r="I892" s="58">
        <v>0</v>
      </c>
      <c r="J892" s="7"/>
      <c r="M892" s="38"/>
      <c r="N892" s="38"/>
      <c r="O892" s="38"/>
    </row>
    <row r="893" spans="2:15" ht="15.75" x14ac:dyDescent="0.25">
      <c r="B893" s="62">
        <v>2523100</v>
      </c>
      <c r="C893" s="2" t="s">
        <v>35</v>
      </c>
      <c r="D893" s="56" t="s">
        <v>1338</v>
      </c>
      <c r="E893" s="166">
        <v>820</v>
      </c>
      <c r="F893" s="57">
        <v>0</v>
      </c>
      <c r="G893" s="57">
        <v>0</v>
      </c>
      <c r="H893" s="58">
        <v>0</v>
      </c>
      <c r="I893" s="58">
        <v>0</v>
      </c>
      <c r="J893" s="7"/>
      <c r="M893" s="38"/>
      <c r="N893" s="38"/>
      <c r="O893" s="38"/>
    </row>
    <row r="894" spans="2:15" ht="15.75" x14ac:dyDescent="0.25">
      <c r="B894" s="62">
        <v>2524000</v>
      </c>
      <c r="C894" s="2" t="s">
        <v>35</v>
      </c>
      <c r="D894" s="56" t="s">
        <v>1339</v>
      </c>
      <c r="E894" s="166">
        <v>1796</v>
      </c>
      <c r="F894" s="57">
        <v>0</v>
      </c>
      <c r="G894" s="57">
        <v>0</v>
      </c>
      <c r="H894" s="58">
        <v>0</v>
      </c>
      <c r="I894" s="58">
        <v>0</v>
      </c>
      <c r="J894" s="7"/>
      <c r="M894" s="38"/>
      <c r="N894" s="38"/>
      <c r="O894" s="38"/>
    </row>
    <row r="895" spans="2:15" ht="15.75" x14ac:dyDescent="0.25">
      <c r="B895" s="62">
        <v>2525000</v>
      </c>
      <c r="C895" s="2" t="s">
        <v>35</v>
      </c>
      <c r="D895" s="56" t="s">
        <v>1340</v>
      </c>
      <c r="E895" s="166">
        <v>932</v>
      </c>
      <c r="F895" s="57">
        <v>0</v>
      </c>
      <c r="G895" s="57">
        <v>0</v>
      </c>
      <c r="H895" s="58">
        <v>0</v>
      </c>
      <c r="I895" s="58">
        <v>0</v>
      </c>
      <c r="J895" s="7"/>
      <c r="M895" s="38"/>
      <c r="N895" s="38"/>
      <c r="O895" s="38"/>
    </row>
    <row r="896" spans="2:15" ht="15.75" x14ac:dyDescent="0.25">
      <c r="B896" s="62">
        <v>2526000</v>
      </c>
      <c r="C896" s="2" t="s">
        <v>35</v>
      </c>
      <c r="D896" s="56" t="s">
        <v>1341</v>
      </c>
      <c r="E896" s="166">
        <v>1433</v>
      </c>
      <c r="F896" s="57">
        <v>0</v>
      </c>
      <c r="G896" s="57">
        <v>0</v>
      </c>
      <c r="H896" s="58">
        <v>0</v>
      </c>
      <c r="I896" s="58">
        <v>0</v>
      </c>
      <c r="J896" s="7"/>
      <c r="M896" s="38"/>
      <c r="N896" s="38"/>
      <c r="O896" s="38"/>
    </row>
    <row r="897" spans="2:15" ht="15.75" x14ac:dyDescent="0.25">
      <c r="B897" s="63" t="s">
        <v>1342</v>
      </c>
      <c r="C897" s="64" t="s">
        <v>36</v>
      </c>
      <c r="D897" s="53" t="s">
        <v>1343</v>
      </c>
      <c r="E897" s="167">
        <v>1024</v>
      </c>
      <c r="F897" s="65">
        <v>0</v>
      </c>
      <c r="G897" s="65">
        <v>0</v>
      </c>
      <c r="H897" s="66">
        <v>0</v>
      </c>
      <c r="I897" s="66">
        <v>0</v>
      </c>
      <c r="J897" s="55"/>
      <c r="M897" s="38"/>
      <c r="N897" s="38"/>
      <c r="O897" s="38"/>
    </row>
    <row r="898" spans="2:15" ht="15.75" x14ac:dyDescent="0.25">
      <c r="B898" s="63" t="s">
        <v>1344</v>
      </c>
      <c r="C898" s="64" t="s">
        <v>36</v>
      </c>
      <c r="D898" s="53" t="s">
        <v>1130</v>
      </c>
      <c r="E898" s="167">
        <v>409</v>
      </c>
      <c r="F898" s="65">
        <v>0</v>
      </c>
      <c r="G898" s="65">
        <v>0</v>
      </c>
      <c r="H898" s="66">
        <v>0</v>
      </c>
      <c r="I898" s="66">
        <v>0</v>
      </c>
      <c r="J898" s="55"/>
      <c r="M898" s="38"/>
      <c r="N898" s="38"/>
      <c r="O898" s="38"/>
    </row>
    <row r="899" spans="2:15" ht="15.75" x14ac:dyDescent="0.25">
      <c r="B899" s="62">
        <v>2527000</v>
      </c>
      <c r="C899" s="2" t="s">
        <v>35</v>
      </c>
      <c r="D899" s="56" t="s">
        <v>1345</v>
      </c>
      <c r="E899" s="166">
        <v>868</v>
      </c>
      <c r="F899" s="57">
        <v>0</v>
      </c>
      <c r="G899" s="57">
        <v>0</v>
      </c>
      <c r="H899" s="58">
        <v>0</v>
      </c>
      <c r="I899" s="58">
        <v>0</v>
      </c>
      <c r="J899" s="7"/>
      <c r="M899" s="38"/>
      <c r="N899" s="38"/>
      <c r="O899" s="38"/>
    </row>
    <row r="900" spans="2:15" ht="15.75" x14ac:dyDescent="0.25">
      <c r="B900" s="62">
        <v>2528000</v>
      </c>
      <c r="C900" s="2" t="s">
        <v>35</v>
      </c>
      <c r="D900" s="56" t="s">
        <v>1346</v>
      </c>
      <c r="E900" s="166">
        <v>1422</v>
      </c>
      <c r="F900" s="57">
        <v>0</v>
      </c>
      <c r="G900" s="57">
        <v>0</v>
      </c>
      <c r="H900" s="58">
        <v>0</v>
      </c>
      <c r="I900" s="58">
        <v>0</v>
      </c>
      <c r="J900" s="7"/>
      <c r="M900" s="38"/>
      <c r="N900" s="38"/>
      <c r="O900" s="38"/>
    </row>
    <row r="901" spans="2:15" ht="15.75" x14ac:dyDescent="0.25">
      <c r="B901" s="62">
        <v>2529000</v>
      </c>
      <c r="C901" s="2" t="s">
        <v>35</v>
      </c>
      <c r="D901" s="56" t="s">
        <v>1347</v>
      </c>
      <c r="E901" s="166">
        <v>1304</v>
      </c>
      <c r="F901" s="57">
        <v>18</v>
      </c>
      <c r="G901" s="57">
        <v>0</v>
      </c>
      <c r="H901" s="58">
        <v>1.3803680981595099</v>
      </c>
      <c r="I901" s="58">
        <v>0</v>
      </c>
      <c r="J901" s="7"/>
      <c r="M901" s="38"/>
      <c r="N901" s="38"/>
      <c r="O901" s="38"/>
    </row>
    <row r="902" spans="2:15" ht="15.75" x14ac:dyDescent="0.25">
      <c r="B902" s="63" t="s">
        <v>1348</v>
      </c>
      <c r="C902" s="64" t="s">
        <v>36</v>
      </c>
      <c r="D902" s="53" t="s">
        <v>1349</v>
      </c>
      <c r="E902" s="167">
        <v>983</v>
      </c>
      <c r="F902" s="65">
        <v>18</v>
      </c>
      <c r="G902" s="65">
        <v>0</v>
      </c>
      <c r="H902" s="66">
        <v>1.8311291963377401</v>
      </c>
      <c r="I902" s="66">
        <v>0</v>
      </c>
      <c r="J902" s="55"/>
      <c r="M902" s="38"/>
      <c r="N902" s="38"/>
      <c r="O902" s="38"/>
    </row>
    <row r="903" spans="2:15" ht="15.75" x14ac:dyDescent="0.25">
      <c r="B903" s="63" t="s">
        <v>1350</v>
      </c>
      <c r="C903" s="64" t="s">
        <v>36</v>
      </c>
      <c r="D903" s="53" t="s">
        <v>1351</v>
      </c>
      <c r="E903" s="167">
        <v>321</v>
      </c>
      <c r="F903" s="65">
        <v>0</v>
      </c>
      <c r="G903" s="65">
        <v>0</v>
      </c>
      <c r="H903" s="66">
        <v>0</v>
      </c>
      <c r="I903" s="66">
        <v>0</v>
      </c>
      <c r="J903" s="55"/>
      <c r="M903" s="38"/>
      <c r="N903" s="38"/>
      <c r="O903" s="38"/>
    </row>
    <row r="904" spans="2:15" ht="15.75" x14ac:dyDescent="0.25">
      <c r="B904" s="62">
        <v>2530000</v>
      </c>
      <c r="C904" s="2" t="s">
        <v>35</v>
      </c>
      <c r="D904" s="56" t="s">
        <v>1352</v>
      </c>
      <c r="E904" s="166">
        <v>4491</v>
      </c>
      <c r="F904" s="57">
        <v>0</v>
      </c>
      <c r="G904" s="57">
        <v>0</v>
      </c>
      <c r="H904" s="58">
        <v>0</v>
      </c>
      <c r="I904" s="58">
        <v>0</v>
      </c>
      <c r="J904" s="7"/>
      <c r="M904" s="38"/>
      <c r="N904" s="38"/>
      <c r="O904" s="38"/>
    </row>
    <row r="905" spans="2:15" ht="15.75" x14ac:dyDescent="0.25">
      <c r="B905" s="63" t="s">
        <v>1353</v>
      </c>
      <c r="C905" s="64" t="s">
        <v>36</v>
      </c>
      <c r="D905" s="53" t="s">
        <v>1354</v>
      </c>
      <c r="E905" s="167">
        <v>4482</v>
      </c>
      <c r="F905" s="65">
        <v>0</v>
      </c>
      <c r="G905" s="65">
        <v>0</v>
      </c>
      <c r="H905" s="66">
        <v>0</v>
      </c>
      <c r="I905" s="66">
        <v>0</v>
      </c>
      <c r="J905" s="55"/>
      <c r="M905" s="38"/>
      <c r="N905" s="38"/>
      <c r="O905" s="38"/>
    </row>
    <row r="906" spans="2:15" ht="15.75" x14ac:dyDescent="0.25">
      <c r="B906" s="63" t="s">
        <v>1355</v>
      </c>
      <c r="C906" s="64" t="s">
        <v>36</v>
      </c>
      <c r="D906" s="53" t="s">
        <v>1356</v>
      </c>
      <c r="E906" s="167">
        <v>9</v>
      </c>
      <c r="F906" s="65">
        <v>0</v>
      </c>
      <c r="G906" s="65">
        <v>0</v>
      </c>
      <c r="H906" s="66">
        <v>0</v>
      </c>
      <c r="I906" s="66">
        <v>0</v>
      </c>
      <c r="J906" s="55"/>
      <c r="M906" s="38"/>
      <c r="N906" s="38"/>
      <c r="O906" s="38"/>
    </row>
    <row r="907" spans="2:15" ht="15.75" x14ac:dyDescent="0.25">
      <c r="B907" s="62">
        <v>2531000</v>
      </c>
      <c r="C907" s="2" t="s">
        <v>35</v>
      </c>
      <c r="D907" s="56" t="s">
        <v>670</v>
      </c>
      <c r="E907" s="166">
        <v>783</v>
      </c>
      <c r="F907" s="57">
        <v>0</v>
      </c>
      <c r="G907" s="57">
        <v>0</v>
      </c>
      <c r="H907" s="58">
        <v>0</v>
      </c>
      <c r="I907" s="58">
        <v>0</v>
      </c>
      <c r="J907" s="7"/>
      <c r="M907" s="38"/>
      <c r="N907" s="38"/>
      <c r="O907" s="38"/>
    </row>
    <row r="908" spans="2:15" ht="15.75" x14ac:dyDescent="0.25">
      <c r="B908" s="62">
        <v>2532000</v>
      </c>
      <c r="C908" s="2" t="s">
        <v>35</v>
      </c>
      <c r="D908" s="56" t="s">
        <v>1357</v>
      </c>
      <c r="E908" s="166">
        <v>1706</v>
      </c>
      <c r="F908" s="57">
        <v>0</v>
      </c>
      <c r="G908" s="57">
        <v>0</v>
      </c>
      <c r="H908" s="58">
        <v>0</v>
      </c>
      <c r="I908" s="58">
        <v>0</v>
      </c>
      <c r="J908" s="7"/>
      <c r="M908" s="38"/>
      <c r="N908" s="38"/>
      <c r="O908" s="38"/>
    </row>
    <row r="909" spans="2:15" ht="15.75" x14ac:dyDescent="0.25">
      <c r="B909" s="63" t="s">
        <v>1358</v>
      </c>
      <c r="C909" s="64" t="s">
        <v>36</v>
      </c>
      <c r="D909" s="53" t="s">
        <v>1359</v>
      </c>
      <c r="E909" s="167">
        <v>497</v>
      </c>
      <c r="F909" s="65">
        <v>0</v>
      </c>
      <c r="G909" s="65">
        <v>0</v>
      </c>
      <c r="H909" s="66">
        <v>0</v>
      </c>
      <c r="I909" s="66">
        <v>0</v>
      </c>
      <c r="J909" s="55"/>
      <c r="M909" s="38"/>
      <c r="N909" s="38"/>
      <c r="O909" s="38"/>
    </row>
    <row r="910" spans="2:15" ht="15.75" x14ac:dyDescent="0.25">
      <c r="B910" s="63" t="s">
        <v>1360</v>
      </c>
      <c r="C910" s="64" t="s">
        <v>36</v>
      </c>
      <c r="D910" s="53" t="s">
        <v>1361</v>
      </c>
      <c r="E910" s="167">
        <v>337</v>
      </c>
      <c r="F910" s="65">
        <v>0</v>
      </c>
      <c r="G910" s="65">
        <v>0</v>
      </c>
      <c r="H910" s="66">
        <v>0</v>
      </c>
      <c r="I910" s="66">
        <v>0</v>
      </c>
      <c r="J910" s="55"/>
      <c r="M910" s="38"/>
      <c r="N910" s="38"/>
      <c r="O910" s="38"/>
    </row>
    <row r="911" spans="2:15" ht="15.75" x14ac:dyDescent="0.25">
      <c r="B911" s="63" t="s">
        <v>1362</v>
      </c>
      <c r="C911" s="64" t="s">
        <v>36</v>
      </c>
      <c r="D911" s="53" t="s">
        <v>1363</v>
      </c>
      <c r="E911" s="167">
        <v>872</v>
      </c>
      <c r="F911" s="65">
        <v>0</v>
      </c>
      <c r="G911" s="65">
        <v>0</v>
      </c>
      <c r="H911" s="66">
        <v>0</v>
      </c>
      <c r="I911" s="66">
        <v>0</v>
      </c>
      <c r="J911" s="55"/>
      <c r="M911" s="38"/>
      <c r="N911" s="38"/>
      <c r="O911" s="38"/>
    </row>
    <row r="912" spans="2:15" ht="15.75" x14ac:dyDescent="0.25">
      <c r="B912" s="62">
        <v>2534000</v>
      </c>
      <c r="C912" s="2" t="s">
        <v>35</v>
      </c>
      <c r="D912" s="56" t="s">
        <v>1364</v>
      </c>
      <c r="E912" s="166">
        <v>1474</v>
      </c>
      <c r="F912" s="57">
        <v>0</v>
      </c>
      <c r="G912" s="57">
        <v>0</v>
      </c>
      <c r="H912" s="58">
        <v>0</v>
      </c>
      <c r="I912" s="58">
        <v>0</v>
      </c>
      <c r="J912" s="7"/>
      <c r="M912" s="38"/>
      <c r="N912" s="38"/>
      <c r="O912" s="38"/>
    </row>
    <row r="913" spans="2:15" ht="15.75" x14ac:dyDescent="0.25">
      <c r="B913" s="63" t="s">
        <v>1365</v>
      </c>
      <c r="C913" s="64" t="s">
        <v>36</v>
      </c>
      <c r="D913" s="53" t="s">
        <v>1366</v>
      </c>
      <c r="E913" s="167">
        <v>1218</v>
      </c>
      <c r="F913" s="65">
        <v>0</v>
      </c>
      <c r="G913" s="65">
        <v>0</v>
      </c>
      <c r="H913" s="66">
        <v>0</v>
      </c>
      <c r="I913" s="66">
        <v>0</v>
      </c>
      <c r="J913" s="55"/>
      <c r="M913" s="38"/>
      <c r="N913" s="38"/>
      <c r="O913" s="38"/>
    </row>
    <row r="914" spans="2:15" ht="15.75" x14ac:dyDescent="0.25">
      <c r="B914" s="63" t="s">
        <v>1367</v>
      </c>
      <c r="C914" s="64" t="s">
        <v>36</v>
      </c>
      <c r="D914" s="53" t="s">
        <v>1368</v>
      </c>
      <c r="E914" s="167">
        <v>256</v>
      </c>
      <c r="F914" s="65">
        <v>0</v>
      </c>
      <c r="G914" s="65">
        <v>0</v>
      </c>
      <c r="H914" s="66">
        <v>0</v>
      </c>
      <c r="I914" s="66">
        <v>0</v>
      </c>
      <c r="J914" s="55"/>
      <c r="M914" s="38"/>
      <c r="N914" s="38"/>
      <c r="O914" s="38"/>
    </row>
    <row r="915" spans="2:15" ht="15.75" x14ac:dyDescent="0.25">
      <c r="B915" s="62">
        <v>2535000</v>
      </c>
      <c r="C915" s="2" t="s">
        <v>35</v>
      </c>
      <c r="D915" s="56" t="s">
        <v>809</v>
      </c>
      <c r="E915" s="166">
        <v>2118</v>
      </c>
      <c r="F915" s="57">
        <v>0</v>
      </c>
      <c r="G915" s="57">
        <v>0</v>
      </c>
      <c r="H915" s="58">
        <v>0</v>
      </c>
      <c r="I915" s="58">
        <v>0</v>
      </c>
      <c r="J915" s="7"/>
      <c r="M915" s="38"/>
      <c r="N915" s="38"/>
      <c r="O915" s="38"/>
    </row>
    <row r="916" spans="2:15" ht="15.75" x14ac:dyDescent="0.25">
      <c r="B916" s="62">
        <v>2536000</v>
      </c>
      <c r="C916" s="2" t="s">
        <v>35</v>
      </c>
      <c r="D916" s="56" t="s">
        <v>1369</v>
      </c>
      <c r="E916" s="166">
        <v>771</v>
      </c>
      <c r="F916" s="57">
        <v>0</v>
      </c>
      <c r="G916" s="57">
        <v>0</v>
      </c>
      <c r="H916" s="58">
        <v>0</v>
      </c>
      <c r="I916" s="58">
        <v>0</v>
      </c>
      <c r="J916" s="7"/>
      <c r="M916" s="38"/>
      <c r="N916" s="38"/>
      <c r="O916" s="38"/>
    </row>
    <row r="917" spans="2:15" ht="15.75" x14ac:dyDescent="0.25">
      <c r="B917" s="59">
        <v>3100000</v>
      </c>
      <c r="C917" s="60" t="s">
        <v>33</v>
      </c>
      <c r="D917" s="41" t="s">
        <v>1370</v>
      </c>
      <c r="E917" s="163">
        <v>52926</v>
      </c>
      <c r="F917" s="46">
        <v>117</v>
      </c>
      <c r="G917" s="46">
        <v>509</v>
      </c>
      <c r="H917" s="47">
        <v>0.22106337149982999</v>
      </c>
      <c r="I917" s="47">
        <v>0.96172013755054198</v>
      </c>
      <c r="J917" s="43"/>
      <c r="M917" s="38"/>
      <c r="N917" s="38"/>
      <c r="O917" s="38"/>
    </row>
    <row r="918" spans="2:15" ht="15.75" x14ac:dyDescent="0.25">
      <c r="B918" s="62">
        <v>3101000</v>
      </c>
      <c r="C918" s="2" t="s">
        <v>35</v>
      </c>
      <c r="D918" s="56" t="s">
        <v>1371</v>
      </c>
      <c r="E918" s="166">
        <v>5844</v>
      </c>
      <c r="F918" s="57">
        <v>116</v>
      </c>
      <c r="G918" s="57">
        <v>0</v>
      </c>
      <c r="H918" s="58">
        <v>1.9849418206707701</v>
      </c>
      <c r="I918" s="58">
        <v>0</v>
      </c>
      <c r="J918" s="7"/>
      <c r="M918" s="38"/>
      <c r="N918" s="38"/>
      <c r="O918" s="38"/>
    </row>
    <row r="919" spans="2:15" ht="15.75" x14ac:dyDescent="0.25">
      <c r="B919" s="63" t="s">
        <v>1372</v>
      </c>
      <c r="C919" s="64" t="s">
        <v>36</v>
      </c>
      <c r="D919" s="53" t="s">
        <v>1373</v>
      </c>
      <c r="E919" s="167">
        <v>5044</v>
      </c>
      <c r="F919" s="65">
        <v>116</v>
      </c>
      <c r="G919" s="65">
        <v>0</v>
      </c>
      <c r="H919" s="66">
        <v>2.2997620935765299</v>
      </c>
      <c r="I919" s="66">
        <v>0</v>
      </c>
      <c r="J919" s="55"/>
      <c r="M919" s="38"/>
      <c r="N919" s="38"/>
      <c r="O919" s="38"/>
    </row>
    <row r="920" spans="2:15" ht="15.75" x14ac:dyDescent="0.25">
      <c r="B920" s="63" t="s">
        <v>1374</v>
      </c>
      <c r="C920" s="64" t="s">
        <v>36</v>
      </c>
      <c r="D920" s="53" t="s">
        <v>1375</v>
      </c>
      <c r="E920" s="167">
        <v>613</v>
      </c>
      <c r="F920" s="65">
        <v>0</v>
      </c>
      <c r="G920" s="65">
        <v>0</v>
      </c>
      <c r="H920" s="66">
        <v>0</v>
      </c>
      <c r="I920" s="66">
        <v>0</v>
      </c>
      <c r="J920" s="55"/>
      <c r="M920" s="38"/>
      <c r="N920" s="38"/>
      <c r="O920" s="38"/>
    </row>
    <row r="921" spans="2:15" ht="15.75" x14ac:dyDescent="0.25">
      <c r="B921" s="63" t="s">
        <v>1376</v>
      </c>
      <c r="C921" s="64" t="s">
        <v>36</v>
      </c>
      <c r="D921" s="53" t="s">
        <v>1377</v>
      </c>
      <c r="E921" s="167">
        <v>187</v>
      </c>
      <c r="F921" s="65">
        <v>0</v>
      </c>
      <c r="G921" s="65">
        <v>0</v>
      </c>
      <c r="H921" s="66">
        <v>0</v>
      </c>
      <c r="I921" s="66">
        <v>0</v>
      </c>
      <c r="J921" s="55"/>
      <c r="M921" s="38"/>
      <c r="N921" s="38"/>
      <c r="O921" s="38"/>
    </row>
    <row r="922" spans="2:15" ht="15.75" x14ac:dyDescent="0.25">
      <c r="B922" s="62">
        <v>3110000</v>
      </c>
      <c r="C922" s="2" t="s">
        <v>35</v>
      </c>
      <c r="D922" s="56" t="s">
        <v>1378</v>
      </c>
      <c r="E922" s="166">
        <v>2738</v>
      </c>
      <c r="F922" s="57">
        <v>0</v>
      </c>
      <c r="G922" s="57">
        <v>5</v>
      </c>
      <c r="H922" s="58">
        <v>0</v>
      </c>
      <c r="I922" s="58">
        <v>0.182615047479912</v>
      </c>
      <c r="J922" s="7"/>
      <c r="M922" s="38"/>
      <c r="N922" s="38"/>
      <c r="O922" s="38"/>
    </row>
    <row r="923" spans="2:15" ht="15.75" x14ac:dyDescent="0.25">
      <c r="B923" s="63" t="s">
        <v>1379</v>
      </c>
      <c r="C923" s="64" t="s">
        <v>36</v>
      </c>
      <c r="D923" s="53" t="s">
        <v>1380</v>
      </c>
      <c r="E923" s="167">
        <v>1473</v>
      </c>
      <c r="F923" s="65">
        <v>0</v>
      </c>
      <c r="G923" s="65">
        <v>5</v>
      </c>
      <c r="H923" s="66">
        <v>0</v>
      </c>
      <c r="I923" s="66">
        <v>0.33944331296673502</v>
      </c>
      <c r="J923" s="55"/>
      <c r="M923" s="38"/>
      <c r="N923" s="38"/>
      <c r="O923" s="38"/>
    </row>
    <row r="924" spans="2:15" ht="15.75" x14ac:dyDescent="0.25">
      <c r="B924" s="63" t="s">
        <v>1381</v>
      </c>
      <c r="C924" s="64" t="s">
        <v>36</v>
      </c>
      <c r="D924" s="53" t="s">
        <v>860</v>
      </c>
      <c r="E924" s="167">
        <v>373</v>
      </c>
      <c r="F924" s="65">
        <v>0</v>
      </c>
      <c r="G924" s="65">
        <v>0</v>
      </c>
      <c r="H924" s="66">
        <v>0</v>
      </c>
      <c r="I924" s="66">
        <v>0</v>
      </c>
      <c r="J924" s="55"/>
      <c r="M924" s="38"/>
      <c r="N924" s="38"/>
      <c r="O924" s="38"/>
    </row>
    <row r="925" spans="2:15" ht="15.75" x14ac:dyDescent="0.25">
      <c r="B925" s="63" t="s">
        <v>1382</v>
      </c>
      <c r="C925" s="64" t="s">
        <v>36</v>
      </c>
      <c r="D925" s="53" t="s">
        <v>1383</v>
      </c>
      <c r="E925" s="167">
        <v>892</v>
      </c>
      <c r="F925" s="65">
        <v>0</v>
      </c>
      <c r="G925" s="65">
        <v>0</v>
      </c>
      <c r="H925" s="66">
        <v>0</v>
      </c>
      <c r="I925" s="66">
        <v>0</v>
      </c>
      <c r="J925" s="55"/>
      <c r="M925" s="38"/>
      <c r="N925" s="38"/>
      <c r="O925" s="38"/>
    </row>
    <row r="926" spans="2:15" ht="15.75" x14ac:dyDescent="0.25">
      <c r="B926" s="62">
        <v>3111000</v>
      </c>
      <c r="C926" s="2" t="s">
        <v>35</v>
      </c>
      <c r="D926" s="56" t="s">
        <v>1384</v>
      </c>
      <c r="E926" s="166">
        <v>1560</v>
      </c>
      <c r="F926" s="57">
        <v>0</v>
      </c>
      <c r="G926" s="57">
        <v>39</v>
      </c>
      <c r="H926" s="58">
        <v>0</v>
      </c>
      <c r="I926" s="58">
        <v>2.5</v>
      </c>
      <c r="J926" s="7"/>
      <c r="M926" s="38"/>
      <c r="N926" s="38"/>
      <c r="O926" s="38"/>
    </row>
    <row r="927" spans="2:15" ht="15.75" x14ac:dyDescent="0.25">
      <c r="B927" s="63" t="s">
        <v>1385</v>
      </c>
      <c r="C927" s="64" t="s">
        <v>36</v>
      </c>
      <c r="D927" s="53" t="s">
        <v>1386</v>
      </c>
      <c r="E927" s="167">
        <v>1186</v>
      </c>
      <c r="F927" s="65">
        <v>0</v>
      </c>
      <c r="G927" s="65">
        <v>8</v>
      </c>
      <c r="H927" s="66">
        <v>0</v>
      </c>
      <c r="I927" s="66">
        <v>0.67453625632377701</v>
      </c>
      <c r="J927" s="55"/>
      <c r="M927" s="38"/>
      <c r="N927" s="38"/>
      <c r="O927" s="38"/>
    </row>
    <row r="928" spans="2:15" ht="15.75" x14ac:dyDescent="0.25">
      <c r="B928" s="63" t="s">
        <v>1387</v>
      </c>
      <c r="C928" s="64" t="s">
        <v>36</v>
      </c>
      <c r="D928" s="53" t="s">
        <v>1388</v>
      </c>
      <c r="E928" s="167">
        <v>38</v>
      </c>
      <c r="F928" s="65">
        <v>0</v>
      </c>
      <c r="G928" s="65">
        <v>0</v>
      </c>
      <c r="H928" s="66">
        <v>0</v>
      </c>
      <c r="I928" s="66">
        <v>0</v>
      </c>
      <c r="J928" s="55"/>
      <c r="M928" s="38"/>
      <c r="N928" s="38"/>
      <c r="O928" s="38"/>
    </row>
    <row r="929" spans="2:15" ht="15.75" x14ac:dyDescent="0.25">
      <c r="B929" s="63" t="s">
        <v>1389</v>
      </c>
      <c r="C929" s="64" t="s">
        <v>36</v>
      </c>
      <c r="D929" s="53" t="s">
        <v>1390</v>
      </c>
      <c r="E929" s="167">
        <v>312</v>
      </c>
      <c r="F929" s="65">
        <v>0</v>
      </c>
      <c r="G929" s="65">
        <v>31</v>
      </c>
      <c r="H929" s="66">
        <v>0</v>
      </c>
      <c r="I929" s="66">
        <v>9.9358974358974397</v>
      </c>
      <c r="J929" s="55"/>
      <c r="M929" s="38"/>
      <c r="N929" s="38"/>
      <c r="O929" s="38"/>
    </row>
    <row r="930" spans="2:15" ht="15.75" x14ac:dyDescent="0.25">
      <c r="B930" s="63" t="s">
        <v>1391</v>
      </c>
      <c r="C930" s="64" t="s">
        <v>36</v>
      </c>
      <c r="D930" s="53" t="s">
        <v>1392</v>
      </c>
      <c r="E930" s="167">
        <v>24</v>
      </c>
      <c r="F930" s="65">
        <v>0</v>
      </c>
      <c r="G930" s="65">
        <v>0</v>
      </c>
      <c r="H930" s="66">
        <v>0</v>
      </c>
      <c r="I930" s="66">
        <v>0</v>
      </c>
      <c r="J930" s="55"/>
      <c r="M930" s="38"/>
      <c r="N930" s="38"/>
      <c r="O930" s="38"/>
    </row>
    <row r="931" spans="2:15" ht="15.75" x14ac:dyDescent="0.25">
      <c r="B931" s="62">
        <v>3112000</v>
      </c>
      <c r="C931" s="2" t="s">
        <v>35</v>
      </c>
      <c r="D931" s="56" t="s">
        <v>1393</v>
      </c>
      <c r="E931" s="166">
        <v>2312</v>
      </c>
      <c r="F931" s="57">
        <v>0</v>
      </c>
      <c r="G931" s="57">
        <v>57</v>
      </c>
      <c r="H931" s="58">
        <v>0</v>
      </c>
      <c r="I931" s="58">
        <v>2.4653979238754302</v>
      </c>
      <c r="J931" s="7"/>
      <c r="M931" s="38"/>
      <c r="N931" s="38"/>
      <c r="O931" s="38"/>
    </row>
    <row r="932" spans="2:15" ht="15.75" x14ac:dyDescent="0.25">
      <c r="B932" s="63" t="s">
        <v>1394</v>
      </c>
      <c r="C932" s="64" t="s">
        <v>36</v>
      </c>
      <c r="D932" s="53" t="s">
        <v>1395</v>
      </c>
      <c r="E932" s="167">
        <v>1745</v>
      </c>
      <c r="F932" s="65">
        <v>0</v>
      </c>
      <c r="G932" s="65">
        <v>36</v>
      </c>
      <c r="H932" s="66">
        <v>0</v>
      </c>
      <c r="I932" s="66">
        <v>2.0630372492836702</v>
      </c>
      <c r="J932" s="55"/>
      <c r="M932" s="38"/>
      <c r="N932" s="38"/>
      <c r="O932" s="38"/>
    </row>
    <row r="933" spans="2:15" ht="15.75" x14ac:dyDescent="0.25">
      <c r="B933" s="63" t="s">
        <v>1396</v>
      </c>
      <c r="C933" s="64" t="s">
        <v>36</v>
      </c>
      <c r="D933" s="53" t="s">
        <v>1397</v>
      </c>
      <c r="E933" s="167">
        <v>567</v>
      </c>
      <c r="F933" s="65">
        <v>0</v>
      </c>
      <c r="G933" s="65">
        <v>21</v>
      </c>
      <c r="H933" s="66">
        <v>0</v>
      </c>
      <c r="I933" s="66">
        <v>3.7037037037037002</v>
      </c>
      <c r="J933" s="55"/>
      <c r="M933" s="38"/>
      <c r="N933" s="38"/>
      <c r="O933" s="38"/>
    </row>
    <row r="934" spans="2:15" ht="15.75" x14ac:dyDescent="0.25">
      <c r="B934" s="62">
        <v>3113000</v>
      </c>
      <c r="C934" s="2" t="s">
        <v>35</v>
      </c>
      <c r="D934" s="56" t="s">
        <v>1398</v>
      </c>
      <c r="E934" s="166">
        <v>1977</v>
      </c>
      <c r="F934" s="57">
        <v>0</v>
      </c>
      <c r="G934" s="57">
        <v>3</v>
      </c>
      <c r="H934" s="58">
        <v>0</v>
      </c>
      <c r="I934" s="58">
        <v>0.151745068285281</v>
      </c>
      <c r="J934" s="7"/>
      <c r="M934" s="38"/>
      <c r="N934" s="38"/>
      <c r="O934" s="38"/>
    </row>
    <row r="935" spans="2:15" ht="15.75" x14ac:dyDescent="0.25">
      <c r="B935" s="62">
        <v>3114000</v>
      </c>
      <c r="C935" s="2" t="s">
        <v>35</v>
      </c>
      <c r="D935" s="56" t="s">
        <v>1399</v>
      </c>
      <c r="E935" s="166">
        <v>1750</v>
      </c>
      <c r="F935" s="57">
        <v>0</v>
      </c>
      <c r="G935" s="57">
        <v>2</v>
      </c>
      <c r="H935" s="58">
        <v>0</v>
      </c>
      <c r="I935" s="58">
        <v>0.114285714285714</v>
      </c>
      <c r="J935" s="7"/>
      <c r="M935" s="38"/>
      <c r="N935" s="38"/>
      <c r="O935" s="38"/>
    </row>
    <row r="936" spans="2:15" ht="15.75" x14ac:dyDescent="0.25">
      <c r="B936" s="62">
        <v>3115000</v>
      </c>
      <c r="C936" s="2" t="s">
        <v>35</v>
      </c>
      <c r="D936" s="56" t="s">
        <v>580</v>
      </c>
      <c r="E936" s="166">
        <v>885</v>
      </c>
      <c r="F936" s="57">
        <v>0</v>
      </c>
      <c r="G936" s="57">
        <v>6</v>
      </c>
      <c r="H936" s="58">
        <v>0</v>
      </c>
      <c r="I936" s="58">
        <v>0.677966101694915</v>
      </c>
      <c r="J936" s="7"/>
      <c r="M936" s="38"/>
      <c r="N936" s="38"/>
      <c r="O936" s="38"/>
    </row>
    <row r="937" spans="2:15" ht="15.75" x14ac:dyDescent="0.25">
      <c r="B937" s="62">
        <v>3116000</v>
      </c>
      <c r="C937" s="2" t="s">
        <v>35</v>
      </c>
      <c r="D937" s="56" t="s">
        <v>1400</v>
      </c>
      <c r="E937" s="166">
        <v>1865</v>
      </c>
      <c r="F937" s="57">
        <v>0</v>
      </c>
      <c r="G937" s="57">
        <v>0</v>
      </c>
      <c r="H937" s="58">
        <v>0</v>
      </c>
      <c r="I937" s="58">
        <v>0</v>
      </c>
      <c r="J937" s="7"/>
      <c r="M937" s="38"/>
      <c r="N937" s="38"/>
      <c r="O937" s="38"/>
    </row>
    <row r="938" spans="2:15" ht="15.75" x14ac:dyDescent="0.25">
      <c r="B938" s="62">
        <v>3117000</v>
      </c>
      <c r="C938" s="2" t="s">
        <v>35</v>
      </c>
      <c r="D938" s="56" t="s">
        <v>1401</v>
      </c>
      <c r="E938" s="166">
        <v>883</v>
      </c>
      <c r="F938" s="57">
        <v>0</v>
      </c>
      <c r="G938" s="57">
        <v>19</v>
      </c>
      <c r="H938" s="58">
        <v>0</v>
      </c>
      <c r="I938" s="58">
        <v>2.1517553793884501</v>
      </c>
      <c r="J938" s="7"/>
      <c r="M938" s="38"/>
      <c r="N938" s="38"/>
      <c r="O938" s="38"/>
    </row>
    <row r="939" spans="2:15" ht="15.75" x14ac:dyDescent="0.25">
      <c r="B939" s="63" t="s">
        <v>1402</v>
      </c>
      <c r="C939" s="64" t="s">
        <v>36</v>
      </c>
      <c r="D939" s="53" t="s">
        <v>1403</v>
      </c>
      <c r="E939" s="167">
        <v>713</v>
      </c>
      <c r="F939" s="65">
        <v>0</v>
      </c>
      <c r="G939" s="65">
        <v>0</v>
      </c>
      <c r="H939" s="66">
        <v>0</v>
      </c>
      <c r="I939" s="66">
        <v>0</v>
      </c>
      <c r="J939" s="55"/>
      <c r="M939" s="38"/>
      <c r="N939" s="38"/>
      <c r="O939" s="38"/>
    </row>
    <row r="940" spans="2:15" ht="15.75" x14ac:dyDescent="0.25">
      <c r="B940" s="63" t="s">
        <v>1404</v>
      </c>
      <c r="C940" s="64" t="s">
        <v>36</v>
      </c>
      <c r="D940" s="53" t="s">
        <v>1405</v>
      </c>
      <c r="E940" s="167">
        <v>124</v>
      </c>
      <c r="F940" s="65">
        <v>0</v>
      </c>
      <c r="G940" s="65">
        <v>19</v>
      </c>
      <c r="H940" s="66">
        <v>0</v>
      </c>
      <c r="I940" s="66">
        <v>15.322580645161301</v>
      </c>
      <c r="J940" s="55"/>
      <c r="M940" s="38"/>
      <c r="N940" s="38"/>
      <c r="O940" s="38"/>
    </row>
    <row r="941" spans="2:15" ht="15.75" x14ac:dyDescent="0.25">
      <c r="B941" s="63" t="s">
        <v>1406</v>
      </c>
      <c r="C941" s="64" t="s">
        <v>36</v>
      </c>
      <c r="D941" s="53" t="s">
        <v>1407</v>
      </c>
      <c r="E941" s="167">
        <v>46</v>
      </c>
      <c r="F941" s="65">
        <v>0</v>
      </c>
      <c r="G941" s="65">
        <v>0</v>
      </c>
      <c r="H941" s="66">
        <v>0</v>
      </c>
      <c r="I941" s="66">
        <v>0</v>
      </c>
      <c r="J941" s="55"/>
      <c r="M941" s="38"/>
      <c r="N941" s="38"/>
      <c r="O941" s="38"/>
    </row>
    <row r="942" spans="2:15" ht="15.75" x14ac:dyDescent="0.25">
      <c r="B942" s="62">
        <v>3118000</v>
      </c>
      <c r="C942" s="2" t="s">
        <v>35</v>
      </c>
      <c r="D942" s="56" t="s">
        <v>1408</v>
      </c>
      <c r="E942" s="166">
        <v>2617</v>
      </c>
      <c r="F942" s="57">
        <v>0</v>
      </c>
      <c r="G942" s="57">
        <v>22</v>
      </c>
      <c r="H942" s="58">
        <v>0</v>
      </c>
      <c r="I942" s="58">
        <v>0.840657241115781</v>
      </c>
      <c r="J942" s="7"/>
      <c r="M942" s="38"/>
      <c r="N942" s="38"/>
      <c r="O942" s="38"/>
    </row>
    <row r="943" spans="2:15" ht="15.75" x14ac:dyDescent="0.25">
      <c r="B943" s="63" t="s">
        <v>1409</v>
      </c>
      <c r="C943" s="64" t="s">
        <v>36</v>
      </c>
      <c r="D943" s="53" t="s">
        <v>1410</v>
      </c>
      <c r="E943" s="167">
        <v>1236</v>
      </c>
      <c r="F943" s="65">
        <v>0</v>
      </c>
      <c r="G943" s="65">
        <v>22</v>
      </c>
      <c r="H943" s="66">
        <v>0</v>
      </c>
      <c r="I943" s="66">
        <v>1.7799352750809101</v>
      </c>
      <c r="J943" s="55"/>
      <c r="M943" s="38"/>
      <c r="N943" s="38"/>
      <c r="O943" s="38"/>
    </row>
    <row r="944" spans="2:15" ht="15.75" x14ac:dyDescent="0.25">
      <c r="B944" s="63" t="s">
        <v>1411</v>
      </c>
      <c r="C944" s="64" t="s">
        <v>36</v>
      </c>
      <c r="D944" s="53" t="s">
        <v>1412</v>
      </c>
      <c r="E944" s="167">
        <v>297</v>
      </c>
      <c r="F944" s="65">
        <v>0</v>
      </c>
      <c r="G944" s="65">
        <v>0</v>
      </c>
      <c r="H944" s="66">
        <v>0</v>
      </c>
      <c r="I944" s="66">
        <v>0</v>
      </c>
      <c r="J944" s="55"/>
      <c r="M944" s="38"/>
      <c r="N944" s="38"/>
      <c r="O944" s="38"/>
    </row>
    <row r="945" spans="2:15" ht="15.75" x14ac:dyDescent="0.25">
      <c r="B945" s="63" t="s">
        <v>1413</v>
      </c>
      <c r="C945" s="64" t="s">
        <v>36</v>
      </c>
      <c r="D945" s="53" t="s">
        <v>1414</v>
      </c>
      <c r="E945" s="167">
        <v>1084</v>
      </c>
      <c r="F945" s="65">
        <v>0</v>
      </c>
      <c r="G945" s="65">
        <v>0</v>
      </c>
      <c r="H945" s="66">
        <v>0</v>
      </c>
      <c r="I945" s="66">
        <v>0</v>
      </c>
      <c r="J945" s="55"/>
      <c r="M945" s="38"/>
      <c r="N945" s="38"/>
      <c r="O945" s="38"/>
    </row>
    <row r="946" spans="2:15" ht="15.75" x14ac:dyDescent="0.25">
      <c r="B946" s="62">
        <v>3119000</v>
      </c>
      <c r="C946" s="2" t="s">
        <v>35</v>
      </c>
      <c r="D946" s="56" t="s">
        <v>1415</v>
      </c>
      <c r="E946" s="166">
        <v>4305</v>
      </c>
      <c r="F946" s="57">
        <v>1</v>
      </c>
      <c r="G946" s="57">
        <v>10</v>
      </c>
      <c r="H946" s="58">
        <v>2.3228803716608602E-2</v>
      </c>
      <c r="I946" s="58">
        <v>0.23228803716608601</v>
      </c>
      <c r="J946" s="7"/>
      <c r="M946" s="38"/>
      <c r="N946" s="38"/>
      <c r="O946" s="38"/>
    </row>
    <row r="947" spans="2:15" ht="15.75" x14ac:dyDescent="0.25">
      <c r="B947" s="62">
        <v>3120000</v>
      </c>
      <c r="C947" s="2" t="s">
        <v>35</v>
      </c>
      <c r="D947" s="56" t="s">
        <v>1416</v>
      </c>
      <c r="E947" s="166">
        <v>2295</v>
      </c>
      <c r="F947" s="57">
        <v>0</v>
      </c>
      <c r="G947" s="57">
        <v>0</v>
      </c>
      <c r="H947" s="58">
        <v>0</v>
      </c>
      <c r="I947" s="58">
        <v>0</v>
      </c>
      <c r="J947" s="7"/>
      <c r="M947" s="38"/>
      <c r="N947" s="38"/>
      <c r="O947" s="38"/>
    </row>
    <row r="948" spans="2:15" ht="15.75" x14ac:dyDescent="0.25">
      <c r="B948" s="63" t="s">
        <v>1417</v>
      </c>
      <c r="C948" s="64" t="s">
        <v>36</v>
      </c>
      <c r="D948" s="53" t="s">
        <v>1418</v>
      </c>
      <c r="E948" s="167">
        <v>1561</v>
      </c>
      <c r="F948" s="65">
        <v>0</v>
      </c>
      <c r="G948" s="65">
        <v>0</v>
      </c>
      <c r="H948" s="66">
        <v>0</v>
      </c>
      <c r="I948" s="66">
        <v>0</v>
      </c>
      <c r="J948" s="55"/>
      <c r="M948" s="38"/>
      <c r="N948" s="38"/>
      <c r="O948" s="38"/>
    </row>
    <row r="949" spans="2:15" ht="15.75" x14ac:dyDescent="0.25">
      <c r="B949" s="63" t="s">
        <v>1419</v>
      </c>
      <c r="C949" s="64" t="s">
        <v>36</v>
      </c>
      <c r="D949" s="53" t="s">
        <v>1420</v>
      </c>
      <c r="E949" s="167">
        <v>734</v>
      </c>
      <c r="F949" s="65">
        <v>0</v>
      </c>
      <c r="G949" s="65">
        <v>0</v>
      </c>
      <c r="H949" s="66">
        <v>0</v>
      </c>
      <c r="I949" s="66">
        <v>0</v>
      </c>
      <c r="J949" s="55"/>
      <c r="M949" s="38"/>
      <c r="N949" s="38"/>
      <c r="O949" s="38"/>
    </row>
    <row r="950" spans="2:15" ht="15.75" x14ac:dyDescent="0.25">
      <c r="B950" s="62">
        <v>3121000</v>
      </c>
      <c r="C950" s="2" t="s">
        <v>35</v>
      </c>
      <c r="D950" s="56" t="s">
        <v>1421</v>
      </c>
      <c r="E950" s="166">
        <v>1713</v>
      </c>
      <c r="F950" s="57">
        <v>0</v>
      </c>
      <c r="G950" s="57">
        <v>48</v>
      </c>
      <c r="H950" s="58">
        <v>0</v>
      </c>
      <c r="I950" s="58">
        <v>2.8021015761821402</v>
      </c>
      <c r="J950" s="7"/>
      <c r="M950" s="38"/>
      <c r="N950" s="38"/>
      <c r="O950" s="38"/>
    </row>
    <row r="951" spans="2:15" ht="15.75" x14ac:dyDescent="0.25">
      <c r="B951" s="63" t="s">
        <v>1422</v>
      </c>
      <c r="C951" s="64" t="s">
        <v>36</v>
      </c>
      <c r="D951" s="53" t="s">
        <v>1423</v>
      </c>
      <c r="E951" s="167">
        <v>767</v>
      </c>
      <c r="F951" s="65">
        <v>0</v>
      </c>
      <c r="G951" s="65">
        <v>5</v>
      </c>
      <c r="H951" s="66">
        <v>0</v>
      </c>
      <c r="I951" s="66">
        <v>0.65189048239895697</v>
      </c>
      <c r="J951" s="55"/>
      <c r="M951" s="38"/>
      <c r="N951" s="38"/>
      <c r="O951" s="38"/>
    </row>
    <row r="952" spans="2:15" ht="15.75" x14ac:dyDescent="0.25">
      <c r="B952" s="63" t="s">
        <v>1424</v>
      </c>
      <c r="C952" s="64" t="s">
        <v>36</v>
      </c>
      <c r="D952" s="53" t="s">
        <v>1425</v>
      </c>
      <c r="E952" s="167">
        <v>96</v>
      </c>
      <c r="F952" s="65">
        <v>0</v>
      </c>
      <c r="G952" s="65">
        <v>0</v>
      </c>
      <c r="H952" s="66">
        <v>0</v>
      </c>
      <c r="I952" s="66">
        <v>0</v>
      </c>
      <c r="J952" s="55"/>
      <c r="M952" s="38"/>
      <c r="N952" s="38"/>
      <c r="O952" s="38"/>
    </row>
    <row r="953" spans="2:15" ht="15.75" x14ac:dyDescent="0.25">
      <c r="B953" s="63" t="s">
        <v>1426</v>
      </c>
      <c r="C953" s="64" t="s">
        <v>36</v>
      </c>
      <c r="D953" s="53" t="s">
        <v>1427</v>
      </c>
      <c r="E953" s="167">
        <v>850</v>
      </c>
      <c r="F953" s="65">
        <v>0</v>
      </c>
      <c r="G953" s="65">
        <v>43</v>
      </c>
      <c r="H953" s="66">
        <v>0</v>
      </c>
      <c r="I953" s="66">
        <v>5.0588235294117601</v>
      </c>
      <c r="J953" s="55"/>
      <c r="M953" s="38"/>
      <c r="N953" s="38"/>
      <c r="O953" s="38"/>
    </row>
    <row r="954" spans="2:15" ht="15.75" x14ac:dyDescent="0.25">
      <c r="B954" s="62">
        <v>3122000</v>
      </c>
      <c r="C954" s="2" t="s">
        <v>35</v>
      </c>
      <c r="D954" s="56" t="s">
        <v>1428</v>
      </c>
      <c r="E954" s="166">
        <v>1059</v>
      </c>
      <c r="F954" s="57">
        <v>0</v>
      </c>
      <c r="G954" s="57">
        <v>0</v>
      </c>
      <c r="H954" s="58">
        <v>0</v>
      </c>
      <c r="I954" s="58">
        <v>0</v>
      </c>
      <c r="J954" s="7"/>
      <c r="M954" s="38"/>
      <c r="N954" s="38"/>
      <c r="O954" s="38"/>
    </row>
    <row r="955" spans="2:15" ht="15.75" x14ac:dyDescent="0.25">
      <c r="B955" s="62">
        <v>3123000</v>
      </c>
      <c r="C955" s="2" t="s">
        <v>35</v>
      </c>
      <c r="D955" s="56" t="s">
        <v>1429</v>
      </c>
      <c r="E955" s="166">
        <v>2060</v>
      </c>
      <c r="F955" s="57">
        <v>0</v>
      </c>
      <c r="G955" s="57">
        <v>12</v>
      </c>
      <c r="H955" s="58">
        <v>0</v>
      </c>
      <c r="I955" s="58">
        <v>0.58252427184466005</v>
      </c>
      <c r="J955" s="7"/>
      <c r="M955" s="38"/>
      <c r="N955" s="38"/>
      <c r="O955" s="38"/>
    </row>
    <row r="956" spans="2:15" ht="15.75" x14ac:dyDescent="0.25">
      <c r="B956" s="62">
        <v>3124000</v>
      </c>
      <c r="C956" s="2" t="s">
        <v>35</v>
      </c>
      <c r="D956" s="56" t="s">
        <v>1430</v>
      </c>
      <c r="E956" s="166">
        <v>908</v>
      </c>
      <c r="F956" s="57">
        <v>0</v>
      </c>
      <c r="G956" s="57">
        <v>0</v>
      </c>
      <c r="H956" s="58">
        <v>0</v>
      </c>
      <c r="I956" s="58">
        <v>0</v>
      </c>
      <c r="J956" s="7"/>
      <c r="M956" s="38"/>
      <c r="N956" s="38"/>
      <c r="O956" s="38"/>
    </row>
    <row r="957" spans="2:15" ht="15.75" x14ac:dyDescent="0.25">
      <c r="B957" s="62">
        <v>3125000</v>
      </c>
      <c r="C957" s="2" t="s">
        <v>35</v>
      </c>
      <c r="D957" s="56" t="s">
        <v>1431</v>
      </c>
      <c r="E957" s="166">
        <v>2707</v>
      </c>
      <c r="F957" s="57">
        <v>0</v>
      </c>
      <c r="G957" s="57">
        <v>0</v>
      </c>
      <c r="H957" s="58">
        <v>0</v>
      </c>
      <c r="I957" s="58">
        <v>0</v>
      </c>
      <c r="J957" s="7"/>
      <c r="M957" s="38"/>
      <c r="N957" s="38"/>
      <c r="O957" s="38"/>
    </row>
    <row r="958" spans="2:15" ht="15.75" x14ac:dyDescent="0.25">
      <c r="B958" s="62">
        <v>3126000</v>
      </c>
      <c r="C958" s="2" t="s">
        <v>35</v>
      </c>
      <c r="D958" s="56" t="s">
        <v>1432</v>
      </c>
      <c r="E958" s="166">
        <v>4636</v>
      </c>
      <c r="F958" s="57">
        <v>0</v>
      </c>
      <c r="G958" s="57">
        <v>69</v>
      </c>
      <c r="H958" s="58">
        <v>0</v>
      </c>
      <c r="I958" s="58">
        <v>1.48835202761001</v>
      </c>
      <c r="J958" s="7"/>
      <c r="M958" s="38"/>
      <c r="N958" s="38"/>
      <c r="O958" s="38"/>
    </row>
    <row r="959" spans="2:15" ht="15.75" x14ac:dyDescent="0.25">
      <c r="B959" s="62">
        <v>3127000</v>
      </c>
      <c r="C959" s="2" t="s">
        <v>35</v>
      </c>
      <c r="D959" s="56" t="s">
        <v>1433</v>
      </c>
      <c r="E959" s="166">
        <v>1640</v>
      </c>
      <c r="F959" s="57">
        <v>0</v>
      </c>
      <c r="G959" s="57">
        <v>36</v>
      </c>
      <c r="H959" s="58">
        <v>0</v>
      </c>
      <c r="I959" s="58">
        <v>2.1951219512195101</v>
      </c>
      <c r="J959" s="7"/>
      <c r="M959" s="38"/>
      <c r="N959" s="38"/>
      <c r="O959" s="38"/>
    </row>
    <row r="960" spans="2:15" ht="15.75" x14ac:dyDescent="0.25">
      <c r="B960" s="63" t="s">
        <v>1434</v>
      </c>
      <c r="C960" s="64" t="s">
        <v>36</v>
      </c>
      <c r="D960" s="53" t="s">
        <v>1435</v>
      </c>
      <c r="E960" s="167">
        <v>948</v>
      </c>
      <c r="F960" s="65">
        <v>0</v>
      </c>
      <c r="G960" s="65">
        <v>36</v>
      </c>
      <c r="H960" s="66">
        <v>0</v>
      </c>
      <c r="I960" s="66">
        <v>3.79746835443038</v>
      </c>
      <c r="J960" s="55"/>
      <c r="M960" s="38"/>
      <c r="N960" s="38"/>
      <c r="O960" s="38"/>
    </row>
    <row r="961" spans="2:15" ht="16.5" customHeight="1" x14ac:dyDescent="0.25">
      <c r="B961" s="63" t="s">
        <v>1436</v>
      </c>
      <c r="C961" s="64" t="s">
        <v>36</v>
      </c>
      <c r="D961" s="53" t="s">
        <v>1437</v>
      </c>
      <c r="E961" s="167">
        <v>692</v>
      </c>
      <c r="F961" s="65">
        <v>0</v>
      </c>
      <c r="G961" s="65">
        <v>0</v>
      </c>
      <c r="H961" s="66">
        <v>0</v>
      </c>
      <c r="I961" s="66">
        <v>0</v>
      </c>
      <c r="J961" s="55"/>
      <c r="M961" s="38"/>
      <c r="N961" s="38"/>
      <c r="O961" s="38"/>
    </row>
    <row r="962" spans="2:15" ht="17.25" customHeight="1" x14ac:dyDescent="0.25">
      <c r="B962" s="62">
        <v>3128000</v>
      </c>
      <c r="C962" s="2" t="s">
        <v>35</v>
      </c>
      <c r="D962" s="56" t="s">
        <v>1438</v>
      </c>
      <c r="E962" s="166">
        <v>1550</v>
      </c>
      <c r="F962" s="57">
        <v>0</v>
      </c>
      <c r="G962" s="57">
        <v>90</v>
      </c>
      <c r="H962" s="58">
        <v>0</v>
      </c>
      <c r="I962" s="58">
        <v>5.8064516129032304</v>
      </c>
      <c r="J962" s="7"/>
      <c r="M962" s="38"/>
      <c r="N962" s="38"/>
      <c r="O962" s="38"/>
    </row>
    <row r="963" spans="2:15" ht="17.25" customHeight="1" x14ac:dyDescent="0.25">
      <c r="B963" s="62">
        <v>3129000</v>
      </c>
      <c r="C963" s="2" t="s">
        <v>35</v>
      </c>
      <c r="D963" s="56" t="s">
        <v>1439</v>
      </c>
      <c r="E963" s="166">
        <v>2128</v>
      </c>
      <c r="F963" s="57">
        <v>0</v>
      </c>
      <c r="G963" s="57">
        <v>84</v>
      </c>
      <c r="H963" s="58">
        <v>0</v>
      </c>
      <c r="I963" s="58">
        <v>3.9473684210526301</v>
      </c>
      <c r="J963" s="7"/>
      <c r="M963" s="38"/>
      <c r="N963" s="38"/>
      <c r="O963" s="38"/>
    </row>
    <row r="964" spans="2:15" ht="15.75" x14ac:dyDescent="0.25">
      <c r="B964" s="63" t="s">
        <v>1440</v>
      </c>
      <c r="C964" s="64" t="s">
        <v>36</v>
      </c>
      <c r="D964" s="53" t="s">
        <v>1441</v>
      </c>
      <c r="E964" s="167">
        <v>784</v>
      </c>
      <c r="F964" s="65">
        <v>0</v>
      </c>
      <c r="G964" s="65">
        <v>11</v>
      </c>
      <c r="H964" s="66">
        <v>0</v>
      </c>
      <c r="I964" s="66">
        <v>1.4030612244898</v>
      </c>
      <c r="J964" s="55"/>
      <c r="M964" s="38"/>
      <c r="N964" s="38"/>
      <c r="O964" s="38"/>
    </row>
    <row r="965" spans="2:15" ht="15.75" x14ac:dyDescent="0.25">
      <c r="B965" s="63" t="s">
        <v>1442</v>
      </c>
      <c r="C965" s="64" t="s">
        <v>36</v>
      </c>
      <c r="D965" s="53" t="s">
        <v>1443</v>
      </c>
      <c r="E965" s="167">
        <v>1344</v>
      </c>
      <c r="F965" s="65">
        <v>0</v>
      </c>
      <c r="G965" s="65">
        <v>73</v>
      </c>
      <c r="H965" s="66">
        <v>0</v>
      </c>
      <c r="I965" s="66">
        <v>5.4315476190476204</v>
      </c>
      <c r="J965" s="55"/>
      <c r="M965" s="38"/>
      <c r="N965" s="38"/>
      <c r="O965" s="38"/>
    </row>
    <row r="966" spans="2:15" ht="15.75" x14ac:dyDescent="0.25">
      <c r="B966" s="62">
        <v>3129100</v>
      </c>
      <c r="C966" s="2" t="s">
        <v>35</v>
      </c>
      <c r="D966" s="56" t="s">
        <v>1444</v>
      </c>
      <c r="E966" s="166">
        <v>1250</v>
      </c>
      <c r="F966" s="57">
        <v>0</v>
      </c>
      <c r="G966" s="57">
        <v>0</v>
      </c>
      <c r="H966" s="58">
        <v>0</v>
      </c>
      <c r="I966" s="58">
        <v>0</v>
      </c>
      <c r="J966" s="7"/>
      <c r="M966" s="38"/>
      <c r="N966" s="38"/>
      <c r="O966" s="38"/>
    </row>
    <row r="967" spans="2:15" ht="15.75" x14ac:dyDescent="0.25">
      <c r="B967" s="63" t="s">
        <v>1445</v>
      </c>
      <c r="C967" s="64" t="s">
        <v>36</v>
      </c>
      <c r="D967" s="53" t="s">
        <v>1446</v>
      </c>
      <c r="E967" s="167">
        <v>723</v>
      </c>
      <c r="F967" s="65">
        <v>0</v>
      </c>
      <c r="G967" s="65">
        <v>0</v>
      </c>
      <c r="H967" s="66">
        <v>0</v>
      </c>
      <c r="I967" s="66">
        <v>0</v>
      </c>
      <c r="J967" s="55"/>
      <c r="M967" s="38"/>
      <c r="N967" s="38"/>
      <c r="O967" s="38"/>
    </row>
    <row r="968" spans="2:15" ht="15.75" x14ac:dyDescent="0.25">
      <c r="B968" s="63" t="s">
        <v>1447</v>
      </c>
      <c r="C968" s="64" t="s">
        <v>36</v>
      </c>
      <c r="D968" s="53" t="s">
        <v>934</v>
      </c>
      <c r="E968" s="167">
        <v>527</v>
      </c>
      <c r="F968" s="65">
        <v>0</v>
      </c>
      <c r="G968" s="65">
        <v>0</v>
      </c>
      <c r="H968" s="66">
        <v>0</v>
      </c>
      <c r="I968" s="66">
        <v>0</v>
      </c>
      <c r="J968" s="55"/>
      <c r="M968" s="38"/>
      <c r="N968" s="38"/>
      <c r="O968" s="38"/>
    </row>
    <row r="969" spans="2:15" ht="15.75" x14ac:dyDescent="0.25">
      <c r="B969" s="62">
        <v>3130000</v>
      </c>
      <c r="C969" s="2" t="s">
        <v>35</v>
      </c>
      <c r="D969" s="56" t="s">
        <v>1448</v>
      </c>
      <c r="E969" s="166">
        <v>914</v>
      </c>
      <c r="F969" s="57">
        <v>0</v>
      </c>
      <c r="G969" s="57">
        <v>7</v>
      </c>
      <c r="H969" s="58">
        <v>0</v>
      </c>
      <c r="I969" s="58">
        <v>0.76586433260393905</v>
      </c>
      <c r="J969" s="7"/>
      <c r="M969" s="38"/>
      <c r="N969" s="38"/>
      <c r="O969" s="38"/>
    </row>
    <row r="970" spans="2:15" ht="15.75" x14ac:dyDescent="0.25">
      <c r="B970" s="62">
        <v>3131000</v>
      </c>
      <c r="C970" s="2" t="s">
        <v>35</v>
      </c>
      <c r="D970" s="56" t="s">
        <v>1449</v>
      </c>
      <c r="E970" s="166">
        <v>1903</v>
      </c>
      <c r="F970" s="57">
        <v>0</v>
      </c>
      <c r="G970" s="57">
        <v>0</v>
      </c>
      <c r="H970" s="58">
        <v>0</v>
      </c>
      <c r="I970" s="58">
        <v>0</v>
      </c>
      <c r="J970" s="7"/>
      <c r="M970" s="38"/>
      <c r="N970" s="38"/>
      <c r="O970" s="38"/>
    </row>
    <row r="971" spans="2:15" ht="15.75" x14ac:dyDescent="0.25">
      <c r="B971" s="62">
        <v>3132000</v>
      </c>
      <c r="C971" s="2" t="s">
        <v>35</v>
      </c>
      <c r="D971" s="56" t="s">
        <v>1450</v>
      </c>
      <c r="E971" s="166">
        <v>1427</v>
      </c>
      <c r="F971" s="57">
        <v>0</v>
      </c>
      <c r="G971" s="57">
        <v>0</v>
      </c>
      <c r="H971" s="58">
        <v>0</v>
      </c>
      <c r="I971" s="58">
        <v>0</v>
      </c>
      <c r="J971" s="7"/>
      <c r="M971" s="38"/>
      <c r="N971" s="38"/>
      <c r="O971" s="38"/>
    </row>
    <row r="972" spans="2:15" ht="15.75" x14ac:dyDescent="0.25">
      <c r="B972" s="59">
        <v>3800000</v>
      </c>
      <c r="C972" s="60" t="s">
        <v>33</v>
      </c>
      <c r="D972" s="41" t="s">
        <v>1451</v>
      </c>
      <c r="E972" s="163">
        <v>21781</v>
      </c>
      <c r="F972" s="46">
        <v>407</v>
      </c>
      <c r="G972" s="46">
        <v>4</v>
      </c>
      <c r="H972" s="47">
        <v>1.8686010743308401</v>
      </c>
      <c r="I972" s="47">
        <v>1.8364629723153201E-2</v>
      </c>
      <c r="J972" s="43"/>
      <c r="M972" s="38"/>
      <c r="N972" s="38"/>
      <c r="O972" s="38"/>
    </row>
    <row r="973" spans="2:15" ht="15.75" x14ac:dyDescent="0.25">
      <c r="B973" s="62">
        <v>3810000</v>
      </c>
      <c r="C973" s="2" t="s">
        <v>35</v>
      </c>
      <c r="D973" s="56" t="s">
        <v>1452</v>
      </c>
      <c r="E973" s="166">
        <v>3068</v>
      </c>
      <c r="F973" s="57">
        <v>370</v>
      </c>
      <c r="G973" s="57">
        <v>0</v>
      </c>
      <c r="H973" s="58">
        <v>12.059973924380699</v>
      </c>
      <c r="I973" s="58">
        <v>0</v>
      </c>
      <c r="J973" s="7"/>
      <c r="M973" s="38"/>
      <c r="N973" s="38"/>
      <c r="O973" s="38"/>
    </row>
    <row r="974" spans="2:15" ht="15.75" x14ac:dyDescent="0.25">
      <c r="B974" s="63" t="s">
        <v>1453</v>
      </c>
      <c r="C974" s="64" t="s">
        <v>36</v>
      </c>
      <c r="D974" s="53" t="s">
        <v>1454</v>
      </c>
      <c r="E974" s="167">
        <v>2943</v>
      </c>
      <c r="F974" s="65">
        <v>370</v>
      </c>
      <c r="G974" s="65">
        <v>0</v>
      </c>
      <c r="H974" s="66">
        <v>12.572205232755699</v>
      </c>
      <c r="I974" s="66">
        <v>0</v>
      </c>
      <c r="J974" s="55"/>
      <c r="M974" s="38"/>
      <c r="N974" s="38"/>
      <c r="O974" s="38"/>
    </row>
    <row r="975" spans="2:15" ht="15.75" x14ac:dyDescent="0.25">
      <c r="B975" s="63" t="s">
        <v>1455</v>
      </c>
      <c r="C975" s="64" t="s">
        <v>36</v>
      </c>
      <c r="D975" s="53" t="s">
        <v>1456</v>
      </c>
      <c r="E975" s="167">
        <v>125</v>
      </c>
      <c r="F975" s="65">
        <v>0</v>
      </c>
      <c r="G975" s="65">
        <v>0</v>
      </c>
      <c r="H975" s="66">
        <v>0</v>
      </c>
      <c r="I975" s="66">
        <v>0</v>
      </c>
      <c r="J975" s="55"/>
      <c r="M975" s="38"/>
      <c r="N975" s="38"/>
      <c r="O975" s="38"/>
    </row>
    <row r="976" spans="2:15" ht="15.75" x14ac:dyDescent="0.25">
      <c r="B976" s="62">
        <v>3812000</v>
      </c>
      <c r="C976" s="2" t="s">
        <v>35</v>
      </c>
      <c r="D976" s="56" t="s">
        <v>1457</v>
      </c>
      <c r="E976" s="166">
        <v>4481</v>
      </c>
      <c r="F976" s="57">
        <v>28</v>
      </c>
      <c r="G976" s="57">
        <v>0</v>
      </c>
      <c r="H976" s="58">
        <v>0.62486052220486499</v>
      </c>
      <c r="I976" s="58">
        <v>0</v>
      </c>
      <c r="J976" s="7"/>
      <c r="M976" s="38"/>
      <c r="N976" s="38"/>
      <c r="O976" s="38"/>
    </row>
    <row r="977" spans="2:15" ht="15.75" x14ac:dyDescent="0.25">
      <c r="B977" s="63" t="s">
        <v>1458</v>
      </c>
      <c r="C977" s="64" t="s">
        <v>36</v>
      </c>
      <c r="D977" s="53" t="s">
        <v>1459</v>
      </c>
      <c r="E977" s="167">
        <v>3977</v>
      </c>
      <c r="F977" s="65">
        <v>28</v>
      </c>
      <c r="G977" s="65">
        <v>0</v>
      </c>
      <c r="H977" s="66">
        <v>0.70404827759617805</v>
      </c>
      <c r="I977" s="66">
        <v>0</v>
      </c>
      <c r="J977" s="55"/>
      <c r="M977" s="38"/>
      <c r="N977" s="38"/>
      <c r="O977" s="38"/>
    </row>
    <row r="978" spans="2:15" ht="15.75" x14ac:dyDescent="0.25">
      <c r="B978" s="63" t="s">
        <v>1460</v>
      </c>
      <c r="C978" s="64" t="s">
        <v>36</v>
      </c>
      <c r="D978" s="53" t="s">
        <v>1461</v>
      </c>
      <c r="E978" s="167">
        <v>504</v>
      </c>
      <c r="F978" s="65">
        <v>0</v>
      </c>
      <c r="G978" s="65">
        <v>0</v>
      </c>
      <c r="H978" s="66">
        <v>0</v>
      </c>
      <c r="I978" s="66">
        <v>0</v>
      </c>
      <c r="J978" s="55"/>
      <c r="M978" s="38"/>
      <c r="N978" s="38"/>
      <c r="O978" s="38"/>
    </row>
    <row r="979" spans="2:15" ht="15.75" x14ac:dyDescent="0.25">
      <c r="B979" s="62">
        <v>3813000</v>
      </c>
      <c r="C979" s="2" t="s">
        <v>35</v>
      </c>
      <c r="D979" s="56" t="s">
        <v>1462</v>
      </c>
      <c r="E979" s="166">
        <v>2506</v>
      </c>
      <c r="F979" s="57">
        <v>0</v>
      </c>
      <c r="G979" s="57">
        <v>0</v>
      </c>
      <c r="H979" s="58">
        <v>0</v>
      </c>
      <c r="I979" s="58">
        <v>0</v>
      </c>
      <c r="J979" s="7"/>
      <c r="M979" s="38"/>
      <c r="N979" s="38"/>
      <c r="O979" s="38"/>
    </row>
    <row r="980" spans="2:15" ht="15.75" x14ac:dyDescent="0.25">
      <c r="B980" s="62">
        <v>3814000</v>
      </c>
      <c r="C980" s="2" t="s">
        <v>35</v>
      </c>
      <c r="D980" s="56" t="s">
        <v>1463</v>
      </c>
      <c r="E980" s="166">
        <v>1505</v>
      </c>
      <c r="F980" s="57">
        <v>9</v>
      </c>
      <c r="G980" s="57">
        <v>0</v>
      </c>
      <c r="H980" s="58">
        <v>0.59800664451827301</v>
      </c>
      <c r="I980" s="58">
        <v>0</v>
      </c>
      <c r="J980" s="7"/>
      <c r="M980" s="38"/>
      <c r="N980" s="38"/>
      <c r="O980" s="38"/>
    </row>
    <row r="981" spans="2:15" ht="15.75" x14ac:dyDescent="0.25">
      <c r="B981" s="62">
        <v>3815000</v>
      </c>
      <c r="C981" s="2" t="s">
        <v>35</v>
      </c>
      <c r="D981" s="56" t="s">
        <v>1464</v>
      </c>
      <c r="E981" s="166">
        <v>466</v>
      </c>
      <c r="F981" s="57">
        <v>0</v>
      </c>
      <c r="G981" s="57">
        <v>0</v>
      </c>
      <c r="H981" s="58">
        <v>0</v>
      </c>
      <c r="I981" s="58">
        <v>0</v>
      </c>
      <c r="J981" s="7"/>
      <c r="M981" s="38"/>
      <c r="N981" s="38"/>
      <c r="O981" s="38"/>
    </row>
    <row r="982" spans="2:15" ht="15.75" x14ac:dyDescent="0.25">
      <c r="B982" s="62">
        <v>3816000</v>
      </c>
      <c r="C982" s="2" t="s">
        <v>35</v>
      </c>
      <c r="D982" s="56" t="s">
        <v>1465</v>
      </c>
      <c r="E982" s="166">
        <v>1706</v>
      </c>
      <c r="F982" s="57">
        <v>0</v>
      </c>
      <c r="G982" s="57">
        <v>0</v>
      </c>
      <c r="H982" s="58">
        <v>0</v>
      </c>
      <c r="I982" s="58">
        <v>0</v>
      </c>
      <c r="J982" s="7"/>
      <c r="M982" s="38"/>
      <c r="N982" s="38"/>
      <c r="O982" s="38"/>
    </row>
    <row r="983" spans="2:15" ht="15.75" x14ac:dyDescent="0.25">
      <c r="B983" s="62">
        <v>3817000</v>
      </c>
      <c r="C983" s="2" t="s">
        <v>35</v>
      </c>
      <c r="D983" s="56" t="s">
        <v>1466</v>
      </c>
      <c r="E983" s="166">
        <v>1585</v>
      </c>
      <c r="F983" s="57">
        <v>0</v>
      </c>
      <c r="G983" s="57">
        <v>0</v>
      </c>
      <c r="H983" s="58">
        <v>0</v>
      </c>
      <c r="I983" s="58">
        <v>0</v>
      </c>
      <c r="J983" s="7"/>
      <c r="M983" s="38"/>
      <c r="N983" s="38"/>
      <c r="O983" s="38"/>
    </row>
    <row r="984" spans="2:15" ht="15.75" x14ac:dyDescent="0.25">
      <c r="B984" s="62">
        <v>3818000</v>
      </c>
      <c r="C984" s="2" t="s">
        <v>35</v>
      </c>
      <c r="D984" s="56" t="s">
        <v>1467</v>
      </c>
      <c r="E984" s="166">
        <v>1680</v>
      </c>
      <c r="F984" s="57">
        <v>0</v>
      </c>
      <c r="G984" s="57">
        <v>0</v>
      </c>
      <c r="H984" s="58">
        <v>0</v>
      </c>
      <c r="I984" s="58">
        <v>0</v>
      </c>
      <c r="J984" s="7"/>
      <c r="M984" s="38"/>
      <c r="N984" s="38"/>
      <c r="O984" s="38"/>
    </row>
    <row r="985" spans="2:15" ht="15.75" x14ac:dyDescent="0.25">
      <c r="B985" s="62">
        <v>3819000</v>
      </c>
      <c r="C985" s="2" t="s">
        <v>35</v>
      </c>
      <c r="D985" s="56" t="s">
        <v>1468</v>
      </c>
      <c r="E985" s="166">
        <v>2472</v>
      </c>
      <c r="F985" s="57">
        <v>0</v>
      </c>
      <c r="G985" s="57">
        <v>4</v>
      </c>
      <c r="H985" s="58">
        <v>0</v>
      </c>
      <c r="I985" s="58">
        <v>0.16181229773462799</v>
      </c>
      <c r="J985" s="7"/>
      <c r="M985" s="38"/>
      <c r="N985" s="38"/>
      <c r="O985" s="38"/>
    </row>
    <row r="986" spans="2:15" ht="15.75" x14ac:dyDescent="0.25">
      <c r="B986" s="62">
        <v>3820000</v>
      </c>
      <c r="C986" s="2" t="s">
        <v>35</v>
      </c>
      <c r="D986" s="56" t="s">
        <v>747</v>
      </c>
      <c r="E986" s="166">
        <v>2312</v>
      </c>
      <c r="F986" s="57">
        <v>0</v>
      </c>
      <c r="G986" s="57">
        <v>0</v>
      </c>
      <c r="H986" s="58">
        <v>0</v>
      </c>
      <c r="I986" s="58">
        <v>0</v>
      </c>
      <c r="J986" s="7"/>
      <c r="M986" s="38"/>
      <c r="N986" s="38"/>
      <c r="O986" s="38"/>
    </row>
    <row r="987" spans="2:15" ht="15.75" x14ac:dyDescent="0.25">
      <c r="B987" s="59">
        <v>5300000</v>
      </c>
      <c r="C987" s="60" t="s">
        <v>33</v>
      </c>
      <c r="D987" s="41" t="s">
        <v>1469</v>
      </c>
      <c r="E987" s="163">
        <v>69462</v>
      </c>
      <c r="F987" s="46">
        <v>851</v>
      </c>
      <c r="G987" s="46">
        <v>0</v>
      </c>
      <c r="H987" s="47">
        <v>1.22513028706343</v>
      </c>
      <c r="I987" s="47">
        <v>0</v>
      </c>
      <c r="J987" s="43"/>
      <c r="M987" s="38"/>
      <c r="N987" s="38"/>
      <c r="O987" s="38"/>
    </row>
    <row r="988" spans="2:15" ht="15.75" x14ac:dyDescent="0.25">
      <c r="B988" s="62">
        <v>5301000</v>
      </c>
      <c r="C988" s="2" t="s">
        <v>35</v>
      </c>
      <c r="D988" s="56" t="s">
        <v>1470</v>
      </c>
      <c r="E988" s="166">
        <v>11391</v>
      </c>
      <c r="F988" s="57">
        <v>327</v>
      </c>
      <c r="G988" s="57">
        <v>0</v>
      </c>
      <c r="H988" s="58">
        <v>2.8706873847774599</v>
      </c>
      <c r="I988" s="58">
        <v>0</v>
      </c>
      <c r="J988" s="7"/>
      <c r="M988" s="38"/>
      <c r="N988" s="38"/>
      <c r="O988" s="38"/>
    </row>
    <row r="989" spans="2:15" ht="15.75" x14ac:dyDescent="0.25">
      <c r="B989" s="62">
        <v>5310000</v>
      </c>
      <c r="C989" s="2" t="s">
        <v>35</v>
      </c>
      <c r="D989" s="56" t="s">
        <v>1471</v>
      </c>
      <c r="E989" s="166">
        <v>955</v>
      </c>
      <c r="F989" s="57">
        <v>0</v>
      </c>
      <c r="G989" s="57">
        <v>0</v>
      </c>
      <c r="H989" s="58">
        <v>0</v>
      </c>
      <c r="I989" s="58">
        <v>0</v>
      </c>
      <c r="J989" s="7"/>
      <c r="M989" s="38"/>
      <c r="N989" s="38"/>
      <c r="O989" s="38"/>
    </row>
    <row r="990" spans="2:15" ht="15.75" x14ac:dyDescent="0.25">
      <c r="B990" s="62">
        <v>5311000</v>
      </c>
      <c r="C990" s="2" t="s">
        <v>35</v>
      </c>
      <c r="D990" s="56" t="s">
        <v>1472</v>
      </c>
      <c r="E990" s="166">
        <v>1553</v>
      </c>
      <c r="F990" s="57">
        <v>0</v>
      </c>
      <c r="G990" s="57">
        <v>0</v>
      </c>
      <c r="H990" s="58">
        <v>0</v>
      </c>
      <c r="I990" s="58">
        <v>0</v>
      </c>
      <c r="J990" s="7"/>
      <c r="M990" s="38"/>
      <c r="N990" s="38"/>
      <c r="O990" s="38"/>
    </row>
    <row r="991" spans="2:15" ht="15.75" x14ac:dyDescent="0.25">
      <c r="B991" s="63" t="s">
        <v>1473</v>
      </c>
      <c r="C991" s="64" t="s">
        <v>36</v>
      </c>
      <c r="D991" s="53" t="s">
        <v>1474</v>
      </c>
      <c r="E991" s="167">
        <v>329</v>
      </c>
      <c r="F991" s="65">
        <v>0</v>
      </c>
      <c r="G991" s="65">
        <v>0</v>
      </c>
      <c r="H991" s="66">
        <v>0</v>
      </c>
      <c r="I991" s="66">
        <v>0</v>
      </c>
      <c r="J991" s="55"/>
      <c r="M991" s="38"/>
      <c r="N991" s="38"/>
      <c r="O991" s="38"/>
    </row>
    <row r="992" spans="2:15" ht="15.75" x14ac:dyDescent="0.25">
      <c r="B992" s="63" t="s">
        <v>1475</v>
      </c>
      <c r="C992" s="64" t="s">
        <v>36</v>
      </c>
      <c r="D992" s="53" t="s">
        <v>1476</v>
      </c>
      <c r="E992" s="167">
        <v>528</v>
      </c>
      <c r="F992" s="65">
        <v>0</v>
      </c>
      <c r="G992" s="65">
        <v>0</v>
      </c>
      <c r="H992" s="66">
        <v>0</v>
      </c>
      <c r="I992" s="66">
        <v>0</v>
      </c>
      <c r="J992" s="55"/>
      <c r="M992" s="38"/>
      <c r="N992" s="38"/>
      <c r="O992" s="38"/>
    </row>
    <row r="993" spans="2:15" ht="15.75" x14ac:dyDescent="0.25">
      <c r="B993" s="63" t="s">
        <v>1477</v>
      </c>
      <c r="C993" s="64" t="s">
        <v>36</v>
      </c>
      <c r="D993" s="53" t="s">
        <v>1478</v>
      </c>
      <c r="E993" s="167">
        <v>696</v>
      </c>
      <c r="F993" s="65">
        <v>0</v>
      </c>
      <c r="G993" s="65">
        <v>0</v>
      </c>
      <c r="H993" s="66">
        <v>0</v>
      </c>
      <c r="I993" s="66">
        <v>0</v>
      </c>
      <c r="J993" s="55"/>
      <c r="M993" s="38"/>
      <c r="N993" s="38"/>
      <c r="O993" s="38"/>
    </row>
    <row r="994" spans="2:15" ht="15.75" x14ac:dyDescent="0.25">
      <c r="B994" s="62">
        <v>5312000</v>
      </c>
      <c r="C994" s="2" t="s">
        <v>35</v>
      </c>
      <c r="D994" s="56" t="s">
        <v>1479</v>
      </c>
      <c r="E994" s="166">
        <v>1530</v>
      </c>
      <c r="F994" s="57">
        <v>0</v>
      </c>
      <c r="G994" s="57">
        <v>0</v>
      </c>
      <c r="H994" s="58">
        <v>0</v>
      </c>
      <c r="I994" s="58">
        <v>0</v>
      </c>
      <c r="J994" s="7"/>
      <c r="M994" s="38"/>
      <c r="N994" s="38"/>
      <c r="O994" s="38"/>
    </row>
    <row r="995" spans="2:15" ht="15.75" x14ac:dyDescent="0.25">
      <c r="B995" s="62">
        <v>5313000</v>
      </c>
      <c r="C995" s="2" t="s">
        <v>35</v>
      </c>
      <c r="D995" s="56" t="s">
        <v>1480</v>
      </c>
      <c r="E995" s="166">
        <v>1559</v>
      </c>
      <c r="F995" s="57">
        <v>20</v>
      </c>
      <c r="G995" s="57">
        <v>0</v>
      </c>
      <c r="H995" s="58">
        <v>1.2828736369467599</v>
      </c>
      <c r="I995" s="58">
        <v>0</v>
      </c>
      <c r="J995" s="7"/>
      <c r="M995" s="38"/>
      <c r="N995" s="38"/>
      <c r="O995" s="38"/>
    </row>
    <row r="996" spans="2:15" ht="15.75" x14ac:dyDescent="0.25">
      <c r="B996" s="63" t="s">
        <v>1481</v>
      </c>
      <c r="C996" s="64" t="s">
        <v>36</v>
      </c>
      <c r="D996" s="53" t="s">
        <v>1482</v>
      </c>
      <c r="E996" s="167">
        <v>1405</v>
      </c>
      <c r="F996" s="65">
        <v>20</v>
      </c>
      <c r="G996" s="65">
        <v>0</v>
      </c>
      <c r="H996" s="66">
        <v>1.4234875444839901</v>
      </c>
      <c r="I996" s="66">
        <v>0</v>
      </c>
      <c r="J996" s="55"/>
      <c r="M996" s="38"/>
      <c r="N996" s="38"/>
      <c r="O996" s="38"/>
    </row>
    <row r="997" spans="2:15" ht="15.75" x14ac:dyDescent="0.25">
      <c r="B997" s="63" t="s">
        <v>1483</v>
      </c>
      <c r="C997" s="64" t="s">
        <v>36</v>
      </c>
      <c r="D997" s="53" t="s">
        <v>1484</v>
      </c>
      <c r="E997" s="167">
        <v>154</v>
      </c>
      <c r="F997" s="65">
        <v>0</v>
      </c>
      <c r="G997" s="65">
        <v>0</v>
      </c>
      <c r="H997" s="66">
        <v>0</v>
      </c>
      <c r="I997" s="66">
        <v>0</v>
      </c>
      <c r="J997" s="55"/>
      <c r="M997" s="38"/>
      <c r="N997" s="38"/>
      <c r="O997" s="38"/>
    </row>
    <row r="998" spans="2:15" ht="15.75" x14ac:dyDescent="0.25">
      <c r="B998" s="62">
        <v>5314000</v>
      </c>
      <c r="C998" s="2" t="s">
        <v>35</v>
      </c>
      <c r="D998" s="56" t="s">
        <v>1485</v>
      </c>
      <c r="E998" s="166">
        <v>2045</v>
      </c>
      <c r="F998" s="57">
        <v>0</v>
      </c>
      <c r="G998" s="57">
        <v>0</v>
      </c>
      <c r="H998" s="58">
        <v>0</v>
      </c>
      <c r="I998" s="58">
        <v>0</v>
      </c>
      <c r="J998" s="7"/>
      <c r="M998" s="38"/>
      <c r="N998" s="38"/>
      <c r="O998" s="38"/>
    </row>
    <row r="999" spans="2:15" ht="15.75" x14ac:dyDescent="0.25">
      <c r="B999" s="62">
        <v>5315000</v>
      </c>
      <c r="C999" s="2" t="s">
        <v>35</v>
      </c>
      <c r="D999" s="56" t="s">
        <v>1486</v>
      </c>
      <c r="E999" s="166">
        <v>2147</v>
      </c>
      <c r="F999" s="57">
        <v>0</v>
      </c>
      <c r="G999" s="57">
        <v>0</v>
      </c>
      <c r="H999" s="58">
        <v>0</v>
      </c>
      <c r="I999" s="58">
        <v>0</v>
      </c>
      <c r="J999" s="7"/>
      <c r="M999" s="38"/>
      <c r="N999" s="38"/>
      <c r="O999" s="38"/>
    </row>
    <row r="1000" spans="2:15" ht="15.75" x14ac:dyDescent="0.25">
      <c r="B1000" s="62">
        <v>5316000</v>
      </c>
      <c r="C1000" s="2" t="s">
        <v>35</v>
      </c>
      <c r="D1000" s="56" t="s">
        <v>1487</v>
      </c>
      <c r="E1000" s="166">
        <v>1342</v>
      </c>
      <c r="F1000" s="57">
        <v>0</v>
      </c>
      <c r="G1000" s="57">
        <v>0</v>
      </c>
      <c r="H1000" s="58">
        <v>0</v>
      </c>
      <c r="I1000" s="58">
        <v>0</v>
      </c>
      <c r="J1000" s="7"/>
      <c r="M1000" s="38"/>
      <c r="N1000" s="38"/>
      <c r="O1000" s="38"/>
    </row>
    <row r="1001" spans="2:15" ht="15.75" x14ac:dyDescent="0.25">
      <c r="B1001" s="62">
        <v>5317000</v>
      </c>
      <c r="C1001" s="2" t="s">
        <v>35</v>
      </c>
      <c r="D1001" s="56" t="s">
        <v>1488</v>
      </c>
      <c r="E1001" s="166">
        <v>1048</v>
      </c>
      <c r="F1001" s="57">
        <v>0</v>
      </c>
      <c r="G1001" s="57">
        <v>0</v>
      </c>
      <c r="H1001" s="58">
        <v>0</v>
      </c>
      <c r="I1001" s="58">
        <v>0</v>
      </c>
      <c r="J1001" s="7"/>
      <c r="M1001" s="38"/>
      <c r="N1001" s="38"/>
      <c r="O1001" s="38"/>
    </row>
    <row r="1002" spans="2:15" ht="15.75" x14ac:dyDescent="0.25">
      <c r="B1002" s="62">
        <v>5318000</v>
      </c>
      <c r="C1002" s="2" t="s">
        <v>35</v>
      </c>
      <c r="D1002" s="56" t="s">
        <v>1489</v>
      </c>
      <c r="E1002" s="166">
        <v>5566</v>
      </c>
      <c r="F1002" s="57">
        <v>90</v>
      </c>
      <c r="G1002" s="57">
        <v>0</v>
      </c>
      <c r="H1002" s="58">
        <v>1.61696011498383</v>
      </c>
      <c r="I1002" s="58">
        <v>0</v>
      </c>
      <c r="J1002" s="7"/>
      <c r="M1002" s="38"/>
      <c r="N1002" s="38"/>
      <c r="O1002" s="38"/>
    </row>
    <row r="1003" spans="2:15" ht="15.75" x14ac:dyDescent="0.25">
      <c r="B1003" s="63" t="s">
        <v>1490</v>
      </c>
      <c r="C1003" s="64" t="s">
        <v>36</v>
      </c>
      <c r="D1003" s="53" t="s">
        <v>1491</v>
      </c>
      <c r="E1003" s="167">
        <v>4863</v>
      </c>
      <c r="F1003" s="65">
        <v>90</v>
      </c>
      <c r="G1003" s="65">
        <v>0</v>
      </c>
      <c r="H1003" s="66">
        <v>1.85070943861814</v>
      </c>
      <c r="I1003" s="66">
        <v>0</v>
      </c>
      <c r="J1003" s="55"/>
      <c r="M1003" s="38"/>
      <c r="N1003" s="38"/>
      <c r="O1003" s="38"/>
    </row>
    <row r="1004" spans="2:15" ht="15.75" x14ac:dyDescent="0.25">
      <c r="B1004" s="63" t="s">
        <v>1492</v>
      </c>
      <c r="C1004" s="64" t="s">
        <v>36</v>
      </c>
      <c r="D1004" s="53" t="s">
        <v>1493</v>
      </c>
      <c r="E1004" s="167">
        <v>703</v>
      </c>
      <c r="F1004" s="65">
        <v>0</v>
      </c>
      <c r="G1004" s="65">
        <v>0</v>
      </c>
      <c r="H1004" s="66">
        <v>0</v>
      </c>
      <c r="I1004" s="66">
        <v>0</v>
      </c>
      <c r="J1004" s="55"/>
      <c r="M1004" s="38"/>
      <c r="N1004" s="38"/>
      <c r="O1004" s="38"/>
    </row>
    <row r="1005" spans="2:15" ht="15.75" x14ac:dyDescent="0.25">
      <c r="B1005" s="62">
        <v>5319000</v>
      </c>
      <c r="C1005" s="2" t="s">
        <v>35</v>
      </c>
      <c r="D1005" s="56" t="s">
        <v>1494</v>
      </c>
      <c r="E1005" s="166">
        <v>705</v>
      </c>
      <c r="F1005" s="57">
        <v>0</v>
      </c>
      <c r="G1005" s="57">
        <v>0</v>
      </c>
      <c r="H1005" s="58">
        <v>0</v>
      </c>
      <c r="I1005" s="58">
        <v>0</v>
      </c>
      <c r="J1005" s="7"/>
      <c r="M1005" s="38"/>
      <c r="N1005" s="38"/>
      <c r="O1005" s="38"/>
    </row>
    <row r="1006" spans="2:15" ht="15.75" x14ac:dyDescent="0.25">
      <c r="B1006" s="62">
        <v>5320000</v>
      </c>
      <c r="C1006" s="2" t="s">
        <v>35</v>
      </c>
      <c r="D1006" s="56" t="s">
        <v>1495</v>
      </c>
      <c r="E1006" s="166">
        <v>1475</v>
      </c>
      <c r="F1006" s="57">
        <v>0</v>
      </c>
      <c r="G1006" s="57">
        <v>0</v>
      </c>
      <c r="H1006" s="58">
        <v>0</v>
      </c>
      <c r="I1006" s="58">
        <v>0</v>
      </c>
      <c r="J1006" s="7"/>
      <c r="M1006" s="38"/>
      <c r="N1006" s="38"/>
      <c r="O1006" s="38"/>
    </row>
    <row r="1007" spans="2:15" ht="15.75" x14ac:dyDescent="0.25">
      <c r="B1007" s="62">
        <v>5321000</v>
      </c>
      <c r="C1007" s="2" t="s">
        <v>35</v>
      </c>
      <c r="D1007" s="56" t="s">
        <v>1496</v>
      </c>
      <c r="E1007" s="166">
        <v>2487</v>
      </c>
      <c r="F1007" s="57">
        <v>28</v>
      </c>
      <c r="G1007" s="57">
        <v>0</v>
      </c>
      <c r="H1007" s="58">
        <v>1.12585444310414</v>
      </c>
      <c r="I1007" s="58">
        <v>0</v>
      </c>
      <c r="J1007" s="7"/>
      <c r="M1007" s="38"/>
      <c r="N1007" s="38"/>
      <c r="O1007" s="38"/>
    </row>
    <row r="1008" spans="2:15" ht="15.75" x14ac:dyDescent="0.25">
      <c r="B1008" s="62">
        <v>5322000</v>
      </c>
      <c r="C1008" s="2" t="s">
        <v>35</v>
      </c>
      <c r="D1008" s="56" t="s">
        <v>1497</v>
      </c>
      <c r="E1008" s="166">
        <v>1196</v>
      </c>
      <c r="F1008" s="57">
        <v>0</v>
      </c>
      <c r="G1008" s="57">
        <v>0</v>
      </c>
      <c r="H1008" s="58">
        <v>0</v>
      </c>
      <c r="I1008" s="58">
        <v>0</v>
      </c>
      <c r="J1008" s="7"/>
      <c r="M1008" s="38"/>
      <c r="N1008" s="38"/>
      <c r="O1008" s="38"/>
    </row>
    <row r="1009" spans="2:15" ht="15.75" x14ac:dyDescent="0.25">
      <c r="B1009" s="63" t="s">
        <v>1498</v>
      </c>
      <c r="C1009" s="64" t="s">
        <v>36</v>
      </c>
      <c r="D1009" s="53" t="s">
        <v>1499</v>
      </c>
      <c r="E1009" s="167">
        <v>832</v>
      </c>
      <c r="F1009" s="65">
        <v>0</v>
      </c>
      <c r="G1009" s="65">
        <v>0</v>
      </c>
      <c r="H1009" s="66">
        <v>0</v>
      </c>
      <c r="I1009" s="66">
        <v>0</v>
      </c>
      <c r="J1009" s="55"/>
      <c r="M1009" s="38"/>
      <c r="N1009" s="38"/>
      <c r="O1009" s="38"/>
    </row>
    <row r="1010" spans="2:15" ht="15.75" x14ac:dyDescent="0.25">
      <c r="B1010" s="63" t="s">
        <v>1500</v>
      </c>
      <c r="C1010" s="64" t="s">
        <v>36</v>
      </c>
      <c r="D1010" s="53" t="s">
        <v>1501</v>
      </c>
      <c r="E1010" s="167">
        <v>364</v>
      </c>
      <c r="F1010" s="65">
        <v>0</v>
      </c>
      <c r="G1010" s="65">
        <v>0</v>
      </c>
      <c r="H1010" s="66">
        <v>0</v>
      </c>
      <c r="I1010" s="66">
        <v>0</v>
      </c>
      <c r="J1010" s="55"/>
      <c r="M1010" s="38"/>
      <c r="N1010" s="38"/>
      <c r="O1010" s="38"/>
    </row>
    <row r="1011" spans="2:15" ht="15.75" x14ac:dyDescent="0.25">
      <c r="B1011" s="62">
        <v>5323000</v>
      </c>
      <c r="C1011" s="2" t="s">
        <v>35</v>
      </c>
      <c r="D1011" s="56" t="s">
        <v>1502</v>
      </c>
      <c r="E1011" s="166">
        <v>2747</v>
      </c>
      <c r="F1011" s="57">
        <v>0</v>
      </c>
      <c r="G1011" s="57">
        <v>0</v>
      </c>
      <c r="H1011" s="58">
        <v>0</v>
      </c>
      <c r="I1011" s="58">
        <v>0</v>
      </c>
      <c r="J1011" s="7"/>
      <c r="M1011" s="38"/>
      <c r="N1011" s="38"/>
      <c r="O1011" s="38"/>
    </row>
    <row r="1012" spans="2:15" ht="15.75" x14ac:dyDescent="0.25">
      <c r="B1012" s="63" t="s">
        <v>1503</v>
      </c>
      <c r="C1012" s="64" t="s">
        <v>36</v>
      </c>
      <c r="D1012" s="53" t="s">
        <v>1504</v>
      </c>
      <c r="E1012" s="167">
        <v>2285</v>
      </c>
      <c r="F1012" s="65">
        <v>0</v>
      </c>
      <c r="G1012" s="65">
        <v>0</v>
      </c>
      <c r="H1012" s="66">
        <v>0</v>
      </c>
      <c r="I1012" s="66">
        <v>0</v>
      </c>
      <c r="J1012" s="55"/>
      <c r="M1012" s="38"/>
      <c r="N1012" s="38"/>
      <c r="O1012" s="38"/>
    </row>
    <row r="1013" spans="2:15" ht="15.75" x14ac:dyDescent="0.25">
      <c r="B1013" s="63" t="s">
        <v>1505</v>
      </c>
      <c r="C1013" s="64" t="s">
        <v>36</v>
      </c>
      <c r="D1013" s="53" t="s">
        <v>1506</v>
      </c>
      <c r="E1013" s="167">
        <v>462</v>
      </c>
      <c r="F1013" s="65">
        <v>0</v>
      </c>
      <c r="G1013" s="65">
        <v>0</v>
      </c>
      <c r="H1013" s="66">
        <v>0</v>
      </c>
      <c r="I1013" s="66">
        <v>0</v>
      </c>
      <c r="J1013" s="55"/>
      <c r="M1013" s="38"/>
      <c r="N1013" s="38"/>
      <c r="O1013" s="38"/>
    </row>
    <row r="1014" spans="2:15" ht="15.75" x14ac:dyDescent="0.25">
      <c r="B1014" s="62">
        <v>5324000</v>
      </c>
      <c r="C1014" s="2" t="s">
        <v>35</v>
      </c>
      <c r="D1014" s="56" t="s">
        <v>1507</v>
      </c>
      <c r="E1014" s="166">
        <v>860</v>
      </c>
      <c r="F1014" s="57">
        <v>0</v>
      </c>
      <c r="G1014" s="57">
        <v>0</v>
      </c>
      <c r="H1014" s="58">
        <v>0</v>
      </c>
      <c r="I1014" s="58">
        <v>0</v>
      </c>
      <c r="J1014" s="7"/>
      <c r="M1014" s="38"/>
      <c r="N1014" s="38"/>
      <c r="O1014" s="38"/>
    </row>
    <row r="1015" spans="2:15" ht="15.75" x14ac:dyDescent="0.25">
      <c r="B1015" s="62">
        <v>5325000</v>
      </c>
      <c r="C1015" s="2" t="s">
        <v>35</v>
      </c>
      <c r="D1015" s="56" t="s">
        <v>1508</v>
      </c>
      <c r="E1015" s="166">
        <v>1270</v>
      </c>
      <c r="F1015" s="57">
        <v>3</v>
      </c>
      <c r="G1015" s="57">
        <v>0</v>
      </c>
      <c r="H1015" s="58">
        <v>0.23622047244094499</v>
      </c>
      <c r="I1015" s="58">
        <v>0</v>
      </c>
      <c r="J1015" s="7"/>
      <c r="M1015" s="38"/>
      <c r="N1015" s="38"/>
      <c r="O1015" s="38"/>
    </row>
    <row r="1016" spans="2:15" ht="15.75" x14ac:dyDescent="0.25">
      <c r="B1016" s="63" t="s">
        <v>1509</v>
      </c>
      <c r="C1016" s="64" t="s">
        <v>36</v>
      </c>
      <c r="D1016" s="53" t="s">
        <v>1510</v>
      </c>
      <c r="E1016" s="167">
        <v>1091</v>
      </c>
      <c r="F1016" s="65">
        <v>0</v>
      </c>
      <c r="G1016" s="65">
        <v>0</v>
      </c>
      <c r="H1016" s="66">
        <v>0</v>
      </c>
      <c r="I1016" s="66">
        <v>0</v>
      </c>
      <c r="J1016" s="55"/>
      <c r="M1016" s="38"/>
      <c r="N1016" s="38"/>
      <c r="O1016" s="38"/>
    </row>
    <row r="1017" spans="2:15" ht="15.75" x14ac:dyDescent="0.25">
      <c r="B1017" s="63" t="s">
        <v>1511</v>
      </c>
      <c r="C1017" s="64" t="s">
        <v>36</v>
      </c>
      <c r="D1017" s="53" t="s">
        <v>1512</v>
      </c>
      <c r="E1017" s="167">
        <v>179</v>
      </c>
      <c r="F1017" s="65">
        <v>3</v>
      </c>
      <c r="G1017" s="65">
        <v>0</v>
      </c>
      <c r="H1017" s="66">
        <v>1.67597765363129</v>
      </c>
      <c r="I1017" s="66">
        <v>0</v>
      </c>
      <c r="J1017" s="55"/>
      <c r="M1017" s="38"/>
      <c r="N1017" s="38"/>
      <c r="O1017" s="38"/>
    </row>
    <row r="1018" spans="2:15" ht="15.75" x14ac:dyDescent="0.25">
      <c r="B1018" s="62">
        <v>5326000</v>
      </c>
      <c r="C1018" s="2" t="s">
        <v>35</v>
      </c>
      <c r="D1018" s="56" t="s">
        <v>1513</v>
      </c>
      <c r="E1018" s="166">
        <v>535</v>
      </c>
      <c r="F1018" s="57">
        <v>0</v>
      </c>
      <c r="G1018" s="57">
        <v>0</v>
      </c>
      <c r="H1018" s="58">
        <v>0</v>
      </c>
      <c r="I1018" s="58">
        <v>0</v>
      </c>
      <c r="J1018" s="7"/>
      <c r="M1018" s="38"/>
      <c r="N1018" s="38"/>
      <c r="O1018" s="38"/>
    </row>
    <row r="1019" spans="2:15" ht="15.75" x14ac:dyDescent="0.25">
      <c r="B1019" s="62">
        <v>5327000</v>
      </c>
      <c r="C1019" s="2" t="s">
        <v>35</v>
      </c>
      <c r="D1019" s="56" t="s">
        <v>1514</v>
      </c>
      <c r="E1019" s="166">
        <v>1591</v>
      </c>
      <c r="F1019" s="57">
        <v>0</v>
      </c>
      <c r="G1019" s="57">
        <v>0</v>
      </c>
      <c r="H1019" s="58">
        <v>0</v>
      </c>
      <c r="I1019" s="58">
        <v>0</v>
      </c>
      <c r="J1019" s="7"/>
      <c r="M1019" s="38"/>
      <c r="N1019" s="38"/>
      <c r="O1019" s="38"/>
    </row>
    <row r="1020" spans="2:15" ht="15.75" x14ac:dyDescent="0.25">
      <c r="B1020" s="62">
        <v>5328000</v>
      </c>
      <c r="C1020" s="2" t="s">
        <v>35</v>
      </c>
      <c r="D1020" s="56" t="s">
        <v>1515</v>
      </c>
      <c r="E1020" s="166">
        <v>645</v>
      </c>
      <c r="F1020" s="57">
        <v>0</v>
      </c>
      <c r="G1020" s="57">
        <v>0</v>
      </c>
      <c r="H1020" s="58">
        <v>0</v>
      </c>
      <c r="I1020" s="58">
        <v>0</v>
      </c>
      <c r="J1020" s="7"/>
      <c r="M1020" s="38"/>
      <c r="N1020" s="38"/>
      <c r="O1020" s="38"/>
    </row>
    <row r="1021" spans="2:15" ht="15.75" x14ac:dyDescent="0.25">
      <c r="B1021" s="63" t="s">
        <v>1516</v>
      </c>
      <c r="C1021" s="64" t="s">
        <v>36</v>
      </c>
      <c r="D1021" s="53" t="s">
        <v>487</v>
      </c>
      <c r="E1021" s="167">
        <v>373</v>
      </c>
      <c r="F1021" s="65">
        <v>0</v>
      </c>
      <c r="G1021" s="65">
        <v>0</v>
      </c>
      <c r="H1021" s="66">
        <v>0</v>
      </c>
      <c r="I1021" s="66">
        <v>0</v>
      </c>
      <c r="J1021" s="55"/>
      <c r="M1021" s="38"/>
      <c r="N1021" s="38"/>
      <c r="O1021" s="38"/>
    </row>
    <row r="1022" spans="2:15" ht="15.75" x14ac:dyDescent="0.25">
      <c r="B1022" s="63" t="s">
        <v>1517</v>
      </c>
      <c r="C1022" s="64" t="s">
        <v>36</v>
      </c>
      <c r="D1022" s="53" t="s">
        <v>821</v>
      </c>
      <c r="E1022" s="167">
        <v>238</v>
      </c>
      <c r="F1022" s="65">
        <v>0</v>
      </c>
      <c r="G1022" s="65">
        <v>0</v>
      </c>
      <c r="H1022" s="66">
        <v>0</v>
      </c>
      <c r="I1022" s="66">
        <v>0</v>
      </c>
      <c r="J1022" s="55"/>
      <c r="M1022" s="38"/>
      <c r="N1022" s="38"/>
      <c r="O1022" s="38"/>
    </row>
    <row r="1023" spans="2:15" ht="15.75" x14ac:dyDescent="0.25">
      <c r="B1023" s="63" t="s">
        <v>1518</v>
      </c>
      <c r="C1023" s="64" t="s">
        <v>36</v>
      </c>
      <c r="D1023" s="53" t="s">
        <v>205</v>
      </c>
      <c r="E1023" s="167">
        <v>34</v>
      </c>
      <c r="F1023" s="65">
        <v>0</v>
      </c>
      <c r="G1023" s="65">
        <v>0</v>
      </c>
      <c r="H1023" s="66">
        <v>0</v>
      </c>
      <c r="I1023" s="66">
        <v>0</v>
      </c>
      <c r="J1023" s="55"/>
      <c r="M1023" s="38"/>
      <c r="N1023" s="38"/>
      <c r="O1023" s="38"/>
    </row>
    <row r="1024" spans="2:15" ht="15.75" x14ac:dyDescent="0.25">
      <c r="B1024" s="62">
        <v>5329000</v>
      </c>
      <c r="C1024" s="2" t="s">
        <v>35</v>
      </c>
      <c r="D1024" s="56" t="s">
        <v>1519</v>
      </c>
      <c r="E1024" s="166">
        <v>3386</v>
      </c>
      <c r="F1024" s="57">
        <v>224</v>
      </c>
      <c r="G1024" s="57">
        <v>0</v>
      </c>
      <c r="H1024" s="58">
        <v>6.6154754873006496</v>
      </c>
      <c r="I1024" s="58">
        <v>0</v>
      </c>
      <c r="J1024" s="7"/>
      <c r="M1024" s="38"/>
      <c r="N1024" s="38"/>
      <c r="O1024" s="38"/>
    </row>
    <row r="1025" spans="2:15" ht="15.75" x14ac:dyDescent="0.25">
      <c r="B1025" s="63" t="s">
        <v>1520</v>
      </c>
      <c r="C1025" s="64" t="s">
        <v>36</v>
      </c>
      <c r="D1025" s="53" t="s">
        <v>1521</v>
      </c>
      <c r="E1025" s="167">
        <v>2947</v>
      </c>
      <c r="F1025" s="65">
        <v>0</v>
      </c>
      <c r="G1025" s="65">
        <v>0</v>
      </c>
      <c r="H1025" s="66">
        <v>0</v>
      </c>
      <c r="I1025" s="66">
        <v>0</v>
      </c>
      <c r="J1025" s="55"/>
      <c r="M1025" s="38"/>
      <c r="N1025" s="38"/>
      <c r="O1025" s="38"/>
    </row>
    <row r="1026" spans="2:15" ht="15.75" x14ac:dyDescent="0.25">
      <c r="B1026" s="63" t="s">
        <v>1522</v>
      </c>
      <c r="C1026" s="64" t="s">
        <v>36</v>
      </c>
      <c r="D1026" s="53" t="s">
        <v>1523</v>
      </c>
      <c r="E1026" s="167">
        <v>97</v>
      </c>
      <c r="F1026" s="65">
        <v>0</v>
      </c>
      <c r="G1026" s="65">
        <v>0</v>
      </c>
      <c r="H1026" s="66">
        <v>0</v>
      </c>
      <c r="I1026" s="66">
        <v>0</v>
      </c>
      <c r="J1026" s="55"/>
      <c r="M1026" s="38"/>
      <c r="N1026" s="38"/>
      <c r="O1026" s="38"/>
    </row>
    <row r="1027" spans="2:15" ht="15.75" x14ac:dyDescent="0.25">
      <c r="B1027" s="63" t="s">
        <v>1524</v>
      </c>
      <c r="C1027" s="64" t="s">
        <v>36</v>
      </c>
      <c r="D1027" s="53" t="s">
        <v>1525</v>
      </c>
      <c r="E1027" s="167">
        <v>342</v>
      </c>
      <c r="F1027" s="65">
        <v>224</v>
      </c>
      <c r="G1027" s="65">
        <v>0</v>
      </c>
      <c r="H1027" s="66">
        <v>65.497076023391799</v>
      </c>
      <c r="I1027" s="66">
        <v>0</v>
      </c>
      <c r="J1027" s="55"/>
      <c r="M1027" s="38"/>
      <c r="N1027" s="38"/>
      <c r="O1027" s="38"/>
    </row>
    <row r="1028" spans="2:15" ht="15.75" x14ac:dyDescent="0.25">
      <c r="B1028" s="62">
        <v>5330000</v>
      </c>
      <c r="C1028" s="2" t="s">
        <v>35</v>
      </c>
      <c r="D1028" s="56" t="s">
        <v>1526</v>
      </c>
      <c r="E1028" s="166">
        <v>1209</v>
      </c>
      <c r="F1028" s="57">
        <v>0</v>
      </c>
      <c r="G1028" s="57">
        <v>0</v>
      </c>
      <c r="H1028" s="58">
        <v>0</v>
      </c>
      <c r="I1028" s="58">
        <v>0</v>
      </c>
      <c r="J1028" s="7"/>
      <c r="M1028" s="38"/>
      <c r="N1028" s="38"/>
      <c r="O1028" s="38"/>
    </row>
    <row r="1029" spans="2:15" ht="15.75" x14ac:dyDescent="0.25">
      <c r="B1029" s="63" t="s">
        <v>1527</v>
      </c>
      <c r="C1029" s="64" t="s">
        <v>36</v>
      </c>
      <c r="D1029" s="53" t="s">
        <v>1528</v>
      </c>
      <c r="E1029" s="167">
        <v>1144</v>
      </c>
      <c r="F1029" s="65">
        <v>0</v>
      </c>
      <c r="G1029" s="65">
        <v>0</v>
      </c>
      <c r="H1029" s="66">
        <v>0</v>
      </c>
      <c r="I1029" s="66">
        <v>0</v>
      </c>
      <c r="J1029" s="55"/>
      <c r="M1029" s="38"/>
      <c r="N1029" s="38"/>
      <c r="O1029" s="38"/>
    </row>
    <row r="1030" spans="2:15" ht="15.75" x14ac:dyDescent="0.25">
      <c r="B1030" s="63" t="s">
        <v>1529</v>
      </c>
      <c r="C1030" s="64" t="s">
        <v>36</v>
      </c>
      <c r="D1030" s="53" t="s">
        <v>1530</v>
      </c>
      <c r="E1030" s="167">
        <v>65</v>
      </c>
      <c r="F1030" s="65">
        <v>0</v>
      </c>
      <c r="G1030" s="65">
        <v>0</v>
      </c>
      <c r="H1030" s="66">
        <v>0</v>
      </c>
      <c r="I1030" s="66">
        <v>0</v>
      </c>
      <c r="J1030" s="55"/>
      <c r="M1030" s="38"/>
      <c r="N1030" s="38"/>
      <c r="O1030" s="38"/>
    </row>
    <row r="1031" spans="2:15" ht="15.75" x14ac:dyDescent="0.25">
      <c r="B1031" s="62">
        <v>5331000</v>
      </c>
      <c r="C1031" s="2" t="s">
        <v>35</v>
      </c>
      <c r="D1031" s="56" t="s">
        <v>1412</v>
      </c>
      <c r="E1031" s="166">
        <v>2323</v>
      </c>
      <c r="F1031" s="57">
        <v>0</v>
      </c>
      <c r="G1031" s="57">
        <v>0</v>
      </c>
      <c r="H1031" s="58">
        <v>0</v>
      </c>
      <c r="I1031" s="58">
        <v>0</v>
      </c>
      <c r="J1031" s="7"/>
      <c r="M1031" s="38"/>
      <c r="N1031" s="38"/>
      <c r="O1031" s="38"/>
    </row>
    <row r="1032" spans="2:15" ht="15.75" x14ac:dyDescent="0.25">
      <c r="B1032" s="62">
        <v>5332000</v>
      </c>
      <c r="C1032" s="2" t="s">
        <v>35</v>
      </c>
      <c r="D1032" s="56" t="s">
        <v>1531</v>
      </c>
      <c r="E1032" s="166">
        <v>1531</v>
      </c>
      <c r="F1032" s="57">
        <v>18</v>
      </c>
      <c r="G1032" s="57">
        <v>0</v>
      </c>
      <c r="H1032" s="58">
        <v>1.17570215545395</v>
      </c>
      <c r="I1032" s="58">
        <v>0</v>
      </c>
      <c r="J1032" s="7"/>
      <c r="M1032" s="38"/>
      <c r="N1032" s="38"/>
      <c r="O1032" s="38"/>
    </row>
    <row r="1033" spans="2:15" ht="15.75" x14ac:dyDescent="0.25">
      <c r="B1033" s="63" t="s">
        <v>1532</v>
      </c>
      <c r="C1033" s="64" t="s">
        <v>36</v>
      </c>
      <c r="D1033" s="53" t="s">
        <v>1533</v>
      </c>
      <c r="E1033" s="167">
        <v>1079</v>
      </c>
      <c r="F1033" s="65">
        <v>18</v>
      </c>
      <c r="G1033" s="65">
        <v>0</v>
      </c>
      <c r="H1033" s="66">
        <v>1.66821130676552</v>
      </c>
      <c r="I1033" s="66">
        <v>0</v>
      </c>
      <c r="J1033" s="55"/>
      <c r="M1033" s="38"/>
      <c r="N1033" s="38"/>
      <c r="O1033" s="38"/>
    </row>
    <row r="1034" spans="2:15" ht="15.75" x14ac:dyDescent="0.25">
      <c r="B1034" s="63" t="s">
        <v>1534</v>
      </c>
      <c r="C1034" s="64" t="s">
        <v>36</v>
      </c>
      <c r="D1034" s="53" t="s">
        <v>1535</v>
      </c>
      <c r="E1034" s="167">
        <v>452</v>
      </c>
      <c r="F1034" s="65">
        <v>0</v>
      </c>
      <c r="G1034" s="65">
        <v>0</v>
      </c>
      <c r="H1034" s="66">
        <v>0</v>
      </c>
      <c r="I1034" s="66">
        <v>0</v>
      </c>
      <c r="J1034" s="55"/>
      <c r="M1034" s="38"/>
      <c r="N1034" s="38"/>
      <c r="O1034" s="38"/>
    </row>
    <row r="1035" spans="2:15" ht="15.75" x14ac:dyDescent="0.25">
      <c r="B1035" s="62">
        <v>5333000</v>
      </c>
      <c r="C1035" s="2" t="s">
        <v>35</v>
      </c>
      <c r="D1035" s="56" t="s">
        <v>1536</v>
      </c>
      <c r="E1035" s="166">
        <v>2948</v>
      </c>
      <c r="F1035" s="57">
        <v>0</v>
      </c>
      <c r="G1035" s="57">
        <v>0</v>
      </c>
      <c r="H1035" s="58">
        <v>0</v>
      </c>
      <c r="I1035" s="58">
        <v>0</v>
      </c>
      <c r="J1035" s="7"/>
      <c r="M1035" s="38"/>
      <c r="N1035" s="38"/>
      <c r="O1035" s="38"/>
    </row>
    <row r="1036" spans="2:15" ht="15.75" x14ac:dyDescent="0.25">
      <c r="B1036" s="63" t="s">
        <v>1537</v>
      </c>
      <c r="C1036" s="64" t="s">
        <v>36</v>
      </c>
      <c r="D1036" s="53" t="s">
        <v>1538</v>
      </c>
      <c r="E1036" s="167">
        <v>2942</v>
      </c>
      <c r="F1036" s="65">
        <v>0</v>
      </c>
      <c r="G1036" s="65">
        <v>0</v>
      </c>
      <c r="H1036" s="66">
        <v>0</v>
      </c>
      <c r="I1036" s="66">
        <v>0</v>
      </c>
      <c r="J1036" s="55"/>
      <c r="M1036" s="38"/>
      <c r="N1036" s="38"/>
      <c r="O1036" s="38"/>
    </row>
    <row r="1037" spans="2:15" ht="15.75" x14ac:dyDescent="0.25">
      <c r="B1037" s="63" t="s">
        <v>1539</v>
      </c>
      <c r="C1037" s="64" t="s">
        <v>36</v>
      </c>
      <c r="D1037" s="53" t="s">
        <v>1540</v>
      </c>
      <c r="E1037" s="167">
        <v>6</v>
      </c>
      <c r="F1037" s="65">
        <v>0</v>
      </c>
      <c r="G1037" s="65">
        <v>0</v>
      </c>
      <c r="H1037" s="66">
        <v>0</v>
      </c>
      <c r="I1037" s="66">
        <v>0</v>
      </c>
      <c r="J1037" s="55"/>
      <c r="M1037" s="38"/>
      <c r="N1037" s="38"/>
      <c r="O1037" s="38"/>
    </row>
    <row r="1038" spans="2:15" ht="15.75" x14ac:dyDescent="0.25">
      <c r="B1038" s="62">
        <v>5334000</v>
      </c>
      <c r="C1038" s="2" t="s">
        <v>35</v>
      </c>
      <c r="D1038" s="56" t="s">
        <v>1541</v>
      </c>
      <c r="E1038" s="166">
        <v>828</v>
      </c>
      <c r="F1038" s="57">
        <v>0</v>
      </c>
      <c r="G1038" s="57">
        <v>0</v>
      </c>
      <c r="H1038" s="58">
        <v>0</v>
      </c>
      <c r="I1038" s="58">
        <v>0</v>
      </c>
      <c r="J1038" s="7"/>
      <c r="M1038" s="38"/>
      <c r="N1038" s="38"/>
      <c r="O1038" s="38"/>
    </row>
    <row r="1039" spans="2:15" ht="15.75" x14ac:dyDescent="0.25">
      <c r="B1039" s="63" t="s">
        <v>1542</v>
      </c>
      <c r="C1039" s="64" t="s">
        <v>36</v>
      </c>
      <c r="D1039" s="53" t="s">
        <v>1543</v>
      </c>
      <c r="E1039" s="167">
        <v>597</v>
      </c>
      <c r="F1039" s="65">
        <v>0</v>
      </c>
      <c r="G1039" s="65">
        <v>0</v>
      </c>
      <c r="H1039" s="66">
        <v>0</v>
      </c>
      <c r="I1039" s="66">
        <v>0</v>
      </c>
      <c r="J1039" s="55"/>
      <c r="M1039" s="38"/>
      <c r="N1039" s="38"/>
      <c r="O1039" s="38"/>
    </row>
    <row r="1040" spans="2:15" ht="15.75" x14ac:dyDescent="0.25">
      <c r="B1040" s="63" t="s">
        <v>1544</v>
      </c>
      <c r="C1040" s="64" t="s">
        <v>36</v>
      </c>
      <c r="D1040" s="53" t="s">
        <v>1545</v>
      </c>
      <c r="E1040" s="167">
        <v>231</v>
      </c>
      <c r="F1040" s="65">
        <v>0</v>
      </c>
      <c r="G1040" s="65">
        <v>0</v>
      </c>
      <c r="H1040" s="66">
        <v>0</v>
      </c>
      <c r="I1040" s="66">
        <v>0</v>
      </c>
      <c r="J1040" s="55"/>
      <c r="M1040" s="38"/>
      <c r="N1040" s="38"/>
      <c r="O1040" s="38"/>
    </row>
    <row r="1041" spans="2:15" ht="15.75" x14ac:dyDescent="0.25">
      <c r="B1041" s="62">
        <v>5335000</v>
      </c>
      <c r="C1041" s="2" t="s">
        <v>35</v>
      </c>
      <c r="D1041" s="56" t="s">
        <v>1546</v>
      </c>
      <c r="E1041" s="166">
        <v>941</v>
      </c>
      <c r="F1041" s="57">
        <v>0</v>
      </c>
      <c r="G1041" s="57">
        <v>0</v>
      </c>
      <c r="H1041" s="58">
        <v>0</v>
      </c>
      <c r="I1041" s="58">
        <v>0</v>
      </c>
      <c r="J1041" s="7"/>
      <c r="M1041" s="38"/>
      <c r="N1041" s="38"/>
      <c r="O1041" s="38"/>
    </row>
    <row r="1042" spans="2:15" ht="15.75" x14ac:dyDescent="0.25">
      <c r="B1042" s="62">
        <v>5336000</v>
      </c>
      <c r="C1042" s="2" t="s">
        <v>35</v>
      </c>
      <c r="D1042" s="56" t="s">
        <v>1547</v>
      </c>
      <c r="E1042" s="166">
        <v>927</v>
      </c>
      <c r="F1042" s="57">
        <v>0</v>
      </c>
      <c r="G1042" s="57">
        <v>0</v>
      </c>
      <c r="H1042" s="58">
        <v>0</v>
      </c>
      <c r="I1042" s="58">
        <v>0</v>
      </c>
      <c r="J1042" s="7"/>
      <c r="M1042" s="38"/>
      <c r="N1042" s="38"/>
      <c r="O1042" s="38"/>
    </row>
    <row r="1043" spans="2:15" ht="15.75" x14ac:dyDescent="0.25">
      <c r="B1043" s="62">
        <v>5337000</v>
      </c>
      <c r="C1043" s="2" t="s">
        <v>35</v>
      </c>
      <c r="D1043" s="56" t="s">
        <v>1548</v>
      </c>
      <c r="E1043" s="166">
        <v>747</v>
      </c>
      <c r="F1043" s="57">
        <v>0</v>
      </c>
      <c r="G1043" s="57">
        <v>0</v>
      </c>
      <c r="H1043" s="58">
        <v>0</v>
      </c>
      <c r="I1043" s="58">
        <v>0</v>
      </c>
      <c r="J1043" s="7"/>
      <c r="M1043" s="38"/>
      <c r="N1043" s="38"/>
      <c r="O1043" s="38"/>
    </row>
    <row r="1044" spans="2:15" ht="15.75" x14ac:dyDescent="0.25">
      <c r="B1044" s="62">
        <v>5338000</v>
      </c>
      <c r="C1044" s="2" t="s">
        <v>35</v>
      </c>
      <c r="D1044" s="56" t="s">
        <v>1549</v>
      </c>
      <c r="E1044" s="166">
        <v>882</v>
      </c>
      <c r="F1044" s="57">
        <v>0</v>
      </c>
      <c r="G1044" s="57">
        <v>0</v>
      </c>
      <c r="H1044" s="58">
        <v>0</v>
      </c>
      <c r="I1044" s="58">
        <v>0</v>
      </c>
      <c r="J1044" s="7"/>
      <c r="M1044" s="38"/>
      <c r="N1044" s="38"/>
      <c r="O1044" s="38"/>
    </row>
    <row r="1045" spans="2:15" ht="15.75" x14ac:dyDescent="0.25">
      <c r="B1045" s="63" t="s">
        <v>1550</v>
      </c>
      <c r="C1045" s="64" t="s">
        <v>36</v>
      </c>
      <c r="D1045" s="53" t="s">
        <v>400</v>
      </c>
      <c r="E1045" s="167">
        <v>370</v>
      </c>
      <c r="F1045" s="65">
        <v>0</v>
      </c>
      <c r="G1045" s="65">
        <v>0</v>
      </c>
      <c r="H1045" s="66">
        <v>0</v>
      </c>
      <c r="I1045" s="66">
        <v>0</v>
      </c>
      <c r="J1045" s="55"/>
      <c r="M1045" s="38"/>
      <c r="N1045" s="38"/>
      <c r="O1045" s="38"/>
    </row>
    <row r="1046" spans="2:15" ht="15.75" x14ac:dyDescent="0.25">
      <c r="B1046" s="63" t="s">
        <v>1551</v>
      </c>
      <c r="C1046" s="64" t="s">
        <v>36</v>
      </c>
      <c r="D1046" s="53" t="s">
        <v>1552</v>
      </c>
      <c r="E1046" s="167">
        <v>512</v>
      </c>
      <c r="F1046" s="65">
        <v>0</v>
      </c>
      <c r="G1046" s="65">
        <v>0</v>
      </c>
      <c r="H1046" s="66">
        <v>0</v>
      </c>
      <c r="I1046" s="66">
        <v>0</v>
      </c>
      <c r="J1046" s="55"/>
      <c r="M1046" s="38"/>
      <c r="N1046" s="38"/>
      <c r="O1046" s="38"/>
    </row>
    <row r="1047" spans="2:15" ht="15.75" x14ac:dyDescent="0.25">
      <c r="B1047" s="62">
        <v>5339000</v>
      </c>
      <c r="C1047" s="2" t="s">
        <v>35</v>
      </c>
      <c r="D1047" s="56" t="s">
        <v>1439</v>
      </c>
      <c r="E1047" s="166">
        <v>1424</v>
      </c>
      <c r="F1047" s="57">
        <v>0</v>
      </c>
      <c r="G1047" s="57">
        <v>0</v>
      </c>
      <c r="H1047" s="58">
        <v>0</v>
      </c>
      <c r="I1047" s="58">
        <v>0</v>
      </c>
      <c r="J1047" s="7"/>
      <c r="M1047" s="38"/>
      <c r="N1047" s="38"/>
      <c r="O1047" s="38"/>
    </row>
    <row r="1048" spans="2:15" ht="15.75" x14ac:dyDescent="0.25">
      <c r="B1048" s="63" t="s">
        <v>1553</v>
      </c>
      <c r="C1048" s="64" t="s">
        <v>36</v>
      </c>
      <c r="D1048" s="53" t="s">
        <v>1441</v>
      </c>
      <c r="E1048" s="167">
        <v>751</v>
      </c>
      <c r="F1048" s="65">
        <v>0</v>
      </c>
      <c r="G1048" s="65">
        <v>0</v>
      </c>
      <c r="H1048" s="66">
        <v>0</v>
      </c>
      <c r="I1048" s="66">
        <v>0</v>
      </c>
      <c r="J1048" s="55"/>
      <c r="M1048" s="38"/>
      <c r="N1048" s="38"/>
      <c r="O1048" s="38"/>
    </row>
    <row r="1049" spans="2:15" ht="15.75" x14ac:dyDescent="0.25">
      <c r="B1049" s="63" t="s">
        <v>1554</v>
      </c>
      <c r="C1049" s="64" t="s">
        <v>36</v>
      </c>
      <c r="D1049" s="53" t="s">
        <v>1555</v>
      </c>
      <c r="E1049" s="167">
        <v>673</v>
      </c>
      <c r="F1049" s="65">
        <v>0</v>
      </c>
      <c r="G1049" s="65">
        <v>0</v>
      </c>
      <c r="H1049" s="66">
        <v>0</v>
      </c>
      <c r="I1049" s="66">
        <v>0</v>
      </c>
      <c r="J1049" s="55"/>
      <c r="M1049" s="38"/>
      <c r="N1049" s="38"/>
      <c r="O1049" s="38"/>
    </row>
    <row r="1050" spans="2:15" ht="15.75" x14ac:dyDescent="0.25">
      <c r="B1050" s="62">
        <v>5340000</v>
      </c>
      <c r="C1050" s="2" t="s">
        <v>35</v>
      </c>
      <c r="D1050" s="56" t="s">
        <v>284</v>
      </c>
      <c r="E1050" s="166">
        <v>424</v>
      </c>
      <c r="F1050" s="57">
        <v>0</v>
      </c>
      <c r="G1050" s="57">
        <v>0</v>
      </c>
      <c r="H1050" s="58">
        <v>0</v>
      </c>
      <c r="I1050" s="58">
        <v>0</v>
      </c>
      <c r="J1050" s="7"/>
      <c r="M1050" s="38"/>
      <c r="N1050" s="38"/>
      <c r="O1050" s="38"/>
    </row>
    <row r="1051" spans="2:15" ht="15.75" x14ac:dyDescent="0.25">
      <c r="B1051" s="62">
        <v>5341000</v>
      </c>
      <c r="C1051" s="2" t="s">
        <v>35</v>
      </c>
      <c r="D1051" s="56" t="s">
        <v>1556</v>
      </c>
      <c r="E1051" s="166">
        <v>932</v>
      </c>
      <c r="F1051" s="57">
        <v>0</v>
      </c>
      <c r="G1051" s="57">
        <v>0</v>
      </c>
      <c r="H1051" s="58">
        <v>0</v>
      </c>
      <c r="I1051" s="58">
        <v>0</v>
      </c>
      <c r="J1051" s="7"/>
      <c r="M1051" s="38"/>
      <c r="N1051" s="38"/>
      <c r="O1051" s="38"/>
    </row>
    <row r="1052" spans="2:15" ht="15.75" x14ac:dyDescent="0.25">
      <c r="B1052" s="63" t="s">
        <v>1557</v>
      </c>
      <c r="C1052" s="64" t="s">
        <v>36</v>
      </c>
      <c r="D1052" s="53" t="s">
        <v>1558</v>
      </c>
      <c r="E1052" s="167">
        <v>838</v>
      </c>
      <c r="F1052" s="65">
        <v>0</v>
      </c>
      <c r="G1052" s="65">
        <v>0</v>
      </c>
      <c r="H1052" s="66">
        <v>0</v>
      </c>
      <c r="I1052" s="66">
        <v>0</v>
      </c>
      <c r="J1052" s="55"/>
      <c r="M1052" s="38"/>
      <c r="N1052" s="38"/>
      <c r="O1052" s="38"/>
    </row>
    <row r="1053" spans="2:15" ht="15.75" x14ac:dyDescent="0.25">
      <c r="B1053" s="63" t="s">
        <v>1559</v>
      </c>
      <c r="C1053" s="64" t="s">
        <v>36</v>
      </c>
      <c r="D1053" s="53" t="s">
        <v>1560</v>
      </c>
      <c r="E1053" s="167">
        <v>94</v>
      </c>
      <c r="F1053" s="65">
        <v>0</v>
      </c>
      <c r="G1053" s="65">
        <v>0</v>
      </c>
      <c r="H1053" s="66">
        <v>0</v>
      </c>
      <c r="I1053" s="66">
        <v>0</v>
      </c>
      <c r="J1053" s="55"/>
      <c r="M1053" s="38"/>
      <c r="N1053" s="38"/>
      <c r="O1053" s="38"/>
    </row>
    <row r="1054" spans="2:15" ht="15.75" x14ac:dyDescent="0.25">
      <c r="B1054" s="62">
        <v>5342000</v>
      </c>
      <c r="C1054" s="2" t="s">
        <v>35</v>
      </c>
      <c r="D1054" s="56" t="s">
        <v>1561</v>
      </c>
      <c r="E1054" s="166">
        <v>3752</v>
      </c>
      <c r="F1054" s="57">
        <v>141</v>
      </c>
      <c r="G1054" s="57">
        <v>0</v>
      </c>
      <c r="H1054" s="58">
        <v>3.7579957356076799</v>
      </c>
      <c r="I1054" s="58">
        <v>0</v>
      </c>
      <c r="J1054" s="7"/>
      <c r="M1054" s="38"/>
      <c r="N1054" s="38"/>
      <c r="O1054" s="38"/>
    </row>
    <row r="1055" spans="2:15" ht="15.75" x14ac:dyDescent="0.25">
      <c r="B1055" s="63" t="s">
        <v>1562</v>
      </c>
      <c r="C1055" s="64" t="s">
        <v>36</v>
      </c>
      <c r="D1055" s="53" t="s">
        <v>1563</v>
      </c>
      <c r="E1055" s="167">
        <v>3346</v>
      </c>
      <c r="F1055" s="65">
        <v>141</v>
      </c>
      <c r="G1055" s="65">
        <v>0</v>
      </c>
      <c r="H1055" s="66">
        <v>4.2139868499701096</v>
      </c>
      <c r="I1055" s="66">
        <v>0</v>
      </c>
      <c r="J1055" s="55"/>
      <c r="M1055" s="38"/>
      <c r="N1055" s="38"/>
      <c r="O1055" s="38"/>
    </row>
    <row r="1056" spans="2:15" ht="15.75" x14ac:dyDescent="0.25">
      <c r="B1056" s="63" t="s">
        <v>1564</v>
      </c>
      <c r="C1056" s="64" t="s">
        <v>36</v>
      </c>
      <c r="D1056" s="53" t="s">
        <v>1565</v>
      </c>
      <c r="E1056" s="167">
        <v>191</v>
      </c>
      <c r="F1056" s="65">
        <v>0</v>
      </c>
      <c r="G1056" s="65">
        <v>0</v>
      </c>
      <c r="H1056" s="66">
        <v>0</v>
      </c>
      <c r="I1056" s="66">
        <v>0</v>
      </c>
      <c r="J1056" s="55"/>
      <c r="M1056" s="38"/>
      <c r="N1056" s="38"/>
      <c r="O1056" s="38"/>
    </row>
    <row r="1057" spans="2:15" ht="15.75" x14ac:dyDescent="0.25">
      <c r="B1057" s="63" t="s">
        <v>1566</v>
      </c>
      <c r="C1057" s="64" t="s">
        <v>36</v>
      </c>
      <c r="D1057" s="53" t="s">
        <v>1567</v>
      </c>
      <c r="E1057" s="167">
        <v>57</v>
      </c>
      <c r="F1057" s="65">
        <v>0</v>
      </c>
      <c r="G1057" s="65">
        <v>0</v>
      </c>
      <c r="H1057" s="66">
        <v>0</v>
      </c>
      <c r="I1057" s="66">
        <v>0</v>
      </c>
      <c r="J1057" s="55"/>
      <c r="M1057" s="38"/>
      <c r="N1057" s="38"/>
      <c r="O1057" s="38"/>
    </row>
    <row r="1058" spans="2:15" ht="15.75" x14ac:dyDescent="0.25">
      <c r="B1058" s="63" t="s">
        <v>1568</v>
      </c>
      <c r="C1058" s="64" t="s">
        <v>36</v>
      </c>
      <c r="D1058" s="53" t="s">
        <v>1569</v>
      </c>
      <c r="E1058" s="167">
        <v>41</v>
      </c>
      <c r="F1058" s="65">
        <v>0</v>
      </c>
      <c r="G1058" s="65">
        <v>0</v>
      </c>
      <c r="H1058" s="66">
        <v>0</v>
      </c>
      <c r="I1058" s="66">
        <v>0</v>
      </c>
      <c r="J1058" s="55"/>
      <c r="M1058" s="38"/>
      <c r="N1058" s="38"/>
      <c r="O1058" s="38"/>
    </row>
    <row r="1059" spans="2:15" ht="15.75" x14ac:dyDescent="0.25">
      <c r="B1059" s="63" t="s">
        <v>1570</v>
      </c>
      <c r="C1059" s="64" t="s">
        <v>36</v>
      </c>
      <c r="D1059" s="53" t="s">
        <v>1571</v>
      </c>
      <c r="E1059" s="167">
        <v>117</v>
      </c>
      <c r="F1059" s="65">
        <v>0</v>
      </c>
      <c r="G1059" s="65">
        <v>0</v>
      </c>
      <c r="H1059" s="66">
        <v>0</v>
      </c>
      <c r="I1059" s="66">
        <v>0</v>
      </c>
      <c r="J1059" s="55"/>
      <c r="M1059" s="38"/>
      <c r="N1059" s="38"/>
      <c r="O1059" s="38"/>
    </row>
    <row r="1060" spans="2:15" ht="15.75" x14ac:dyDescent="0.25">
      <c r="B1060" s="62">
        <v>5343000</v>
      </c>
      <c r="C1060" s="2" t="s">
        <v>35</v>
      </c>
      <c r="D1060" s="56" t="s">
        <v>1572</v>
      </c>
      <c r="E1060" s="166">
        <v>960</v>
      </c>
      <c r="F1060" s="57">
        <v>0</v>
      </c>
      <c r="G1060" s="57">
        <v>0</v>
      </c>
      <c r="H1060" s="58">
        <v>0</v>
      </c>
      <c r="I1060" s="58">
        <v>0</v>
      </c>
      <c r="J1060" s="7"/>
      <c r="M1060" s="38"/>
      <c r="N1060" s="38"/>
      <c r="O1060" s="38"/>
    </row>
    <row r="1061" spans="2:15" ht="15.75" x14ac:dyDescent="0.25">
      <c r="B1061" s="63" t="s">
        <v>1573</v>
      </c>
      <c r="C1061" s="64" t="s">
        <v>36</v>
      </c>
      <c r="D1061" s="53" t="s">
        <v>1574</v>
      </c>
      <c r="E1061" s="167">
        <v>361</v>
      </c>
      <c r="F1061" s="65">
        <v>0</v>
      </c>
      <c r="G1061" s="65">
        <v>0</v>
      </c>
      <c r="H1061" s="66">
        <v>0</v>
      </c>
      <c r="I1061" s="66">
        <v>0</v>
      </c>
      <c r="J1061" s="55"/>
      <c r="M1061" s="38"/>
      <c r="N1061" s="38"/>
      <c r="O1061" s="38"/>
    </row>
    <row r="1062" spans="2:15" ht="15.75" x14ac:dyDescent="0.25">
      <c r="B1062" s="63" t="s">
        <v>1575</v>
      </c>
      <c r="C1062" s="64" t="s">
        <v>36</v>
      </c>
      <c r="D1062" s="53" t="s">
        <v>1576</v>
      </c>
      <c r="E1062" s="167">
        <v>383</v>
      </c>
      <c r="F1062" s="65">
        <v>0</v>
      </c>
      <c r="G1062" s="65">
        <v>0</v>
      </c>
      <c r="H1062" s="66">
        <v>0</v>
      </c>
      <c r="I1062" s="66">
        <v>0</v>
      </c>
      <c r="J1062" s="55"/>
      <c r="M1062" s="38"/>
      <c r="N1062" s="38"/>
      <c r="O1062" s="38"/>
    </row>
    <row r="1063" spans="2:15" ht="15.75" x14ac:dyDescent="0.25">
      <c r="B1063" s="63" t="s">
        <v>1577</v>
      </c>
      <c r="C1063" s="64" t="s">
        <v>36</v>
      </c>
      <c r="D1063" s="53" t="s">
        <v>1578</v>
      </c>
      <c r="E1063" s="167">
        <v>216</v>
      </c>
      <c r="F1063" s="65">
        <v>0</v>
      </c>
      <c r="G1063" s="65">
        <v>0</v>
      </c>
      <c r="H1063" s="66">
        <v>0</v>
      </c>
      <c r="I1063" s="66">
        <v>0</v>
      </c>
      <c r="J1063" s="55"/>
      <c r="M1063" s="38"/>
      <c r="N1063" s="38"/>
      <c r="O1063" s="38"/>
    </row>
    <row r="1064" spans="2:15" ht="15.75" x14ac:dyDescent="0.25">
      <c r="B1064" s="62">
        <v>5344000</v>
      </c>
      <c r="C1064" s="2" t="s">
        <v>35</v>
      </c>
      <c r="D1064" s="56" t="s">
        <v>294</v>
      </c>
      <c r="E1064" s="166">
        <v>629</v>
      </c>
      <c r="F1064" s="57">
        <v>0</v>
      </c>
      <c r="G1064" s="57">
        <v>0</v>
      </c>
      <c r="H1064" s="58">
        <v>0</v>
      </c>
      <c r="I1064" s="58">
        <v>0</v>
      </c>
      <c r="J1064" s="7"/>
      <c r="M1064" s="38"/>
      <c r="N1064" s="38"/>
      <c r="O1064" s="38"/>
    </row>
    <row r="1065" spans="2:15" ht="15.75" x14ac:dyDescent="0.25">
      <c r="B1065" s="62">
        <v>5345000</v>
      </c>
      <c r="C1065" s="2" t="s">
        <v>35</v>
      </c>
      <c r="D1065" s="56" t="s">
        <v>391</v>
      </c>
      <c r="E1065" s="166">
        <v>1111</v>
      </c>
      <c r="F1065" s="57">
        <v>0</v>
      </c>
      <c r="G1065" s="57">
        <v>0</v>
      </c>
      <c r="H1065" s="58">
        <v>0</v>
      </c>
      <c r="I1065" s="58">
        <v>0</v>
      </c>
      <c r="J1065" s="7"/>
      <c r="M1065" s="38"/>
      <c r="N1065" s="38"/>
      <c r="O1065" s="38"/>
    </row>
    <row r="1066" spans="2:15" ht="15.75" x14ac:dyDescent="0.25">
      <c r="B1066" s="62">
        <v>5346000</v>
      </c>
      <c r="C1066" s="2" t="s">
        <v>35</v>
      </c>
      <c r="D1066" s="56" t="s">
        <v>1579</v>
      </c>
      <c r="E1066" s="166">
        <v>443</v>
      </c>
      <c r="F1066" s="57">
        <v>0</v>
      </c>
      <c r="G1066" s="57">
        <v>0</v>
      </c>
      <c r="H1066" s="58">
        <v>0</v>
      </c>
      <c r="I1066" s="58">
        <v>0</v>
      </c>
      <c r="J1066" s="7"/>
      <c r="M1066" s="38"/>
      <c r="N1066" s="38"/>
      <c r="O1066" s="38"/>
    </row>
    <row r="1067" spans="2:15" ht="15.75" x14ac:dyDescent="0.25">
      <c r="B1067" s="62">
        <v>5347000</v>
      </c>
      <c r="C1067" s="2" t="s">
        <v>35</v>
      </c>
      <c r="D1067" s="56" t="s">
        <v>1580</v>
      </c>
      <c r="E1067" s="166">
        <v>1418</v>
      </c>
      <c r="F1067" s="57">
        <v>0</v>
      </c>
      <c r="G1067" s="57">
        <v>0</v>
      </c>
      <c r="H1067" s="58">
        <v>0</v>
      </c>
      <c r="I1067" s="58">
        <v>0</v>
      </c>
      <c r="J1067" s="7"/>
      <c r="M1067" s="38"/>
      <c r="N1067" s="38"/>
      <c r="O1067" s="38"/>
    </row>
    <row r="1068" spans="2:15" ht="15.75" x14ac:dyDescent="0.25">
      <c r="B1068" s="59">
        <v>5500000</v>
      </c>
      <c r="C1068" s="60" t="s">
        <v>33</v>
      </c>
      <c r="D1068" s="41" t="s">
        <v>1581</v>
      </c>
      <c r="E1068" s="163">
        <v>74458</v>
      </c>
      <c r="F1068" s="46">
        <v>167</v>
      </c>
      <c r="G1068" s="46">
        <v>708</v>
      </c>
      <c r="H1068" s="47">
        <v>0.22428751779526701</v>
      </c>
      <c r="I1068" s="47">
        <v>0.95087163232963601</v>
      </c>
      <c r="J1068" s="43"/>
      <c r="M1068" s="38"/>
      <c r="N1068" s="38"/>
      <c r="O1068" s="38"/>
    </row>
    <row r="1069" spans="2:15" ht="15.75" x14ac:dyDescent="0.25">
      <c r="B1069" s="62">
        <v>5501000</v>
      </c>
      <c r="C1069" s="2" t="s">
        <v>35</v>
      </c>
      <c r="D1069" s="56" t="s">
        <v>1582</v>
      </c>
      <c r="E1069" s="166">
        <v>14665</v>
      </c>
      <c r="F1069" s="57">
        <v>45</v>
      </c>
      <c r="G1069" s="57">
        <v>418</v>
      </c>
      <c r="H1069" s="58">
        <v>0.30685305148312297</v>
      </c>
      <c r="I1069" s="58">
        <v>2.8503239004432301</v>
      </c>
      <c r="J1069" s="7"/>
      <c r="M1069" s="38"/>
      <c r="N1069" s="38"/>
      <c r="O1069" s="38"/>
    </row>
    <row r="1070" spans="2:15" ht="15.75" x14ac:dyDescent="0.25">
      <c r="B1070" s="62">
        <v>5510000</v>
      </c>
      <c r="C1070" s="2" t="s">
        <v>35</v>
      </c>
      <c r="D1070" s="56" t="s">
        <v>1583</v>
      </c>
      <c r="E1070" s="166">
        <v>3763</v>
      </c>
      <c r="F1070" s="57">
        <v>0</v>
      </c>
      <c r="G1070" s="57">
        <v>0</v>
      </c>
      <c r="H1070" s="58">
        <v>0</v>
      </c>
      <c r="I1070" s="58">
        <v>0</v>
      </c>
      <c r="J1070" s="7"/>
      <c r="M1070" s="38"/>
      <c r="N1070" s="38"/>
      <c r="O1070" s="38"/>
    </row>
    <row r="1071" spans="2:15" ht="15.75" x14ac:dyDescent="0.25">
      <c r="B1071" s="62">
        <v>5511000</v>
      </c>
      <c r="C1071" s="2" t="s">
        <v>35</v>
      </c>
      <c r="D1071" s="56" t="s">
        <v>1584</v>
      </c>
      <c r="E1071" s="166">
        <v>1251</v>
      </c>
      <c r="F1071" s="57">
        <v>0</v>
      </c>
      <c r="G1071" s="57">
        <v>0</v>
      </c>
      <c r="H1071" s="58">
        <v>0</v>
      </c>
      <c r="I1071" s="58">
        <v>0</v>
      </c>
      <c r="J1071" s="7"/>
      <c r="M1071" s="38"/>
      <c r="N1071" s="38"/>
      <c r="O1071" s="38"/>
    </row>
    <row r="1072" spans="2:15" ht="15.75" x14ac:dyDescent="0.25">
      <c r="B1072" s="62">
        <v>5512000</v>
      </c>
      <c r="C1072" s="2" t="s">
        <v>35</v>
      </c>
      <c r="D1072" s="56" t="s">
        <v>1585</v>
      </c>
      <c r="E1072" s="166">
        <v>1512</v>
      </c>
      <c r="F1072" s="57">
        <v>0</v>
      </c>
      <c r="G1072" s="57">
        <v>0</v>
      </c>
      <c r="H1072" s="58">
        <v>0</v>
      </c>
      <c r="I1072" s="58">
        <v>0</v>
      </c>
      <c r="J1072" s="7"/>
      <c r="M1072" s="38"/>
      <c r="N1072" s="38"/>
      <c r="O1072" s="38"/>
    </row>
    <row r="1073" spans="2:15" ht="15.75" x14ac:dyDescent="0.25">
      <c r="B1073" s="62">
        <v>5513000</v>
      </c>
      <c r="C1073" s="2" t="s">
        <v>35</v>
      </c>
      <c r="D1073" s="56" t="s">
        <v>821</v>
      </c>
      <c r="E1073" s="166">
        <v>8427</v>
      </c>
      <c r="F1073" s="57">
        <v>30</v>
      </c>
      <c r="G1073" s="57">
        <v>0</v>
      </c>
      <c r="H1073" s="58">
        <v>0.35599857600569601</v>
      </c>
      <c r="I1073" s="58">
        <v>0</v>
      </c>
      <c r="J1073" s="7"/>
      <c r="M1073" s="38"/>
      <c r="N1073" s="38"/>
      <c r="O1073" s="38"/>
    </row>
    <row r="1074" spans="2:15" ht="15.75" x14ac:dyDescent="0.25">
      <c r="B1074" s="62">
        <v>5514000</v>
      </c>
      <c r="C1074" s="2" t="s">
        <v>35</v>
      </c>
      <c r="D1074" s="56" t="s">
        <v>1586</v>
      </c>
      <c r="E1074" s="166">
        <v>1751</v>
      </c>
      <c r="F1074" s="57">
        <v>0</v>
      </c>
      <c r="G1074" s="57">
        <v>0</v>
      </c>
      <c r="H1074" s="58">
        <v>0</v>
      </c>
      <c r="I1074" s="58">
        <v>0</v>
      </c>
      <c r="J1074" s="7"/>
      <c r="M1074" s="38"/>
      <c r="N1074" s="38"/>
      <c r="O1074" s="38"/>
    </row>
    <row r="1075" spans="2:15" ht="15.75" x14ac:dyDescent="0.25">
      <c r="B1075" s="63" t="s">
        <v>1587</v>
      </c>
      <c r="C1075" s="64" t="s">
        <v>36</v>
      </c>
      <c r="D1075" s="53" t="s">
        <v>1588</v>
      </c>
      <c r="E1075" s="167">
        <v>737</v>
      </c>
      <c r="F1075" s="65">
        <v>0</v>
      </c>
      <c r="G1075" s="65">
        <v>0</v>
      </c>
      <c r="H1075" s="66">
        <v>0</v>
      </c>
      <c r="I1075" s="66">
        <v>0</v>
      </c>
      <c r="J1075" s="55"/>
      <c r="M1075" s="38"/>
      <c r="N1075" s="38"/>
      <c r="O1075" s="38"/>
    </row>
    <row r="1076" spans="2:15" ht="15.75" x14ac:dyDescent="0.25">
      <c r="B1076" s="63" t="s">
        <v>1589</v>
      </c>
      <c r="C1076" s="64" t="s">
        <v>36</v>
      </c>
      <c r="D1076" s="53" t="s">
        <v>676</v>
      </c>
      <c r="E1076" s="167">
        <v>578</v>
      </c>
      <c r="F1076" s="65">
        <v>0</v>
      </c>
      <c r="G1076" s="65">
        <v>0</v>
      </c>
      <c r="H1076" s="66">
        <v>0</v>
      </c>
      <c r="I1076" s="66">
        <v>0</v>
      </c>
      <c r="J1076" s="55"/>
      <c r="M1076" s="38"/>
      <c r="N1076" s="38"/>
      <c r="O1076" s="38"/>
    </row>
    <row r="1077" spans="2:15" ht="15.75" x14ac:dyDescent="0.25">
      <c r="B1077" s="63" t="s">
        <v>1590</v>
      </c>
      <c r="C1077" s="64" t="s">
        <v>36</v>
      </c>
      <c r="D1077" s="53" t="s">
        <v>1591</v>
      </c>
      <c r="E1077" s="167">
        <v>69</v>
      </c>
      <c r="F1077" s="65">
        <v>0</v>
      </c>
      <c r="G1077" s="65">
        <v>0</v>
      </c>
      <c r="H1077" s="66">
        <v>0</v>
      </c>
      <c r="I1077" s="66">
        <v>0</v>
      </c>
      <c r="J1077" s="55"/>
      <c r="M1077" s="38"/>
      <c r="N1077" s="38"/>
      <c r="O1077" s="38"/>
    </row>
    <row r="1078" spans="2:15" ht="15.75" x14ac:dyDescent="0.25">
      <c r="B1078" s="63" t="s">
        <v>1592</v>
      </c>
      <c r="C1078" s="64" t="s">
        <v>36</v>
      </c>
      <c r="D1078" s="53" t="s">
        <v>1593</v>
      </c>
      <c r="E1078" s="167">
        <v>367</v>
      </c>
      <c r="F1078" s="65">
        <v>0</v>
      </c>
      <c r="G1078" s="65">
        <v>0</v>
      </c>
      <c r="H1078" s="66">
        <v>0</v>
      </c>
      <c r="I1078" s="66">
        <v>0</v>
      </c>
      <c r="J1078" s="55"/>
      <c r="M1078" s="38"/>
      <c r="N1078" s="38"/>
      <c r="O1078" s="38"/>
    </row>
    <row r="1079" spans="2:15" ht="15.75" x14ac:dyDescent="0.25">
      <c r="B1079" s="62">
        <v>5515000</v>
      </c>
      <c r="C1079" s="2" t="s">
        <v>35</v>
      </c>
      <c r="D1079" s="56" t="s">
        <v>1594</v>
      </c>
      <c r="E1079" s="166">
        <v>1802</v>
      </c>
      <c r="F1079" s="57">
        <v>0</v>
      </c>
      <c r="G1079" s="57">
        <v>97</v>
      </c>
      <c r="H1079" s="58">
        <v>0</v>
      </c>
      <c r="I1079" s="58">
        <v>5.3829078801331898</v>
      </c>
      <c r="J1079" s="7"/>
      <c r="M1079" s="38"/>
      <c r="N1079" s="38"/>
      <c r="O1079" s="38"/>
    </row>
    <row r="1080" spans="2:15" ht="15.75" x14ac:dyDescent="0.25">
      <c r="B1080" s="62">
        <v>5516000</v>
      </c>
      <c r="C1080" s="2" t="s">
        <v>35</v>
      </c>
      <c r="D1080" s="56" t="s">
        <v>1595</v>
      </c>
      <c r="E1080" s="166">
        <v>834</v>
      </c>
      <c r="F1080" s="57">
        <v>0</v>
      </c>
      <c r="G1080" s="57">
        <v>0</v>
      </c>
      <c r="H1080" s="58">
        <v>0</v>
      </c>
      <c r="I1080" s="58">
        <v>0</v>
      </c>
      <c r="J1080" s="7"/>
      <c r="M1080" s="38"/>
      <c r="N1080" s="38"/>
      <c r="O1080" s="38"/>
    </row>
    <row r="1081" spans="2:15" ht="15.75" x14ac:dyDescent="0.25">
      <c r="B1081" s="62">
        <v>5517000</v>
      </c>
      <c r="C1081" s="2" t="s">
        <v>35</v>
      </c>
      <c r="D1081" s="56" t="s">
        <v>458</v>
      </c>
      <c r="E1081" s="166">
        <v>2642</v>
      </c>
      <c r="F1081" s="57">
        <v>5</v>
      </c>
      <c r="G1081" s="57">
        <v>0</v>
      </c>
      <c r="H1081" s="58">
        <v>0.18925056775170301</v>
      </c>
      <c r="I1081" s="58">
        <v>0</v>
      </c>
      <c r="J1081" s="7"/>
      <c r="M1081" s="38"/>
      <c r="N1081" s="38"/>
      <c r="O1081" s="38"/>
    </row>
    <row r="1082" spans="2:15" ht="15.75" x14ac:dyDescent="0.25">
      <c r="B1082" s="62">
        <v>5518000</v>
      </c>
      <c r="C1082" s="2" t="s">
        <v>35</v>
      </c>
      <c r="D1082" s="56" t="s">
        <v>1512</v>
      </c>
      <c r="E1082" s="166">
        <v>713</v>
      </c>
      <c r="F1082" s="57">
        <v>0</v>
      </c>
      <c r="G1082" s="57">
        <v>0</v>
      </c>
      <c r="H1082" s="58">
        <v>0</v>
      </c>
      <c r="I1082" s="58">
        <v>0</v>
      </c>
      <c r="J1082" s="7"/>
      <c r="M1082" s="38"/>
      <c r="N1082" s="38"/>
      <c r="O1082" s="38"/>
    </row>
    <row r="1083" spans="2:15" ht="15.75" x14ac:dyDescent="0.25">
      <c r="B1083" s="62">
        <v>5519000</v>
      </c>
      <c r="C1083" s="2" t="s">
        <v>35</v>
      </c>
      <c r="D1083" s="56" t="s">
        <v>1596</v>
      </c>
      <c r="E1083" s="166">
        <v>1954</v>
      </c>
      <c r="F1083" s="57">
        <v>0</v>
      </c>
      <c r="G1083" s="57">
        <v>0</v>
      </c>
      <c r="H1083" s="58">
        <v>0</v>
      </c>
      <c r="I1083" s="58">
        <v>0</v>
      </c>
      <c r="J1083" s="7"/>
      <c r="M1083" s="38"/>
      <c r="N1083" s="38"/>
      <c r="O1083" s="38"/>
    </row>
    <row r="1084" spans="2:15" ht="15.75" x14ac:dyDescent="0.25">
      <c r="B1084" s="62">
        <v>5520000</v>
      </c>
      <c r="C1084" s="2" t="s">
        <v>35</v>
      </c>
      <c r="D1084" s="56" t="s">
        <v>1597</v>
      </c>
      <c r="E1084" s="166">
        <v>3136</v>
      </c>
      <c r="F1084" s="57">
        <v>0</v>
      </c>
      <c r="G1084" s="57">
        <v>44</v>
      </c>
      <c r="H1084" s="58">
        <v>0</v>
      </c>
      <c r="I1084" s="58">
        <v>1.4030612244898</v>
      </c>
      <c r="J1084" s="7"/>
      <c r="M1084" s="38"/>
      <c r="N1084" s="38"/>
      <c r="O1084" s="38"/>
    </row>
    <row r="1085" spans="2:15" ht="15.75" x14ac:dyDescent="0.25">
      <c r="B1085" s="63" t="s">
        <v>1598</v>
      </c>
      <c r="C1085" s="64" t="s">
        <v>36</v>
      </c>
      <c r="D1085" s="53" t="s">
        <v>1599</v>
      </c>
      <c r="E1085" s="167">
        <v>2852</v>
      </c>
      <c r="F1085" s="65">
        <v>0</v>
      </c>
      <c r="G1085" s="65">
        <v>44</v>
      </c>
      <c r="H1085" s="66">
        <v>0</v>
      </c>
      <c r="I1085" s="66">
        <v>1.54277699859748</v>
      </c>
      <c r="J1085" s="55"/>
      <c r="M1085" s="38"/>
      <c r="N1085" s="38"/>
      <c r="O1085" s="38"/>
    </row>
    <row r="1086" spans="2:15" ht="15.75" x14ac:dyDescent="0.25">
      <c r="B1086" s="63" t="s">
        <v>1600</v>
      </c>
      <c r="C1086" s="64" t="s">
        <v>36</v>
      </c>
      <c r="D1086" s="53" t="s">
        <v>1601</v>
      </c>
      <c r="E1086" s="167">
        <v>284</v>
      </c>
      <c r="F1086" s="65">
        <v>0</v>
      </c>
      <c r="G1086" s="65">
        <v>0</v>
      </c>
      <c r="H1086" s="66">
        <v>0</v>
      </c>
      <c r="I1086" s="66">
        <v>0</v>
      </c>
      <c r="J1086" s="55"/>
      <c r="M1086" s="38"/>
      <c r="N1086" s="38"/>
      <c r="O1086" s="38"/>
    </row>
    <row r="1087" spans="2:15" ht="15.75" x14ac:dyDescent="0.25">
      <c r="B1087" s="62">
        <v>5521000</v>
      </c>
      <c r="C1087" s="2" t="s">
        <v>35</v>
      </c>
      <c r="D1087" s="56" t="s">
        <v>714</v>
      </c>
      <c r="E1087" s="166">
        <v>1907</v>
      </c>
      <c r="F1087" s="57">
        <v>0</v>
      </c>
      <c r="G1087" s="57">
        <v>0</v>
      </c>
      <c r="H1087" s="58">
        <v>0</v>
      </c>
      <c r="I1087" s="58">
        <v>0</v>
      </c>
      <c r="J1087" s="7"/>
      <c r="M1087" s="38"/>
      <c r="N1087" s="38"/>
      <c r="O1087" s="38"/>
    </row>
    <row r="1088" spans="2:15" ht="15.75" x14ac:dyDescent="0.25">
      <c r="B1088" s="62">
        <v>5522000</v>
      </c>
      <c r="C1088" s="2" t="s">
        <v>35</v>
      </c>
      <c r="D1088" s="56" t="s">
        <v>1602</v>
      </c>
      <c r="E1088" s="166">
        <v>1594</v>
      </c>
      <c r="F1088" s="57">
        <v>0</v>
      </c>
      <c r="G1088" s="57">
        <v>42</v>
      </c>
      <c r="H1088" s="58">
        <v>0</v>
      </c>
      <c r="I1088" s="58">
        <v>2.6348808030112898</v>
      </c>
      <c r="J1088" s="7"/>
      <c r="M1088" s="38"/>
      <c r="N1088" s="38"/>
      <c r="O1088" s="38"/>
    </row>
    <row r="1089" spans="2:15" ht="15.75" x14ac:dyDescent="0.25">
      <c r="B1089" s="62">
        <v>5523000</v>
      </c>
      <c r="C1089" s="2" t="s">
        <v>35</v>
      </c>
      <c r="D1089" s="56" t="s">
        <v>1603</v>
      </c>
      <c r="E1089" s="166">
        <v>702</v>
      </c>
      <c r="F1089" s="57">
        <v>0</v>
      </c>
      <c r="G1089" s="57">
        <v>0</v>
      </c>
      <c r="H1089" s="58">
        <v>0</v>
      </c>
      <c r="I1089" s="58">
        <v>0</v>
      </c>
      <c r="J1089" s="7"/>
      <c r="M1089" s="38"/>
      <c r="N1089" s="38"/>
      <c r="O1089" s="38"/>
    </row>
    <row r="1090" spans="2:15" ht="15.75" x14ac:dyDescent="0.25">
      <c r="B1090" s="62">
        <v>5524000</v>
      </c>
      <c r="C1090" s="2" t="s">
        <v>35</v>
      </c>
      <c r="D1090" s="56" t="s">
        <v>1604</v>
      </c>
      <c r="E1090" s="166">
        <v>4168</v>
      </c>
      <c r="F1090" s="57">
        <v>4</v>
      </c>
      <c r="G1090" s="57">
        <v>0</v>
      </c>
      <c r="H1090" s="58">
        <v>9.5969289827255305E-2</v>
      </c>
      <c r="I1090" s="58">
        <v>0</v>
      </c>
      <c r="J1090" s="7"/>
      <c r="M1090" s="38"/>
      <c r="N1090" s="38"/>
      <c r="O1090" s="38"/>
    </row>
    <row r="1091" spans="2:15" ht="15.75" x14ac:dyDescent="0.25">
      <c r="B1091" s="62">
        <v>5525000</v>
      </c>
      <c r="C1091" s="2" t="s">
        <v>35</v>
      </c>
      <c r="D1091" s="56" t="s">
        <v>1605</v>
      </c>
      <c r="E1091" s="166">
        <v>5115</v>
      </c>
      <c r="F1091" s="57">
        <v>0</v>
      </c>
      <c r="G1091" s="57">
        <v>0</v>
      </c>
      <c r="H1091" s="58">
        <v>0</v>
      </c>
      <c r="I1091" s="58">
        <v>0</v>
      </c>
      <c r="J1091" s="7"/>
      <c r="M1091" s="38"/>
      <c r="N1091" s="38"/>
      <c r="O1091" s="38"/>
    </row>
    <row r="1092" spans="2:15" ht="15.75" x14ac:dyDescent="0.25">
      <c r="B1092" s="63" t="s">
        <v>1606</v>
      </c>
      <c r="C1092" s="64" t="s">
        <v>36</v>
      </c>
      <c r="D1092" s="53" t="s">
        <v>1607</v>
      </c>
      <c r="E1092" s="167">
        <v>4866</v>
      </c>
      <c r="F1092" s="65">
        <v>0</v>
      </c>
      <c r="G1092" s="65">
        <v>0</v>
      </c>
      <c r="H1092" s="66">
        <v>0</v>
      </c>
      <c r="I1092" s="66">
        <v>0</v>
      </c>
      <c r="J1092" s="55"/>
      <c r="M1092" s="38"/>
      <c r="N1092" s="38"/>
      <c r="O1092" s="38"/>
    </row>
    <row r="1093" spans="2:15" ht="15.75" x14ac:dyDescent="0.25">
      <c r="B1093" s="63" t="s">
        <v>1608</v>
      </c>
      <c r="C1093" s="64" t="s">
        <v>36</v>
      </c>
      <c r="D1093" s="53" t="s">
        <v>1609</v>
      </c>
      <c r="E1093" s="167">
        <v>249</v>
      </c>
      <c r="F1093" s="65">
        <v>0</v>
      </c>
      <c r="G1093" s="65">
        <v>0</v>
      </c>
      <c r="H1093" s="66">
        <v>0</v>
      </c>
      <c r="I1093" s="66">
        <v>0</v>
      </c>
      <c r="J1093" s="55"/>
      <c r="M1093" s="38"/>
      <c r="N1093" s="38"/>
      <c r="O1093" s="38"/>
    </row>
    <row r="1094" spans="2:15" ht="15.75" x14ac:dyDescent="0.25">
      <c r="B1094" s="62">
        <v>5526000</v>
      </c>
      <c r="C1094" s="2" t="s">
        <v>35</v>
      </c>
      <c r="D1094" s="56" t="s">
        <v>1610</v>
      </c>
      <c r="E1094" s="166">
        <v>3984</v>
      </c>
      <c r="F1094" s="57">
        <v>64</v>
      </c>
      <c r="G1094" s="57">
        <v>0</v>
      </c>
      <c r="H1094" s="58">
        <v>1.6064257028112401</v>
      </c>
      <c r="I1094" s="58">
        <v>0</v>
      </c>
      <c r="J1094" s="7"/>
      <c r="M1094" s="38"/>
      <c r="N1094" s="38"/>
      <c r="O1094" s="38"/>
    </row>
    <row r="1095" spans="2:15" ht="15.75" x14ac:dyDescent="0.25">
      <c r="B1095" s="63" t="s">
        <v>1611</v>
      </c>
      <c r="C1095" s="64" t="s">
        <v>36</v>
      </c>
      <c r="D1095" s="53" t="s">
        <v>1612</v>
      </c>
      <c r="E1095" s="167">
        <v>3708</v>
      </c>
      <c r="F1095" s="65">
        <v>64</v>
      </c>
      <c r="G1095" s="65">
        <v>0</v>
      </c>
      <c r="H1095" s="66">
        <v>1.7259978425027001</v>
      </c>
      <c r="I1095" s="66">
        <v>0</v>
      </c>
      <c r="J1095" s="55"/>
      <c r="M1095" s="38"/>
      <c r="N1095" s="38"/>
      <c r="O1095" s="38"/>
    </row>
    <row r="1096" spans="2:15" ht="15.75" x14ac:dyDescent="0.25">
      <c r="B1096" s="63" t="s">
        <v>1613</v>
      </c>
      <c r="C1096" s="64" t="s">
        <v>36</v>
      </c>
      <c r="D1096" s="53" t="s">
        <v>1614</v>
      </c>
      <c r="E1096" s="167">
        <v>276</v>
      </c>
      <c r="F1096" s="65">
        <v>0</v>
      </c>
      <c r="G1096" s="65">
        <v>0</v>
      </c>
      <c r="H1096" s="66">
        <v>0</v>
      </c>
      <c r="I1096" s="66">
        <v>0</v>
      </c>
      <c r="J1096" s="55"/>
      <c r="M1096" s="38"/>
      <c r="N1096" s="38"/>
      <c r="O1096" s="38"/>
    </row>
    <row r="1097" spans="2:15" ht="15.75" x14ac:dyDescent="0.25">
      <c r="B1097" s="62">
        <v>5527000</v>
      </c>
      <c r="C1097" s="2" t="s">
        <v>35</v>
      </c>
      <c r="D1097" s="56" t="s">
        <v>1615</v>
      </c>
      <c r="E1097" s="166">
        <v>1438</v>
      </c>
      <c r="F1097" s="57">
        <v>0</v>
      </c>
      <c r="G1097" s="57">
        <v>0</v>
      </c>
      <c r="H1097" s="58">
        <v>0</v>
      </c>
      <c r="I1097" s="58">
        <v>0</v>
      </c>
      <c r="J1097" s="7"/>
      <c r="M1097" s="38"/>
      <c r="N1097" s="38"/>
      <c r="O1097" s="38"/>
    </row>
    <row r="1098" spans="2:15" ht="15.75" x14ac:dyDescent="0.25">
      <c r="B1098" s="62">
        <v>5528000</v>
      </c>
      <c r="C1098" s="2" t="s">
        <v>35</v>
      </c>
      <c r="D1098" s="56" t="s">
        <v>1616</v>
      </c>
      <c r="E1098" s="166">
        <v>2262</v>
      </c>
      <c r="F1098" s="57">
        <v>18</v>
      </c>
      <c r="G1098" s="57">
        <v>96</v>
      </c>
      <c r="H1098" s="58">
        <v>0.79575596816976102</v>
      </c>
      <c r="I1098" s="58">
        <v>4.2440318302387299</v>
      </c>
      <c r="J1098" s="7"/>
      <c r="M1098" s="38"/>
      <c r="N1098" s="38"/>
      <c r="O1098" s="38"/>
    </row>
    <row r="1099" spans="2:15" ht="15.75" x14ac:dyDescent="0.25">
      <c r="B1099" s="62">
        <v>5529000</v>
      </c>
      <c r="C1099" s="2" t="s">
        <v>35</v>
      </c>
      <c r="D1099" s="56" t="s">
        <v>1617</v>
      </c>
      <c r="E1099" s="166">
        <v>3113</v>
      </c>
      <c r="F1099" s="57">
        <v>0</v>
      </c>
      <c r="G1099" s="57">
        <v>0</v>
      </c>
      <c r="H1099" s="58">
        <v>0</v>
      </c>
      <c r="I1099" s="58">
        <v>0</v>
      </c>
      <c r="J1099" s="7"/>
      <c r="M1099" s="38"/>
      <c r="N1099" s="38"/>
      <c r="O1099" s="38"/>
    </row>
    <row r="1100" spans="2:15" ht="15.75" x14ac:dyDescent="0.25">
      <c r="B1100" s="63" t="s">
        <v>1618</v>
      </c>
      <c r="C1100" s="64" t="s">
        <v>36</v>
      </c>
      <c r="D1100" s="53" t="s">
        <v>1619</v>
      </c>
      <c r="E1100" s="167">
        <v>2505</v>
      </c>
      <c r="F1100" s="65">
        <v>0</v>
      </c>
      <c r="G1100" s="65">
        <v>0</v>
      </c>
      <c r="H1100" s="66">
        <v>0</v>
      </c>
      <c r="I1100" s="66">
        <v>0</v>
      </c>
      <c r="J1100" s="55"/>
      <c r="M1100" s="38"/>
      <c r="N1100" s="38"/>
      <c r="O1100" s="38"/>
    </row>
    <row r="1101" spans="2:15" ht="15.75" x14ac:dyDescent="0.25">
      <c r="B1101" s="63" t="s">
        <v>1620</v>
      </c>
      <c r="C1101" s="64" t="s">
        <v>36</v>
      </c>
      <c r="D1101" s="53" t="s">
        <v>1621</v>
      </c>
      <c r="E1101" s="167">
        <v>381</v>
      </c>
      <c r="F1101" s="65">
        <v>0</v>
      </c>
      <c r="G1101" s="65">
        <v>0</v>
      </c>
      <c r="H1101" s="66">
        <v>0</v>
      </c>
      <c r="I1101" s="66">
        <v>0</v>
      </c>
      <c r="J1101" s="55"/>
      <c r="M1101" s="38"/>
      <c r="N1101" s="38"/>
      <c r="O1101" s="38"/>
    </row>
    <row r="1102" spans="2:15" ht="15.75" x14ac:dyDescent="0.25">
      <c r="B1102" s="63" t="s">
        <v>1622</v>
      </c>
      <c r="C1102" s="64" t="s">
        <v>36</v>
      </c>
      <c r="D1102" s="53" t="s">
        <v>1623</v>
      </c>
      <c r="E1102" s="167">
        <v>227</v>
      </c>
      <c r="F1102" s="65">
        <v>0</v>
      </c>
      <c r="G1102" s="65">
        <v>0</v>
      </c>
      <c r="H1102" s="66">
        <v>0</v>
      </c>
      <c r="I1102" s="66">
        <v>0</v>
      </c>
      <c r="J1102" s="55"/>
      <c r="M1102" s="38"/>
      <c r="N1102" s="38"/>
      <c r="O1102" s="38"/>
    </row>
    <row r="1103" spans="2:15" ht="15.75" x14ac:dyDescent="0.25">
      <c r="B1103" s="62">
        <v>5530000</v>
      </c>
      <c r="C1103" s="2" t="s">
        <v>35</v>
      </c>
      <c r="D1103" s="56" t="s">
        <v>1624</v>
      </c>
      <c r="E1103" s="166">
        <v>2165</v>
      </c>
      <c r="F1103" s="57">
        <v>1</v>
      </c>
      <c r="G1103" s="57">
        <v>11</v>
      </c>
      <c r="H1103" s="58">
        <v>4.6189376443418001E-2</v>
      </c>
      <c r="I1103" s="58">
        <v>0.50808314087759798</v>
      </c>
      <c r="J1103" s="7"/>
      <c r="M1103" s="38"/>
      <c r="N1103" s="38"/>
      <c r="O1103" s="38"/>
    </row>
    <row r="1104" spans="2:15" ht="15.75" x14ac:dyDescent="0.25">
      <c r="B1104" s="62">
        <v>5531000</v>
      </c>
      <c r="C1104" s="2" t="s">
        <v>35</v>
      </c>
      <c r="D1104" s="56" t="s">
        <v>914</v>
      </c>
      <c r="E1104" s="166">
        <v>860</v>
      </c>
      <c r="F1104" s="57">
        <v>0</v>
      </c>
      <c r="G1104" s="57">
        <v>0</v>
      </c>
      <c r="H1104" s="58">
        <v>0</v>
      </c>
      <c r="I1104" s="58">
        <v>0</v>
      </c>
      <c r="J1104" s="7"/>
      <c r="M1104" s="38"/>
      <c r="N1104" s="38"/>
      <c r="O1104" s="38"/>
    </row>
    <row r="1105" spans="2:15" ht="15.75" x14ac:dyDescent="0.25">
      <c r="B1105" s="62">
        <v>5532000</v>
      </c>
      <c r="C1105" s="2" t="s">
        <v>35</v>
      </c>
      <c r="D1105" s="56" t="s">
        <v>1625</v>
      </c>
      <c r="E1105" s="166">
        <v>2586</v>
      </c>
      <c r="F1105" s="57">
        <v>0</v>
      </c>
      <c r="G1105" s="57">
        <v>0</v>
      </c>
      <c r="H1105" s="58">
        <v>0</v>
      </c>
      <c r="I1105" s="58">
        <v>0</v>
      </c>
      <c r="J1105" s="7"/>
      <c r="M1105" s="38"/>
      <c r="N1105" s="38"/>
      <c r="O1105" s="38"/>
    </row>
    <row r="1106" spans="2:15" ht="15.75" x14ac:dyDescent="0.25">
      <c r="B1106" s="62">
        <v>5533000</v>
      </c>
      <c r="C1106" s="2" t="s">
        <v>35</v>
      </c>
      <c r="D1106" s="56" t="s">
        <v>1626</v>
      </c>
      <c r="E1106" s="166">
        <v>2114</v>
      </c>
      <c r="F1106" s="57">
        <v>0</v>
      </c>
      <c r="G1106" s="57">
        <v>0</v>
      </c>
      <c r="H1106" s="58">
        <v>0</v>
      </c>
      <c r="I1106" s="58">
        <v>0</v>
      </c>
      <c r="J1106" s="7"/>
      <c r="M1106" s="38"/>
      <c r="N1106" s="38"/>
      <c r="O1106" s="38"/>
    </row>
    <row r="1107" spans="2:15" ht="15.75" x14ac:dyDescent="0.25">
      <c r="B1107" s="63" t="s">
        <v>1627</v>
      </c>
      <c r="C1107" s="64" t="s">
        <v>36</v>
      </c>
      <c r="D1107" s="53" t="s">
        <v>1628</v>
      </c>
      <c r="E1107" s="167">
        <v>1733</v>
      </c>
      <c r="F1107" s="65">
        <v>0</v>
      </c>
      <c r="G1107" s="65">
        <v>0</v>
      </c>
      <c r="H1107" s="66">
        <v>0</v>
      </c>
      <c r="I1107" s="66">
        <v>0</v>
      </c>
      <c r="J1107" s="55"/>
      <c r="M1107" s="38"/>
      <c r="N1107" s="38"/>
      <c r="O1107" s="38"/>
    </row>
    <row r="1108" spans="2:15" ht="15.75" x14ac:dyDescent="0.25">
      <c r="B1108" s="63" t="s">
        <v>1629</v>
      </c>
      <c r="C1108" s="64" t="s">
        <v>36</v>
      </c>
      <c r="D1108" s="53" t="s">
        <v>1630</v>
      </c>
      <c r="E1108" s="167">
        <v>381</v>
      </c>
      <c r="F1108" s="65">
        <v>0</v>
      </c>
      <c r="G1108" s="65">
        <v>0</v>
      </c>
      <c r="H1108" s="66">
        <v>0</v>
      </c>
      <c r="I1108" s="66">
        <v>0</v>
      </c>
      <c r="J1108" s="55"/>
      <c r="M1108" s="38"/>
      <c r="N1108" s="38"/>
      <c r="O1108" s="38"/>
    </row>
    <row r="1109" spans="2:15" ht="15.75" x14ac:dyDescent="0.25">
      <c r="B1109" s="59">
        <v>6000000</v>
      </c>
      <c r="C1109" s="60" t="s">
        <v>33</v>
      </c>
      <c r="D1109" s="41" t="s">
        <v>1631</v>
      </c>
      <c r="E1109" s="163">
        <v>36413</v>
      </c>
      <c r="F1109" s="46">
        <v>174</v>
      </c>
      <c r="G1109" s="46">
        <v>6</v>
      </c>
      <c r="H1109" s="47">
        <v>0.47785131683739301</v>
      </c>
      <c r="I1109" s="47">
        <v>1.6477631615082498E-2</v>
      </c>
      <c r="J1109" s="43"/>
      <c r="M1109" s="38"/>
      <c r="N1109" s="38"/>
      <c r="O1109" s="38"/>
    </row>
    <row r="1110" spans="2:15" ht="15.75" x14ac:dyDescent="0.25">
      <c r="B1110" s="62">
        <v>6001000</v>
      </c>
      <c r="C1110" s="2" t="s">
        <v>35</v>
      </c>
      <c r="D1110" s="56" t="s">
        <v>1632</v>
      </c>
      <c r="E1110" s="166">
        <v>9140</v>
      </c>
      <c r="F1110" s="57">
        <v>122</v>
      </c>
      <c r="G1110" s="57">
        <v>6</v>
      </c>
      <c r="H1110" s="58">
        <v>1.3347921225382899</v>
      </c>
      <c r="I1110" s="58">
        <v>6.5645514223194701E-2</v>
      </c>
      <c r="J1110" s="7"/>
      <c r="M1110" s="38"/>
      <c r="N1110" s="38"/>
      <c r="O1110" s="38"/>
    </row>
    <row r="1111" spans="2:15" ht="15.75" x14ac:dyDescent="0.25">
      <c r="B1111" s="62">
        <v>6010000</v>
      </c>
      <c r="C1111" s="2" t="s">
        <v>35</v>
      </c>
      <c r="D1111" s="56" t="s">
        <v>1633</v>
      </c>
      <c r="E1111" s="166">
        <v>1390</v>
      </c>
      <c r="F1111" s="57">
        <v>0</v>
      </c>
      <c r="G1111" s="57">
        <v>0</v>
      </c>
      <c r="H1111" s="58">
        <v>0</v>
      </c>
      <c r="I1111" s="58">
        <v>0</v>
      </c>
      <c r="J1111" s="7"/>
      <c r="M1111" s="38"/>
      <c r="N1111" s="38"/>
      <c r="O1111" s="38"/>
    </row>
    <row r="1112" spans="2:15" ht="15.75" x14ac:dyDescent="0.25">
      <c r="B1112" s="63" t="s">
        <v>1634</v>
      </c>
      <c r="C1112" s="64" t="s">
        <v>36</v>
      </c>
      <c r="D1112" s="53" t="s">
        <v>1635</v>
      </c>
      <c r="E1112" s="167">
        <v>1061</v>
      </c>
      <c r="F1112" s="65">
        <v>0</v>
      </c>
      <c r="G1112" s="65">
        <v>0</v>
      </c>
      <c r="H1112" s="66">
        <v>0</v>
      </c>
      <c r="I1112" s="66">
        <v>0</v>
      </c>
      <c r="J1112" s="55"/>
      <c r="M1112" s="38"/>
      <c r="N1112" s="38"/>
      <c r="O1112" s="38"/>
    </row>
    <row r="1113" spans="2:15" ht="15.75" x14ac:dyDescent="0.25">
      <c r="B1113" s="63" t="s">
        <v>1636</v>
      </c>
      <c r="C1113" s="64" t="s">
        <v>36</v>
      </c>
      <c r="D1113" s="53" t="s">
        <v>1630</v>
      </c>
      <c r="E1113" s="167">
        <v>329</v>
      </c>
      <c r="F1113" s="65">
        <v>0</v>
      </c>
      <c r="G1113" s="65">
        <v>0</v>
      </c>
      <c r="H1113" s="66">
        <v>0</v>
      </c>
      <c r="I1113" s="66">
        <v>0</v>
      </c>
      <c r="J1113" s="55"/>
      <c r="M1113" s="38"/>
      <c r="N1113" s="38"/>
      <c r="O1113" s="38"/>
    </row>
    <row r="1114" spans="2:15" ht="15.75" x14ac:dyDescent="0.25">
      <c r="B1114" s="62">
        <v>6011000</v>
      </c>
      <c r="C1114" s="2" t="s">
        <v>35</v>
      </c>
      <c r="D1114" s="56" t="s">
        <v>1637</v>
      </c>
      <c r="E1114" s="166">
        <v>1421</v>
      </c>
      <c r="F1114" s="57">
        <v>0</v>
      </c>
      <c r="G1114" s="57">
        <v>0</v>
      </c>
      <c r="H1114" s="58">
        <v>0</v>
      </c>
      <c r="I1114" s="58">
        <v>0</v>
      </c>
      <c r="J1114" s="7"/>
      <c r="M1114" s="38"/>
      <c r="N1114" s="38"/>
      <c r="O1114" s="38"/>
    </row>
    <row r="1115" spans="2:15" ht="15.75" x14ac:dyDescent="0.25">
      <c r="B1115" s="62">
        <v>6012000</v>
      </c>
      <c r="C1115" s="2" t="s">
        <v>35</v>
      </c>
      <c r="D1115" s="56" t="s">
        <v>1638</v>
      </c>
      <c r="E1115" s="166">
        <v>592</v>
      </c>
      <c r="F1115" s="57">
        <v>0</v>
      </c>
      <c r="G1115" s="57">
        <v>0</v>
      </c>
      <c r="H1115" s="58">
        <v>0</v>
      </c>
      <c r="I1115" s="58">
        <v>0</v>
      </c>
      <c r="J1115" s="7"/>
      <c r="M1115" s="38"/>
      <c r="N1115" s="38"/>
      <c r="O1115" s="38"/>
    </row>
    <row r="1116" spans="2:15" ht="15.75" x14ac:dyDescent="0.25">
      <c r="B1116" s="62">
        <v>6013000</v>
      </c>
      <c r="C1116" s="2" t="s">
        <v>35</v>
      </c>
      <c r="D1116" s="56" t="s">
        <v>1639</v>
      </c>
      <c r="E1116" s="166">
        <v>1960</v>
      </c>
      <c r="F1116" s="57">
        <v>0</v>
      </c>
      <c r="G1116" s="57">
        <v>0</v>
      </c>
      <c r="H1116" s="58">
        <v>0</v>
      </c>
      <c r="I1116" s="58">
        <v>0</v>
      </c>
      <c r="J1116" s="7"/>
      <c r="M1116" s="38"/>
      <c r="N1116" s="38"/>
      <c r="O1116" s="38"/>
    </row>
    <row r="1117" spans="2:15" ht="15.75" x14ac:dyDescent="0.25">
      <c r="B1117" s="63" t="s">
        <v>1640</v>
      </c>
      <c r="C1117" s="64" t="s">
        <v>36</v>
      </c>
      <c r="D1117" s="53" t="s">
        <v>1641</v>
      </c>
      <c r="E1117" s="167">
        <v>1532</v>
      </c>
      <c r="F1117" s="65">
        <v>0</v>
      </c>
      <c r="G1117" s="65">
        <v>0</v>
      </c>
      <c r="H1117" s="66">
        <v>0</v>
      </c>
      <c r="I1117" s="66">
        <v>0</v>
      </c>
      <c r="J1117" s="55"/>
      <c r="M1117" s="38"/>
      <c r="N1117" s="38"/>
      <c r="O1117" s="38"/>
    </row>
    <row r="1118" spans="2:15" ht="15.75" x14ac:dyDescent="0.25">
      <c r="B1118" s="63" t="s">
        <v>1642</v>
      </c>
      <c r="C1118" s="64" t="s">
        <v>36</v>
      </c>
      <c r="D1118" s="53" t="s">
        <v>1643</v>
      </c>
      <c r="E1118" s="167">
        <v>340</v>
      </c>
      <c r="F1118" s="65">
        <v>0</v>
      </c>
      <c r="G1118" s="65">
        <v>0</v>
      </c>
      <c r="H1118" s="66">
        <v>0</v>
      </c>
      <c r="I1118" s="66">
        <v>0</v>
      </c>
      <c r="J1118" s="55"/>
      <c r="M1118" s="38"/>
      <c r="N1118" s="38"/>
      <c r="O1118" s="38"/>
    </row>
    <row r="1119" spans="2:15" ht="15.75" x14ac:dyDescent="0.25">
      <c r="B1119" s="63" t="s">
        <v>1644</v>
      </c>
      <c r="C1119" s="64" t="s">
        <v>36</v>
      </c>
      <c r="D1119" s="53" t="s">
        <v>1645</v>
      </c>
      <c r="E1119" s="167">
        <v>88</v>
      </c>
      <c r="F1119" s="65">
        <v>0</v>
      </c>
      <c r="G1119" s="65">
        <v>0</v>
      </c>
      <c r="H1119" s="66">
        <v>0</v>
      </c>
      <c r="I1119" s="66">
        <v>0</v>
      </c>
      <c r="J1119" s="55"/>
      <c r="M1119" s="38"/>
      <c r="N1119" s="38"/>
      <c r="O1119" s="38"/>
    </row>
    <row r="1120" spans="2:15" ht="15.75" x14ac:dyDescent="0.25">
      <c r="B1120" s="62">
        <v>6014000</v>
      </c>
      <c r="C1120" s="2" t="s">
        <v>35</v>
      </c>
      <c r="D1120" s="56" t="s">
        <v>1646</v>
      </c>
      <c r="E1120" s="166">
        <v>614</v>
      </c>
      <c r="F1120" s="57">
        <v>0</v>
      </c>
      <c r="G1120" s="57">
        <v>0</v>
      </c>
      <c r="H1120" s="58">
        <v>0</v>
      </c>
      <c r="I1120" s="58">
        <v>0</v>
      </c>
      <c r="J1120" s="7"/>
      <c r="M1120" s="38"/>
      <c r="N1120" s="38"/>
      <c r="O1120" s="38"/>
    </row>
    <row r="1121" spans="2:15" ht="15.75" x14ac:dyDescent="0.25">
      <c r="B1121" s="62">
        <v>6015000</v>
      </c>
      <c r="C1121" s="2" t="s">
        <v>35</v>
      </c>
      <c r="D1121" s="56" t="s">
        <v>1647</v>
      </c>
      <c r="E1121" s="166">
        <v>1111</v>
      </c>
      <c r="F1121" s="57">
        <v>0</v>
      </c>
      <c r="G1121" s="57">
        <v>0</v>
      </c>
      <c r="H1121" s="58">
        <v>0</v>
      </c>
      <c r="I1121" s="58">
        <v>0</v>
      </c>
      <c r="J1121" s="7"/>
      <c r="M1121" s="38"/>
      <c r="N1121" s="38"/>
      <c r="O1121" s="38"/>
    </row>
    <row r="1122" spans="2:15" ht="15.75" x14ac:dyDescent="0.25">
      <c r="B1122" s="63" t="s">
        <v>1648</v>
      </c>
      <c r="C1122" s="64" t="s">
        <v>36</v>
      </c>
      <c r="D1122" s="53" t="s">
        <v>1649</v>
      </c>
      <c r="E1122" s="167">
        <v>879</v>
      </c>
      <c r="F1122" s="65">
        <v>0</v>
      </c>
      <c r="G1122" s="65">
        <v>0</v>
      </c>
      <c r="H1122" s="66">
        <v>0</v>
      </c>
      <c r="I1122" s="66">
        <v>0</v>
      </c>
      <c r="J1122" s="55"/>
      <c r="M1122" s="38"/>
      <c r="N1122" s="38"/>
      <c r="O1122" s="38"/>
    </row>
    <row r="1123" spans="2:15" ht="15.75" x14ac:dyDescent="0.25">
      <c r="B1123" s="63" t="s">
        <v>1650</v>
      </c>
      <c r="C1123" s="64" t="s">
        <v>36</v>
      </c>
      <c r="D1123" s="53" t="s">
        <v>1651</v>
      </c>
      <c r="E1123" s="167">
        <v>232</v>
      </c>
      <c r="F1123" s="65">
        <v>0</v>
      </c>
      <c r="G1123" s="65">
        <v>0</v>
      </c>
      <c r="H1123" s="66">
        <v>0</v>
      </c>
      <c r="I1123" s="66">
        <v>0</v>
      </c>
      <c r="J1123" s="55"/>
      <c r="M1123" s="38"/>
      <c r="N1123" s="38"/>
      <c r="O1123" s="38"/>
    </row>
    <row r="1124" spans="2:15" ht="15.75" x14ac:dyDescent="0.25">
      <c r="B1124" s="62">
        <v>6016000</v>
      </c>
      <c r="C1124" s="2" t="s">
        <v>35</v>
      </c>
      <c r="D1124" s="56" t="s">
        <v>629</v>
      </c>
      <c r="E1124" s="166">
        <v>709</v>
      </c>
      <c r="F1124" s="57">
        <v>0</v>
      </c>
      <c r="G1124" s="57">
        <v>0</v>
      </c>
      <c r="H1124" s="58">
        <v>0</v>
      </c>
      <c r="I1124" s="58">
        <v>0</v>
      </c>
      <c r="J1124" s="7"/>
      <c r="M1124" s="38"/>
      <c r="N1124" s="38"/>
      <c r="O1124" s="38"/>
    </row>
    <row r="1125" spans="2:15" ht="15.75" x14ac:dyDescent="0.25">
      <c r="B1125" s="62">
        <v>6017000</v>
      </c>
      <c r="C1125" s="2" t="s">
        <v>35</v>
      </c>
      <c r="D1125" s="56" t="s">
        <v>1652</v>
      </c>
      <c r="E1125" s="166">
        <v>575</v>
      </c>
      <c r="F1125" s="57">
        <v>0</v>
      </c>
      <c r="G1125" s="57">
        <v>0</v>
      </c>
      <c r="H1125" s="58">
        <v>0</v>
      </c>
      <c r="I1125" s="58">
        <v>0</v>
      </c>
      <c r="J1125" s="7"/>
      <c r="M1125" s="38"/>
      <c r="N1125" s="38"/>
      <c r="O1125" s="38"/>
    </row>
    <row r="1126" spans="2:15" ht="15.75" x14ac:dyDescent="0.25">
      <c r="B1126" s="62">
        <v>6018000</v>
      </c>
      <c r="C1126" s="2" t="s">
        <v>35</v>
      </c>
      <c r="D1126" s="56" t="s">
        <v>1653</v>
      </c>
      <c r="E1126" s="166">
        <v>2165</v>
      </c>
      <c r="F1126" s="57">
        <v>0</v>
      </c>
      <c r="G1126" s="57">
        <v>0</v>
      </c>
      <c r="H1126" s="58">
        <v>0</v>
      </c>
      <c r="I1126" s="58">
        <v>0</v>
      </c>
      <c r="J1126" s="7"/>
      <c r="M1126" s="38"/>
      <c r="N1126" s="38"/>
      <c r="O1126" s="38"/>
    </row>
    <row r="1127" spans="2:15" ht="15.75" x14ac:dyDescent="0.25">
      <c r="B1127" s="63" t="s">
        <v>1654</v>
      </c>
      <c r="C1127" s="64" t="s">
        <v>36</v>
      </c>
      <c r="D1127" s="53" t="s">
        <v>1655</v>
      </c>
      <c r="E1127" s="167">
        <v>1650</v>
      </c>
      <c r="F1127" s="65">
        <v>0</v>
      </c>
      <c r="G1127" s="65">
        <v>0</v>
      </c>
      <c r="H1127" s="66">
        <v>0</v>
      </c>
      <c r="I1127" s="66">
        <v>0</v>
      </c>
      <c r="J1127" s="55"/>
      <c r="M1127" s="38"/>
      <c r="N1127" s="38"/>
      <c r="O1127" s="38"/>
    </row>
    <row r="1128" spans="2:15" ht="15.75" x14ac:dyDescent="0.25">
      <c r="B1128" s="63" t="s">
        <v>1656</v>
      </c>
      <c r="C1128" s="64" t="s">
        <v>36</v>
      </c>
      <c r="D1128" s="53" t="s">
        <v>1657</v>
      </c>
      <c r="E1128" s="167">
        <v>515</v>
      </c>
      <c r="F1128" s="65">
        <v>0</v>
      </c>
      <c r="G1128" s="65">
        <v>0</v>
      </c>
      <c r="H1128" s="66">
        <v>0</v>
      </c>
      <c r="I1128" s="66">
        <v>0</v>
      </c>
      <c r="J1128" s="55"/>
      <c r="M1128" s="38"/>
      <c r="N1128" s="38"/>
      <c r="O1128" s="38"/>
    </row>
    <row r="1129" spans="2:15" ht="15.75" x14ac:dyDescent="0.25">
      <c r="B1129" s="62">
        <v>6019000</v>
      </c>
      <c r="C1129" s="2" t="s">
        <v>35</v>
      </c>
      <c r="D1129" s="56" t="s">
        <v>1658</v>
      </c>
      <c r="E1129" s="166">
        <v>894</v>
      </c>
      <c r="F1129" s="57">
        <v>0</v>
      </c>
      <c r="G1129" s="57">
        <v>0</v>
      </c>
      <c r="H1129" s="58">
        <v>0</v>
      </c>
      <c r="I1129" s="58">
        <v>0</v>
      </c>
      <c r="J1129" s="7"/>
      <c r="M1129" s="38"/>
      <c r="N1129" s="38"/>
      <c r="O1129" s="38"/>
    </row>
    <row r="1130" spans="2:15" ht="15.75" x14ac:dyDescent="0.25">
      <c r="B1130" s="63" t="s">
        <v>1659</v>
      </c>
      <c r="C1130" s="64" t="s">
        <v>36</v>
      </c>
      <c r="D1130" s="53" t="s">
        <v>1660</v>
      </c>
      <c r="E1130" s="167">
        <v>675</v>
      </c>
      <c r="F1130" s="65">
        <v>0</v>
      </c>
      <c r="G1130" s="65">
        <v>0</v>
      </c>
      <c r="H1130" s="66">
        <v>0</v>
      </c>
      <c r="I1130" s="66">
        <v>0</v>
      </c>
      <c r="J1130" s="55"/>
      <c r="M1130" s="38"/>
      <c r="N1130" s="38"/>
      <c r="O1130" s="38"/>
    </row>
    <row r="1131" spans="2:15" ht="15.75" x14ac:dyDescent="0.25">
      <c r="B1131" s="63" t="s">
        <v>1661</v>
      </c>
      <c r="C1131" s="64" t="s">
        <v>36</v>
      </c>
      <c r="D1131" s="53" t="s">
        <v>1662</v>
      </c>
      <c r="E1131" s="167">
        <v>219</v>
      </c>
      <c r="F1131" s="65">
        <v>0</v>
      </c>
      <c r="G1131" s="65">
        <v>0</v>
      </c>
      <c r="H1131" s="66">
        <v>0</v>
      </c>
      <c r="I1131" s="66">
        <v>0</v>
      </c>
      <c r="J1131" s="55"/>
      <c r="M1131" s="38"/>
      <c r="N1131" s="38"/>
      <c r="O1131" s="38"/>
    </row>
    <row r="1132" spans="2:15" ht="15.75" x14ac:dyDescent="0.25">
      <c r="B1132" s="62">
        <v>6020000</v>
      </c>
      <c r="C1132" s="2" t="s">
        <v>35</v>
      </c>
      <c r="D1132" s="56" t="s">
        <v>1663</v>
      </c>
      <c r="E1132" s="166">
        <v>659</v>
      </c>
      <c r="F1132" s="57">
        <v>0</v>
      </c>
      <c r="G1132" s="57">
        <v>0</v>
      </c>
      <c r="H1132" s="58">
        <v>0</v>
      </c>
      <c r="I1132" s="58">
        <v>0</v>
      </c>
      <c r="J1132" s="7"/>
      <c r="M1132" s="38"/>
      <c r="N1132" s="38"/>
      <c r="O1132" s="38"/>
    </row>
    <row r="1133" spans="2:15" ht="15.75" x14ac:dyDescent="0.25">
      <c r="B1133" s="62">
        <v>6021000</v>
      </c>
      <c r="C1133" s="2" t="s">
        <v>35</v>
      </c>
      <c r="D1133" s="56" t="s">
        <v>1664</v>
      </c>
      <c r="E1133" s="166">
        <v>1294</v>
      </c>
      <c r="F1133" s="57">
        <v>0</v>
      </c>
      <c r="G1133" s="57">
        <v>0</v>
      </c>
      <c r="H1133" s="58">
        <v>0</v>
      </c>
      <c r="I1133" s="58">
        <v>0</v>
      </c>
      <c r="J1133" s="7"/>
      <c r="M1133" s="38"/>
      <c r="N1133" s="38"/>
      <c r="O1133" s="38"/>
    </row>
    <row r="1134" spans="2:15" ht="15.75" x14ac:dyDescent="0.25">
      <c r="B1134" s="62">
        <v>6022000</v>
      </c>
      <c r="C1134" s="2" t="s">
        <v>35</v>
      </c>
      <c r="D1134" s="56" t="s">
        <v>1665</v>
      </c>
      <c r="E1134" s="166">
        <v>1066</v>
      </c>
      <c r="F1134" s="57">
        <v>0</v>
      </c>
      <c r="G1134" s="57">
        <v>0</v>
      </c>
      <c r="H1134" s="58">
        <v>0</v>
      </c>
      <c r="I1134" s="58">
        <v>0</v>
      </c>
      <c r="J1134" s="7"/>
      <c r="M1134" s="38"/>
      <c r="N1134" s="38"/>
      <c r="O1134" s="38"/>
    </row>
    <row r="1135" spans="2:15" ht="15.75" x14ac:dyDescent="0.25">
      <c r="B1135" s="63" t="s">
        <v>1666</v>
      </c>
      <c r="C1135" s="64" t="s">
        <v>36</v>
      </c>
      <c r="D1135" s="53" t="s">
        <v>1667</v>
      </c>
      <c r="E1135" s="167">
        <v>990</v>
      </c>
      <c r="F1135" s="65">
        <v>0</v>
      </c>
      <c r="G1135" s="65">
        <v>0</v>
      </c>
      <c r="H1135" s="66">
        <v>0</v>
      </c>
      <c r="I1135" s="66">
        <v>0</v>
      </c>
      <c r="J1135" s="55"/>
      <c r="M1135" s="38"/>
      <c r="N1135" s="38"/>
      <c r="O1135" s="38"/>
    </row>
    <row r="1136" spans="2:15" ht="15.75" x14ac:dyDescent="0.25">
      <c r="B1136" s="63" t="s">
        <v>1668</v>
      </c>
      <c r="C1136" s="64" t="s">
        <v>36</v>
      </c>
      <c r="D1136" s="53" t="s">
        <v>1669</v>
      </c>
      <c r="E1136" s="167">
        <v>76</v>
      </c>
      <c r="F1136" s="65">
        <v>0</v>
      </c>
      <c r="G1136" s="65">
        <v>0</v>
      </c>
      <c r="H1136" s="66">
        <v>0</v>
      </c>
      <c r="I1136" s="66">
        <v>0</v>
      </c>
      <c r="J1136" s="55"/>
      <c r="M1136" s="38"/>
      <c r="N1136" s="38"/>
      <c r="O1136" s="38"/>
    </row>
    <row r="1137" spans="2:15" ht="15.75" x14ac:dyDescent="0.25">
      <c r="B1137" s="62">
        <v>6023000</v>
      </c>
      <c r="C1137" s="2" t="s">
        <v>35</v>
      </c>
      <c r="D1137" s="56" t="s">
        <v>1670</v>
      </c>
      <c r="E1137" s="166">
        <v>1333</v>
      </c>
      <c r="F1137" s="57">
        <v>0</v>
      </c>
      <c r="G1137" s="57">
        <v>0</v>
      </c>
      <c r="H1137" s="58">
        <v>0</v>
      </c>
      <c r="I1137" s="58">
        <v>0</v>
      </c>
      <c r="J1137" s="7"/>
      <c r="M1137" s="38"/>
      <c r="N1137" s="38"/>
      <c r="O1137" s="38"/>
    </row>
    <row r="1138" spans="2:15" ht="15.75" x14ac:dyDescent="0.25">
      <c r="B1138" s="63" t="s">
        <v>1671</v>
      </c>
      <c r="C1138" s="64" t="s">
        <v>36</v>
      </c>
      <c r="D1138" s="53" t="s">
        <v>1672</v>
      </c>
      <c r="E1138" s="167">
        <v>1147</v>
      </c>
      <c r="F1138" s="65">
        <v>0</v>
      </c>
      <c r="G1138" s="65">
        <v>0</v>
      </c>
      <c r="H1138" s="66">
        <v>0</v>
      </c>
      <c r="I1138" s="66">
        <v>0</v>
      </c>
      <c r="J1138" s="55"/>
      <c r="M1138" s="38"/>
      <c r="N1138" s="38"/>
      <c r="O1138" s="38"/>
    </row>
    <row r="1139" spans="2:15" ht="15.75" x14ac:dyDescent="0.25">
      <c r="B1139" s="63" t="s">
        <v>1673</v>
      </c>
      <c r="C1139" s="64" t="s">
        <v>36</v>
      </c>
      <c r="D1139" s="53" t="s">
        <v>1674</v>
      </c>
      <c r="E1139" s="167">
        <v>186</v>
      </c>
      <c r="F1139" s="65">
        <v>0</v>
      </c>
      <c r="G1139" s="65">
        <v>0</v>
      </c>
      <c r="H1139" s="66">
        <v>0</v>
      </c>
      <c r="I1139" s="66">
        <v>0</v>
      </c>
      <c r="J1139" s="55"/>
      <c r="M1139" s="38"/>
      <c r="N1139" s="38"/>
      <c r="O1139" s="38"/>
    </row>
    <row r="1140" spans="2:15" ht="15.75" x14ac:dyDescent="0.25">
      <c r="B1140" s="62">
        <v>6024000</v>
      </c>
      <c r="C1140" s="2" t="s">
        <v>35</v>
      </c>
      <c r="D1140" s="56" t="s">
        <v>1675</v>
      </c>
      <c r="E1140" s="166">
        <v>1575</v>
      </c>
      <c r="F1140" s="57">
        <v>13</v>
      </c>
      <c r="G1140" s="57">
        <v>0</v>
      </c>
      <c r="H1140" s="58">
        <v>0.82539682539682602</v>
      </c>
      <c r="I1140" s="58">
        <v>0</v>
      </c>
      <c r="J1140" s="7"/>
      <c r="M1140" s="38"/>
      <c r="N1140" s="38"/>
      <c r="O1140" s="38"/>
    </row>
    <row r="1141" spans="2:15" ht="15.75" x14ac:dyDescent="0.25">
      <c r="B1141" s="62">
        <v>6025000</v>
      </c>
      <c r="C1141" s="2" t="s">
        <v>35</v>
      </c>
      <c r="D1141" s="56" t="s">
        <v>1676</v>
      </c>
      <c r="E1141" s="166">
        <v>1740</v>
      </c>
      <c r="F1141" s="57">
        <v>0</v>
      </c>
      <c r="G1141" s="57">
        <v>0</v>
      </c>
      <c r="H1141" s="58">
        <v>0</v>
      </c>
      <c r="I1141" s="58">
        <v>0</v>
      </c>
      <c r="J1141" s="7"/>
      <c r="M1141" s="38"/>
      <c r="N1141" s="38"/>
      <c r="O1141" s="38"/>
    </row>
    <row r="1142" spans="2:15" ht="15.75" x14ac:dyDescent="0.25">
      <c r="B1142" s="63" t="s">
        <v>1677</v>
      </c>
      <c r="C1142" s="64" t="s">
        <v>36</v>
      </c>
      <c r="D1142" s="53" t="s">
        <v>1678</v>
      </c>
      <c r="E1142" s="167">
        <v>1479</v>
      </c>
      <c r="F1142" s="65">
        <v>0</v>
      </c>
      <c r="G1142" s="65">
        <v>0</v>
      </c>
      <c r="H1142" s="66">
        <v>0</v>
      </c>
      <c r="I1142" s="66">
        <v>0</v>
      </c>
      <c r="J1142" s="55"/>
      <c r="M1142" s="38"/>
      <c r="N1142" s="38"/>
      <c r="O1142" s="38"/>
    </row>
    <row r="1143" spans="2:15" ht="15.75" x14ac:dyDescent="0.25">
      <c r="B1143" s="63" t="s">
        <v>1679</v>
      </c>
      <c r="C1143" s="64" t="s">
        <v>36</v>
      </c>
      <c r="D1143" s="53" t="s">
        <v>1680</v>
      </c>
      <c r="E1143" s="167">
        <v>261</v>
      </c>
      <c r="F1143" s="65">
        <v>0</v>
      </c>
      <c r="G1143" s="65">
        <v>0</v>
      </c>
      <c r="H1143" s="66">
        <v>0</v>
      </c>
      <c r="I1143" s="66">
        <v>0</v>
      </c>
      <c r="J1143" s="55"/>
      <c r="M1143" s="38"/>
      <c r="N1143" s="38"/>
      <c r="O1143" s="38"/>
    </row>
    <row r="1144" spans="2:15" ht="15.75" x14ac:dyDescent="0.25">
      <c r="B1144" s="62">
        <v>6026000</v>
      </c>
      <c r="C1144" s="2" t="s">
        <v>35</v>
      </c>
      <c r="D1144" s="56" t="s">
        <v>1681</v>
      </c>
      <c r="E1144" s="166">
        <v>965</v>
      </c>
      <c r="F1144" s="57">
        <v>0</v>
      </c>
      <c r="G1144" s="57">
        <v>0</v>
      </c>
      <c r="H1144" s="58">
        <v>0</v>
      </c>
      <c r="I1144" s="58">
        <v>0</v>
      </c>
      <c r="J1144" s="7"/>
      <c r="M1144" s="38"/>
      <c r="N1144" s="38"/>
      <c r="O1144" s="38"/>
    </row>
    <row r="1145" spans="2:15" ht="15.75" x14ac:dyDescent="0.25">
      <c r="B1145" s="62">
        <v>6027000</v>
      </c>
      <c r="C1145" s="2" t="s">
        <v>35</v>
      </c>
      <c r="D1145" s="56" t="s">
        <v>1682</v>
      </c>
      <c r="E1145" s="166">
        <v>1291</v>
      </c>
      <c r="F1145" s="57">
        <v>0</v>
      </c>
      <c r="G1145" s="57">
        <v>0</v>
      </c>
      <c r="H1145" s="58">
        <v>0</v>
      </c>
      <c r="I1145" s="58">
        <v>0</v>
      </c>
      <c r="J1145" s="7"/>
      <c r="M1145" s="38"/>
      <c r="N1145" s="38"/>
      <c r="O1145" s="38"/>
    </row>
    <row r="1146" spans="2:15" ht="15.75" x14ac:dyDescent="0.25">
      <c r="B1146" s="63" t="s">
        <v>1683</v>
      </c>
      <c r="C1146" s="64" t="s">
        <v>36</v>
      </c>
      <c r="D1146" s="53" t="s">
        <v>1684</v>
      </c>
      <c r="E1146" s="167">
        <v>939</v>
      </c>
      <c r="F1146" s="65">
        <v>0</v>
      </c>
      <c r="G1146" s="65">
        <v>0</v>
      </c>
      <c r="H1146" s="66">
        <v>0</v>
      </c>
      <c r="I1146" s="66">
        <v>0</v>
      </c>
      <c r="J1146" s="55"/>
      <c r="M1146" s="38"/>
      <c r="N1146" s="38"/>
      <c r="O1146" s="38"/>
    </row>
    <row r="1147" spans="2:15" ht="15.75" x14ac:dyDescent="0.25">
      <c r="B1147" s="63" t="s">
        <v>1685</v>
      </c>
      <c r="C1147" s="64" t="s">
        <v>36</v>
      </c>
      <c r="D1147" s="53" t="s">
        <v>1686</v>
      </c>
      <c r="E1147" s="167">
        <v>289</v>
      </c>
      <c r="F1147" s="65">
        <v>0</v>
      </c>
      <c r="G1147" s="65">
        <v>0</v>
      </c>
      <c r="H1147" s="66">
        <v>0</v>
      </c>
      <c r="I1147" s="66">
        <v>0</v>
      </c>
      <c r="J1147" s="55"/>
      <c r="M1147" s="38"/>
      <c r="N1147" s="38"/>
      <c r="O1147" s="38"/>
    </row>
    <row r="1148" spans="2:15" ht="15.75" x14ac:dyDescent="0.25">
      <c r="B1148" s="63" t="s">
        <v>1687</v>
      </c>
      <c r="C1148" s="64" t="s">
        <v>36</v>
      </c>
      <c r="D1148" s="53" t="s">
        <v>1688</v>
      </c>
      <c r="E1148" s="167">
        <v>63</v>
      </c>
      <c r="F1148" s="65">
        <v>0</v>
      </c>
      <c r="G1148" s="65">
        <v>0</v>
      </c>
      <c r="H1148" s="66">
        <v>0</v>
      </c>
      <c r="I1148" s="66">
        <v>0</v>
      </c>
      <c r="J1148" s="55"/>
      <c r="M1148" s="38"/>
      <c r="N1148" s="38"/>
      <c r="O1148" s="38"/>
    </row>
    <row r="1149" spans="2:15" ht="15.75" x14ac:dyDescent="0.25">
      <c r="B1149" s="62">
        <v>6028000</v>
      </c>
      <c r="C1149" s="2" t="s">
        <v>35</v>
      </c>
      <c r="D1149" s="56" t="s">
        <v>1689</v>
      </c>
      <c r="E1149" s="166">
        <v>1175</v>
      </c>
      <c r="F1149" s="57">
        <v>0</v>
      </c>
      <c r="G1149" s="57">
        <v>0</v>
      </c>
      <c r="H1149" s="58">
        <v>0</v>
      </c>
      <c r="I1149" s="58">
        <v>0</v>
      </c>
      <c r="J1149" s="7"/>
      <c r="M1149" s="38"/>
      <c r="N1149" s="38"/>
      <c r="O1149" s="38"/>
    </row>
    <row r="1150" spans="2:15" ht="15.75" x14ac:dyDescent="0.25">
      <c r="B1150" s="63" t="s">
        <v>1690</v>
      </c>
      <c r="C1150" s="64" t="s">
        <v>36</v>
      </c>
      <c r="D1150" s="53" t="s">
        <v>1691</v>
      </c>
      <c r="E1150" s="167">
        <v>393</v>
      </c>
      <c r="F1150" s="65">
        <v>0</v>
      </c>
      <c r="G1150" s="65">
        <v>0</v>
      </c>
      <c r="H1150" s="66">
        <v>0</v>
      </c>
      <c r="I1150" s="66">
        <v>0</v>
      </c>
      <c r="J1150" s="55"/>
      <c r="M1150" s="38"/>
      <c r="N1150" s="38"/>
      <c r="O1150" s="38"/>
    </row>
    <row r="1151" spans="2:15" ht="15.75" x14ac:dyDescent="0.25">
      <c r="B1151" s="63" t="s">
        <v>1692</v>
      </c>
      <c r="C1151" s="64" t="s">
        <v>36</v>
      </c>
      <c r="D1151" s="53" t="s">
        <v>1693</v>
      </c>
      <c r="E1151" s="167">
        <v>570</v>
      </c>
      <c r="F1151" s="65">
        <v>0</v>
      </c>
      <c r="G1151" s="65">
        <v>0</v>
      </c>
      <c r="H1151" s="66">
        <v>0</v>
      </c>
      <c r="I1151" s="66">
        <v>0</v>
      </c>
      <c r="J1151" s="55"/>
      <c r="M1151" s="38"/>
      <c r="N1151" s="38"/>
      <c r="O1151" s="38"/>
    </row>
    <row r="1152" spans="2:15" ht="15.75" x14ac:dyDescent="0.25">
      <c r="B1152" s="63" t="s">
        <v>1694</v>
      </c>
      <c r="C1152" s="64" t="s">
        <v>36</v>
      </c>
      <c r="D1152" s="53" t="s">
        <v>1695</v>
      </c>
      <c r="E1152" s="167">
        <v>93</v>
      </c>
      <c r="F1152" s="65">
        <v>0</v>
      </c>
      <c r="G1152" s="65">
        <v>0</v>
      </c>
      <c r="H1152" s="66">
        <v>0</v>
      </c>
      <c r="I1152" s="66">
        <v>0</v>
      </c>
      <c r="J1152" s="55"/>
      <c r="M1152" s="38"/>
      <c r="N1152" s="38"/>
      <c r="O1152" s="38"/>
    </row>
    <row r="1153" spans="2:15" ht="15.75" x14ac:dyDescent="0.25">
      <c r="B1153" s="63" t="s">
        <v>1696</v>
      </c>
      <c r="C1153" s="64" t="s">
        <v>36</v>
      </c>
      <c r="D1153" s="53" t="s">
        <v>1697</v>
      </c>
      <c r="E1153" s="167">
        <v>54</v>
      </c>
      <c r="F1153" s="65">
        <v>0</v>
      </c>
      <c r="G1153" s="65">
        <v>0</v>
      </c>
      <c r="H1153" s="66">
        <v>0</v>
      </c>
      <c r="I1153" s="66">
        <v>0</v>
      </c>
      <c r="J1153" s="55"/>
      <c r="M1153" s="38"/>
      <c r="N1153" s="38"/>
      <c r="O1153" s="38"/>
    </row>
    <row r="1154" spans="2:15" ht="15.75" x14ac:dyDescent="0.25">
      <c r="B1154" s="63" t="s">
        <v>1698</v>
      </c>
      <c r="C1154" s="64" t="s">
        <v>36</v>
      </c>
      <c r="D1154" s="53" t="s">
        <v>1699</v>
      </c>
      <c r="E1154" s="167">
        <v>65</v>
      </c>
      <c r="F1154" s="65">
        <v>0</v>
      </c>
      <c r="G1154" s="65">
        <v>0</v>
      </c>
      <c r="H1154" s="66">
        <v>0</v>
      </c>
      <c r="I1154" s="66">
        <v>0</v>
      </c>
      <c r="J1154" s="55"/>
      <c r="M1154" s="38"/>
      <c r="N1154" s="38"/>
      <c r="O1154" s="38"/>
    </row>
    <row r="1155" spans="2:15" ht="15.75" x14ac:dyDescent="0.25">
      <c r="B1155" s="62">
        <v>6029000</v>
      </c>
      <c r="C1155" s="2" t="s">
        <v>35</v>
      </c>
      <c r="D1155" s="56" t="s">
        <v>1700</v>
      </c>
      <c r="E1155" s="166">
        <v>3208</v>
      </c>
      <c r="F1155" s="57">
        <v>39</v>
      </c>
      <c r="G1155" s="57">
        <v>0</v>
      </c>
      <c r="H1155" s="58">
        <v>1.2157107231920199</v>
      </c>
      <c r="I1155" s="58">
        <v>0</v>
      </c>
      <c r="J1155" s="7"/>
      <c r="M1155" s="38"/>
      <c r="N1155" s="38"/>
      <c r="O1155" s="38"/>
    </row>
    <row r="1156" spans="2:15" ht="15.75" x14ac:dyDescent="0.25">
      <c r="B1156" s="63" t="s">
        <v>1701</v>
      </c>
      <c r="C1156" s="64" t="s">
        <v>36</v>
      </c>
      <c r="D1156" s="53" t="s">
        <v>1702</v>
      </c>
      <c r="E1156" s="167">
        <v>2328</v>
      </c>
      <c r="F1156" s="65">
        <v>39</v>
      </c>
      <c r="G1156" s="65">
        <v>0</v>
      </c>
      <c r="H1156" s="66">
        <v>1.67525773195876</v>
      </c>
      <c r="I1156" s="66">
        <v>0</v>
      </c>
      <c r="J1156" s="55"/>
      <c r="M1156" s="38"/>
      <c r="N1156" s="38"/>
      <c r="O1156" s="38"/>
    </row>
    <row r="1157" spans="2:15" ht="15.75" x14ac:dyDescent="0.25">
      <c r="B1157" s="63" t="s">
        <v>1703</v>
      </c>
      <c r="C1157" s="64" t="s">
        <v>36</v>
      </c>
      <c r="D1157" s="53" t="s">
        <v>1704</v>
      </c>
      <c r="E1157" s="167">
        <v>880</v>
      </c>
      <c r="F1157" s="65">
        <v>0</v>
      </c>
      <c r="G1157" s="65">
        <v>0</v>
      </c>
      <c r="H1157" s="66">
        <v>0</v>
      </c>
      <c r="I1157" s="66">
        <v>0</v>
      </c>
      <c r="J1157" s="55"/>
      <c r="M1157" s="38"/>
      <c r="N1157" s="38"/>
      <c r="O1157" s="38"/>
    </row>
    <row r="1158" spans="2:15" ht="15.75" x14ac:dyDescent="0.25">
      <c r="B1158" s="62">
        <v>6030000</v>
      </c>
      <c r="C1158" s="2" t="s">
        <v>35</v>
      </c>
      <c r="D1158" s="56" t="s">
        <v>1705</v>
      </c>
      <c r="E1158" s="166">
        <v>511</v>
      </c>
      <c r="F1158" s="57">
        <v>0</v>
      </c>
      <c r="G1158" s="57">
        <v>0</v>
      </c>
      <c r="H1158" s="58">
        <v>0</v>
      </c>
      <c r="I1158" s="58">
        <v>0</v>
      </c>
      <c r="J1158" s="7"/>
      <c r="M1158" s="38"/>
      <c r="N1158" s="38"/>
      <c r="O1158" s="38"/>
    </row>
    <row r="1159" spans="2:15" ht="15.75" x14ac:dyDescent="0.25">
      <c r="B1159" s="62">
        <v>6031000</v>
      </c>
      <c r="C1159" s="2" t="s">
        <v>35</v>
      </c>
      <c r="D1159" s="56" t="s">
        <v>1706</v>
      </c>
      <c r="E1159" s="166">
        <v>1025</v>
      </c>
      <c r="F1159" s="57">
        <v>0</v>
      </c>
      <c r="G1159" s="57">
        <v>0</v>
      </c>
      <c r="H1159" s="58">
        <v>0</v>
      </c>
      <c r="I1159" s="58">
        <v>0</v>
      </c>
      <c r="J1159" s="7"/>
      <c r="M1159" s="38"/>
      <c r="N1159" s="38"/>
      <c r="O1159" s="38"/>
    </row>
    <row r="1160" spans="2:15" ht="15.75" x14ac:dyDescent="0.25">
      <c r="B1160" s="59">
        <v>6400000</v>
      </c>
      <c r="C1160" s="60" t="s">
        <v>33</v>
      </c>
      <c r="D1160" s="41" t="s">
        <v>1707</v>
      </c>
      <c r="E1160" s="163">
        <v>79242</v>
      </c>
      <c r="F1160" s="163">
        <v>1837</v>
      </c>
      <c r="G1160" s="46">
        <v>62</v>
      </c>
      <c r="H1160" s="47">
        <v>2.3182150879584098</v>
      </c>
      <c r="I1160" s="47">
        <v>7.8241336664899894E-2</v>
      </c>
      <c r="J1160" s="43"/>
      <c r="M1160" s="38"/>
      <c r="N1160" s="38"/>
      <c r="O1160" s="38"/>
    </row>
    <row r="1161" spans="2:15" ht="15.75" x14ac:dyDescent="0.25">
      <c r="B1161" s="62">
        <v>6401000</v>
      </c>
      <c r="C1161" s="2" t="s">
        <v>35</v>
      </c>
      <c r="D1161" s="56" t="s">
        <v>1708</v>
      </c>
      <c r="E1161" s="166">
        <v>22183</v>
      </c>
      <c r="F1161" s="166">
        <v>1060</v>
      </c>
      <c r="G1161" s="57">
        <v>2</v>
      </c>
      <c r="H1161" s="58">
        <v>4.7784339358968602</v>
      </c>
      <c r="I1161" s="58">
        <v>9.0159130865978508E-3</v>
      </c>
      <c r="J1161" s="7"/>
      <c r="M1161" s="38"/>
      <c r="N1161" s="38"/>
      <c r="O1161" s="38"/>
    </row>
    <row r="1162" spans="2:15" ht="15.75" x14ac:dyDescent="0.25">
      <c r="B1162" s="62">
        <v>6410000</v>
      </c>
      <c r="C1162" s="2" t="s">
        <v>35</v>
      </c>
      <c r="D1162" s="56" t="s">
        <v>1709</v>
      </c>
      <c r="E1162" s="166">
        <v>1292</v>
      </c>
      <c r="F1162" s="57">
        <v>0</v>
      </c>
      <c r="G1162" s="57">
        <v>0</v>
      </c>
      <c r="H1162" s="58">
        <v>0</v>
      </c>
      <c r="I1162" s="58">
        <v>0</v>
      </c>
      <c r="J1162" s="7"/>
      <c r="M1162" s="38"/>
      <c r="N1162" s="38"/>
      <c r="O1162" s="38"/>
    </row>
    <row r="1163" spans="2:15" ht="15.75" x14ac:dyDescent="0.25">
      <c r="B1163" s="63" t="s">
        <v>1710</v>
      </c>
      <c r="C1163" s="64" t="s">
        <v>36</v>
      </c>
      <c r="D1163" s="53" t="s">
        <v>1711</v>
      </c>
      <c r="E1163" s="167">
        <v>873</v>
      </c>
      <c r="F1163" s="65">
        <v>0</v>
      </c>
      <c r="G1163" s="65">
        <v>0</v>
      </c>
      <c r="H1163" s="66">
        <v>0</v>
      </c>
      <c r="I1163" s="66">
        <v>0</v>
      </c>
      <c r="J1163" s="55"/>
      <c r="M1163" s="38"/>
      <c r="N1163" s="38"/>
      <c r="O1163" s="38"/>
    </row>
    <row r="1164" spans="2:15" ht="15.75" x14ac:dyDescent="0.25">
      <c r="B1164" s="63" t="s">
        <v>1712</v>
      </c>
      <c r="C1164" s="64" t="s">
        <v>36</v>
      </c>
      <c r="D1164" s="53" t="s">
        <v>737</v>
      </c>
      <c r="E1164" s="167">
        <v>419</v>
      </c>
      <c r="F1164" s="65">
        <v>0</v>
      </c>
      <c r="G1164" s="65">
        <v>0</v>
      </c>
      <c r="H1164" s="66">
        <v>0</v>
      </c>
      <c r="I1164" s="66">
        <v>0</v>
      </c>
      <c r="J1164" s="55"/>
      <c r="M1164" s="38"/>
      <c r="N1164" s="38"/>
      <c r="O1164" s="38"/>
    </row>
    <row r="1165" spans="2:15" ht="15.75" x14ac:dyDescent="0.25">
      <c r="B1165" s="62">
        <v>6411000</v>
      </c>
      <c r="C1165" s="2" t="s">
        <v>35</v>
      </c>
      <c r="D1165" s="56" t="s">
        <v>1713</v>
      </c>
      <c r="E1165" s="166">
        <v>1675</v>
      </c>
      <c r="F1165" s="57">
        <v>0</v>
      </c>
      <c r="G1165" s="57">
        <v>0</v>
      </c>
      <c r="H1165" s="58">
        <v>0</v>
      </c>
      <c r="I1165" s="58">
        <v>0</v>
      </c>
      <c r="J1165" s="7"/>
      <c r="M1165" s="38"/>
      <c r="N1165" s="38"/>
      <c r="O1165" s="38"/>
    </row>
    <row r="1166" spans="2:15" ht="15.75" x14ac:dyDescent="0.25">
      <c r="B1166" s="63" t="s">
        <v>1714</v>
      </c>
      <c r="C1166" s="64" t="s">
        <v>36</v>
      </c>
      <c r="D1166" s="53" t="s">
        <v>1715</v>
      </c>
      <c r="E1166" s="167">
        <v>707</v>
      </c>
      <c r="F1166" s="65">
        <v>0</v>
      </c>
      <c r="G1166" s="65">
        <v>0</v>
      </c>
      <c r="H1166" s="66">
        <v>0</v>
      </c>
      <c r="I1166" s="66">
        <v>0</v>
      </c>
      <c r="J1166" s="55"/>
      <c r="M1166" s="38"/>
      <c r="N1166" s="38"/>
      <c r="O1166" s="38"/>
    </row>
    <row r="1167" spans="2:15" ht="15.75" x14ac:dyDescent="0.25">
      <c r="B1167" s="63" t="s">
        <v>1716</v>
      </c>
      <c r="C1167" s="64" t="s">
        <v>36</v>
      </c>
      <c r="D1167" s="53" t="s">
        <v>1717</v>
      </c>
      <c r="E1167" s="167">
        <v>581</v>
      </c>
      <c r="F1167" s="65">
        <v>0</v>
      </c>
      <c r="G1167" s="65">
        <v>0</v>
      </c>
      <c r="H1167" s="66">
        <v>0</v>
      </c>
      <c r="I1167" s="66">
        <v>0</v>
      </c>
      <c r="J1167" s="55"/>
      <c r="M1167" s="38"/>
      <c r="N1167" s="38"/>
      <c r="O1167" s="38"/>
    </row>
    <row r="1168" spans="2:15" ht="15.75" x14ac:dyDescent="0.25">
      <c r="B1168" s="63" t="s">
        <v>1718</v>
      </c>
      <c r="C1168" s="64" t="s">
        <v>36</v>
      </c>
      <c r="D1168" s="53" t="s">
        <v>1719</v>
      </c>
      <c r="E1168" s="167">
        <v>387</v>
      </c>
      <c r="F1168" s="65">
        <v>0</v>
      </c>
      <c r="G1168" s="65">
        <v>0</v>
      </c>
      <c r="H1168" s="66">
        <v>0</v>
      </c>
      <c r="I1168" s="66">
        <v>0</v>
      </c>
      <c r="J1168" s="55"/>
      <c r="M1168" s="38"/>
      <c r="N1168" s="38"/>
      <c r="O1168" s="38"/>
    </row>
    <row r="1169" spans="2:15" ht="15.75" x14ac:dyDescent="0.25">
      <c r="B1169" s="62">
        <v>6412000</v>
      </c>
      <c r="C1169" s="2" t="s">
        <v>35</v>
      </c>
      <c r="D1169" s="56" t="s">
        <v>1720</v>
      </c>
      <c r="E1169" s="166">
        <v>977</v>
      </c>
      <c r="F1169" s="57">
        <v>16</v>
      </c>
      <c r="G1169" s="57">
        <v>0</v>
      </c>
      <c r="H1169" s="58">
        <v>1.6376663254861801</v>
      </c>
      <c r="I1169" s="58">
        <v>0</v>
      </c>
      <c r="J1169" s="7"/>
      <c r="M1169" s="38"/>
      <c r="N1169" s="38"/>
      <c r="O1169" s="38"/>
    </row>
    <row r="1170" spans="2:15" ht="15.75" x14ac:dyDescent="0.25">
      <c r="B1170" s="62">
        <v>6413000</v>
      </c>
      <c r="C1170" s="2" t="s">
        <v>35</v>
      </c>
      <c r="D1170" s="56" t="s">
        <v>1721</v>
      </c>
      <c r="E1170" s="166">
        <v>1384</v>
      </c>
      <c r="F1170" s="57">
        <v>0</v>
      </c>
      <c r="G1170" s="57">
        <v>0</v>
      </c>
      <c r="H1170" s="58">
        <v>0</v>
      </c>
      <c r="I1170" s="58">
        <v>0</v>
      </c>
      <c r="J1170" s="7"/>
      <c r="M1170" s="38"/>
      <c r="N1170" s="38"/>
      <c r="O1170" s="38"/>
    </row>
    <row r="1171" spans="2:15" ht="15.75" x14ac:dyDescent="0.25">
      <c r="B1171" s="62">
        <v>6414000</v>
      </c>
      <c r="C1171" s="2" t="s">
        <v>35</v>
      </c>
      <c r="D1171" s="56" t="s">
        <v>1722</v>
      </c>
      <c r="E1171" s="166">
        <v>1067</v>
      </c>
      <c r="F1171" s="57">
        <v>0</v>
      </c>
      <c r="G1171" s="57">
        <v>0</v>
      </c>
      <c r="H1171" s="58">
        <v>0</v>
      </c>
      <c r="I1171" s="58">
        <v>0</v>
      </c>
      <c r="J1171" s="7"/>
      <c r="M1171" s="38"/>
      <c r="N1171" s="38"/>
      <c r="O1171" s="38"/>
    </row>
    <row r="1172" spans="2:15" ht="15.75" x14ac:dyDescent="0.25">
      <c r="B1172" s="62">
        <v>6415000</v>
      </c>
      <c r="C1172" s="2" t="s">
        <v>35</v>
      </c>
      <c r="D1172" s="56" t="s">
        <v>1723</v>
      </c>
      <c r="E1172" s="166">
        <v>1982</v>
      </c>
      <c r="F1172" s="57">
        <v>0</v>
      </c>
      <c r="G1172" s="57">
        <v>2</v>
      </c>
      <c r="H1172" s="58">
        <v>0</v>
      </c>
      <c r="I1172" s="58">
        <v>0.100908173562059</v>
      </c>
      <c r="J1172" s="7"/>
      <c r="M1172" s="38"/>
      <c r="N1172" s="38"/>
      <c r="O1172" s="38"/>
    </row>
    <row r="1173" spans="2:15" ht="15.75" x14ac:dyDescent="0.25">
      <c r="B1173" s="63" t="s">
        <v>1724</v>
      </c>
      <c r="C1173" s="64" t="s">
        <v>36</v>
      </c>
      <c r="D1173" s="53" t="s">
        <v>1725</v>
      </c>
      <c r="E1173" s="167">
        <v>1401</v>
      </c>
      <c r="F1173" s="65">
        <v>0</v>
      </c>
      <c r="G1173" s="65">
        <v>2</v>
      </c>
      <c r="H1173" s="66">
        <v>0</v>
      </c>
      <c r="I1173" s="66">
        <v>0.14275517487508901</v>
      </c>
      <c r="J1173" s="55"/>
      <c r="M1173" s="38"/>
      <c r="N1173" s="38"/>
      <c r="O1173" s="38"/>
    </row>
    <row r="1174" spans="2:15" ht="15.75" x14ac:dyDescent="0.25">
      <c r="B1174" s="63" t="s">
        <v>1726</v>
      </c>
      <c r="C1174" s="64" t="s">
        <v>36</v>
      </c>
      <c r="D1174" s="53" t="s">
        <v>1727</v>
      </c>
      <c r="E1174" s="167">
        <v>92</v>
      </c>
      <c r="F1174" s="65">
        <v>0</v>
      </c>
      <c r="G1174" s="65">
        <v>0</v>
      </c>
      <c r="H1174" s="66">
        <v>0</v>
      </c>
      <c r="I1174" s="66">
        <v>0</v>
      </c>
      <c r="J1174" s="55"/>
      <c r="M1174" s="38"/>
      <c r="N1174" s="38"/>
      <c r="O1174" s="38"/>
    </row>
    <row r="1175" spans="2:15" ht="15.75" x14ac:dyDescent="0.25">
      <c r="B1175" s="63" t="s">
        <v>1728</v>
      </c>
      <c r="C1175" s="64" t="s">
        <v>36</v>
      </c>
      <c r="D1175" s="53" t="s">
        <v>1729</v>
      </c>
      <c r="E1175" s="167">
        <v>489</v>
      </c>
      <c r="F1175" s="65">
        <v>0</v>
      </c>
      <c r="G1175" s="65">
        <v>0</v>
      </c>
      <c r="H1175" s="66">
        <v>0</v>
      </c>
      <c r="I1175" s="66">
        <v>0</v>
      </c>
      <c r="J1175" s="55"/>
      <c r="M1175" s="38"/>
      <c r="N1175" s="38"/>
      <c r="O1175" s="38"/>
    </row>
    <row r="1176" spans="2:15" ht="15.75" x14ac:dyDescent="0.25">
      <c r="B1176" s="62">
        <v>6416000</v>
      </c>
      <c r="C1176" s="2" t="s">
        <v>35</v>
      </c>
      <c r="D1176" s="56" t="s">
        <v>1730</v>
      </c>
      <c r="E1176" s="166">
        <v>1847</v>
      </c>
      <c r="F1176" s="57">
        <v>6</v>
      </c>
      <c r="G1176" s="57">
        <v>0</v>
      </c>
      <c r="H1176" s="58">
        <v>0.32485110990795901</v>
      </c>
      <c r="I1176" s="58">
        <v>0</v>
      </c>
      <c r="J1176" s="7"/>
      <c r="M1176" s="38"/>
      <c r="N1176" s="38"/>
      <c r="O1176" s="38"/>
    </row>
    <row r="1177" spans="2:15" ht="15.75" x14ac:dyDescent="0.25">
      <c r="B1177" s="63" t="s">
        <v>1731</v>
      </c>
      <c r="C1177" s="64" t="s">
        <v>36</v>
      </c>
      <c r="D1177" s="53" t="s">
        <v>1732</v>
      </c>
      <c r="E1177" s="167">
        <v>1335</v>
      </c>
      <c r="F1177" s="65">
        <v>6</v>
      </c>
      <c r="G1177" s="65">
        <v>0</v>
      </c>
      <c r="H1177" s="66">
        <v>0.449438202247191</v>
      </c>
      <c r="I1177" s="66">
        <v>0</v>
      </c>
      <c r="J1177" s="55"/>
      <c r="M1177" s="38"/>
      <c r="N1177" s="38"/>
      <c r="O1177" s="38"/>
    </row>
    <row r="1178" spans="2:15" ht="15.75" x14ac:dyDescent="0.25">
      <c r="B1178" s="63" t="s">
        <v>1733</v>
      </c>
      <c r="C1178" s="64" t="s">
        <v>36</v>
      </c>
      <c r="D1178" s="53" t="s">
        <v>1734</v>
      </c>
      <c r="E1178" s="167">
        <v>264</v>
      </c>
      <c r="F1178" s="65">
        <v>0</v>
      </c>
      <c r="G1178" s="65">
        <v>0</v>
      </c>
      <c r="H1178" s="66">
        <v>0</v>
      </c>
      <c r="I1178" s="66">
        <v>0</v>
      </c>
      <c r="J1178" s="55"/>
      <c r="M1178" s="38"/>
      <c r="N1178" s="38"/>
      <c r="O1178" s="38"/>
    </row>
    <row r="1179" spans="2:15" ht="15.75" x14ac:dyDescent="0.25">
      <c r="B1179" s="63" t="s">
        <v>1735</v>
      </c>
      <c r="C1179" s="64" t="s">
        <v>36</v>
      </c>
      <c r="D1179" s="53" t="s">
        <v>1736</v>
      </c>
      <c r="E1179" s="167">
        <v>248</v>
      </c>
      <c r="F1179" s="65">
        <v>0</v>
      </c>
      <c r="G1179" s="65">
        <v>0</v>
      </c>
      <c r="H1179" s="66">
        <v>0</v>
      </c>
      <c r="I1179" s="66">
        <v>0</v>
      </c>
      <c r="J1179" s="55"/>
      <c r="M1179" s="38"/>
      <c r="N1179" s="38"/>
      <c r="O1179" s="38"/>
    </row>
    <row r="1180" spans="2:15" ht="15.75" x14ac:dyDescent="0.25">
      <c r="B1180" s="62">
        <v>6417000</v>
      </c>
      <c r="C1180" s="2" t="s">
        <v>35</v>
      </c>
      <c r="D1180" s="56" t="s">
        <v>1737</v>
      </c>
      <c r="E1180" s="166">
        <v>679</v>
      </c>
      <c r="F1180" s="57">
        <v>0</v>
      </c>
      <c r="G1180" s="57">
        <v>0</v>
      </c>
      <c r="H1180" s="58">
        <v>0</v>
      </c>
      <c r="I1180" s="58">
        <v>0</v>
      </c>
      <c r="J1180" s="7"/>
      <c r="M1180" s="38"/>
      <c r="N1180" s="38"/>
      <c r="O1180" s="38"/>
    </row>
    <row r="1181" spans="2:15" ht="15.75" x14ac:dyDescent="0.25">
      <c r="B1181" s="62">
        <v>6418000</v>
      </c>
      <c r="C1181" s="2" t="s">
        <v>35</v>
      </c>
      <c r="D1181" s="56" t="s">
        <v>1738</v>
      </c>
      <c r="E1181" s="166">
        <v>652</v>
      </c>
      <c r="F1181" s="57">
        <v>0</v>
      </c>
      <c r="G1181" s="57">
        <v>0</v>
      </c>
      <c r="H1181" s="58">
        <v>0</v>
      </c>
      <c r="I1181" s="58">
        <v>0</v>
      </c>
      <c r="J1181" s="7"/>
      <c r="M1181" s="38"/>
      <c r="N1181" s="38"/>
      <c r="O1181" s="38"/>
    </row>
    <row r="1182" spans="2:15" ht="15.75" x14ac:dyDescent="0.25">
      <c r="B1182" s="63" t="s">
        <v>1739</v>
      </c>
      <c r="C1182" s="64" t="s">
        <v>36</v>
      </c>
      <c r="D1182" s="53" t="s">
        <v>1740</v>
      </c>
      <c r="E1182" s="167">
        <v>133</v>
      </c>
      <c r="F1182" s="65">
        <v>0</v>
      </c>
      <c r="G1182" s="65">
        <v>0</v>
      </c>
      <c r="H1182" s="66">
        <v>0</v>
      </c>
      <c r="I1182" s="66">
        <v>0</v>
      </c>
      <c r="J1182" s="55"/>
      <c r="M1182" s="38"/>
      <c r="N1182" s="38"/>
      <c r="O1182" s="38"/>
    </row>
    <row r="1183" spans="2:15" ht="15.75" x14ac:dyDescent="0.25">
      <c r="B1183" s="63" t="s">
        <v>1741</v>
      </c>
      <c r="C1183" s="64" t="s">
        <v>36</v>
      </c>
      <c r="D1183" s="53" t="s">
        <v>1742</v>
      </c>
      <c r="E1183" s="167">
        <v>221</v>
      </c>
      <c r="F1183" s="65">
        <v>0</v>
      </c>
      <c r="G1183" s="65">
        <v>0</v>
      </c>
      <c r="H1183" s="66">
        <v>0</v>
      </c>
      <c r="I1183" s="66">
        <v>0</v>
      </c>
      <c r="J1183" s="55"/>
      <c r="M1183" s="38"/>
      <c r="N1183" s="38"/>
      <c r="O1183" s="38"/>
    </row>
    <row r="1184" spans="2:15" ht="15.75" x14ac:dyDescent="0.25">
      <c r="B1184" s="63" t="s">
        <v>1743</v>
      </c>
      <c r="C1184" s="64" t="s">
        <v>36</v>
      </c>
      <c r="D1184" s="53" t="s">
        <v>1744</v>
      </c>
      <c r="E1184" s="167">
        <v>298</v>
      </c>
      <c r="F1184" s="65">
        <v>0</v>
      </c>
      <c r="G1184" s="65">
        <v>0</v>
      </c>
      <c r="H1184" s="66">
        <v>0</v>
      </c>
      <c r="I1184" s="66">
        <v>0</v>
      </c>
      <c r="J1184" s="55"/>
      <c r="M1184" s="38"/>
      <c r="N1184" s="38"/>
      <c r="O1184" s="38"/>
    </row>
    <row r="1185" spans="2:15" ht="15.75" x14ac:dyDescent="0.25">
      <c r="B1185" s="62">
        <v>6419000</v>
      </c>
      <c r="C1185" s="2" t="s">
        <v>35</v>
      </c>
      <c r="D1185" s="56" t="s">
        <v>1745</v>
      </c>
      <c r="E1185" s="166">
        <v>1350</v>
      </c>
      <c r="F1185" s="57">
        <v>0</v>
      </c>
      <c r="G1185" s="57">
        <v>0</v>
      </c>
      <c r="H1185" s="58">
        <v>0</v>
      </c>
      <c r="I1185" s="58">
        <v>0</v>
      </c>
      <c r="J1185" s="7"/>
      <c r="M1185" s="38"/>
      <c r="N1185" s="38"/>
      <c r="O1185" s="38"/>
    </row>
    <row r="1186" spans="2:15" ht="15.75" x14ac:dyDescent="0.25">
      <c r="B1186" s="63" t="s">
        <v>1746</v>
      </c>
      <c r="C1186" s="64" t="s">
        <v>36</v>
      </c>
      <c r="D1186" s="53" t="s">
        <v>1747</v>
      </c>
      <c r="E1186" s="167">
        <v>1131</v>
      </c>
      <c r="F1186" s="65">
        <v>0</v>
      </c>
      <c r="G1186" s="65">
        <v>0</v>
      </c>
      <c r="H1186" s="66">
        <v>0</v>
      </c>
      <c r="I1186" s="66">
        <v>0</v>
      </c>
      <c r="J1186" s="55"/>
      <c r="M1186" s="38"/>
      <c r="N1186" s="38"/>
      <c r="O1186" s="38"/>
    </row>
    <row r="1187" spans="2:15" ht="15.75" x14ac:dyDescent="0.25">
      <c r="B1187" s="63" t="s">
        <v>1748</v>
      </c>
      <c r="C1187" s="64" t="s">
        <v>36</v>
      </c>
      <c r="D1187" s="53" t="s">
        <v>1749</v>
      </c>
      <c r="E1187" s="167">
        <v>219</v>
      </c>
      <c r="F1187" s="65">
        <v>0</v>
      </c>
      <c r="G1187" s="65">
        <v>0</v>
      </c>
      <c r="H1187" s="66">
        <v>0</v>
      </c>
      <c r="I1187" s="66">
        <v>0</v>
      </c>
      <c r="J1187" s="55"/>
      <c r="M1187" s="38"/>
      <c r="N1187" s="38"/>
      <c r="O1187" s="38"/>
    </row>
    <row r="1188" spans="2:15" ht="15.75" x14ac:dyDescent="0.25">
      <c r="B1188" s="62">
        <v>6420000</v>
      </c>
      <c r="C1188" s="2" t="s">
        <v>35</v>
      </c>
      <c r="D1188" s="56" t="s">
        <v>1750</v>
      </c>
      <c r="E1188" s="166">
        <v>1227</v>
      </c>
      <c r="F1188" s="57">
        <v>0</v>
      </c>
      <c r="G1188" s="57">
        <v>0</v>
      </c>
      <c r="H1188" s="58">
        <v>0</v>
      </c>
      <c r="I1188" s="58">
        <v>0</v>
      </c>
      <c r="J1188" s="7"/>
      <c r="M1188" s="38"/>
      <c r="N1188" s="38"/>
      <c r="O1188" s="38"/>
    </row>
    <row r="1189" spans="2:15" ht="15.75" x14ac:dyDescent="0.25">
      <c r="B1189" s="63" t="s">
        <v>1751</v>
      </c>
      <c r="C1189" s="64" t="s">
        <v>36</v>
      </c>
      <c r="D1189" s="53" t="s">
        <v>1752</v>
      </c>
      <c r="E1189" s="167">
        <v>524</v>
      </c>
      <c r="F1189" s="65">
        <v>0</v>
      </c>
      <c r="G1189" s="65">
        <v>0</v>
      </c>
      <c r="H1189" s="66">
        <v>0</v>
      </c>
      <c r="I1189" s="66">
        <v>0</v>
      </c>
      <c r="J1189" s="55"/>
      <c r="M1189" s="38"/>
      <c r="N1189" s="38"/>
      <c r="O1189" s="38"/>
    </row>
    <row r="1190" spans="2:15" ht="15.75" x14ac:dyDescent="0.25">
      <c r="B1190" s="63" t="s">
        <v>1753</v>
      </c>
      <c r="C1190" s="64" t="s">
        <v>36</v>
      </c>
      <c r="D1190" s="53" t="s">
        <v>1754</v>
      </c>
      <c r="E1190" s="167">
        <v>657</v>
      </c>
      <c r="F1190" s="65">
        <v>0</v>
      </c>
      <c r="G1190" s="65">
        <v>0</v>
      </c>
      <c r="H1190" s="66">
        <v>0</v>
      </c>
      <c r="I1190" s="66">
        <v>0</v>
      </c>
      <c r="J1190" s="55"/>
      <c r="M1190" s="38"/>
      <c r="N1190" s="38"/>
      <c r="O1190" s="38"/>
    </row>
    <row r="1191" spans="2:15" ht="15.75" x14ac:dyDescent="0.25">
      <c r="B1191" s="63" t="s">
        <v>1755</v>
      </c>
      <c r="C1191" s="64" t="s">
        <v>36</v>
      </c>
      <c r="D1191" s="53" t="s">
        <v>1756</v>
      </c>
      <c r="E1191" s="167">
        <v>46</v>
      </c>
      <c r="F1191" s="65">
        <v>0</v>
      </c>
      <c r="G1191" s="65">
        <v>0</v>
      </c>
      <c r="H1191" s="66">
        <v>0</v>
      </c>
      <c r="I1191" s="66">
        <v>0</v>
      </c>
      <c r="J1191" s="55"/>
      <c r="M1191" s="38"/>
      <c r="N1191" s="38"/>
      <c r="O1191" s="38"/>
    </row>
    <row r="1192" spans="2:15" ht="15.75" x14ac:dyDescent="0.25">
      <c r="B1192" s="62">
        <v>6421000</v>
      </c>
      <c r="C1192" s="2" t="s">
        <v>35</v>
      </c>
      <c r="D1192" s="56" t="s">
        <v>1757</v>
      </c>
      <c r="E1192" s="166">
        <v>1553</v>
      </c>
      <c r="F1192" s="57">
        <v>21</v>
      </c>
      <c r="G1192" s="57">
        <v>0</v>
      </c>
      <c r="H1192" s="58">
        <v>1.3522215067611101</v>
      </c>
      <c r="I1192" s="58">
        <v>0</v>
      </c>
      <c r="J1192" s="7"/>
      <c r="M1192" s="38"/>
      <c r="N1192" s="38"/>
      <c r="O1192" s="38"/>
    </row>
    <row r="1193" spans="2:15" ht="15.75" x14ac:dyDescent="0.25">
      <c r="B1193" s="63" t="s">
        <v>1758</v>
      </c>
      <c r="C1193" s="64" t="s">
        <v>36</v>
      </c>
      <c r="D1193" s="53" t="s">
        <v>1759</v>
      </c>
      <c r="E1193" s="167">
        <v>914</v>
      </c>
      <c r="F1193" s="65">
        <v>21</v>
      </c>
      <c r="G1193" s="65">
        <v>0</v>
      </c>
      <c r="H1193" s="66">
        <v>2.2975929978118201</v>
      </c>
      <c r="I1193" s="66">
        <v>0</v>
      </c>
      <c r="J1193" s="55"/>
      <c r="M1193" s="38"/>
      <c r="N1193" s="38"/>
      <c r="O1193" s="38"/>
    </row>
    <row r="1194" spans="2:15" ht="15.75" x14ac:dyDescent="0.25">
      <c r="B1194" s="63" t="s">
        <v>1760</v>
      </c>
      <c r="C1194" s="64" t="s">
        <v>36</v>
      </c>
      <c r="D1194" s="53" t="s">
        <v>106</v>
      </c>
      <c r="E1194" s="167">
        <v>382</v>
      </c>
      <c r="F1194" s="65">
        <v>0</v>
      </c>
      <c r="G1194" s="65">
        <v>0</v>
      </c>
      <c r="H1194" s="66">
        <v>0</v>
      </c>
      <c r="I1194" s="66">
        <v>0</v>
      </c>
      <c r="J1194" s="55"/>
      <c r="M1194" s="38"/>
      <c r="N1194" s="38"/>
      <c r="O1194" s="38"/>
    </row>
    <row r="1195" spans="2:15" ht="15.75" x14ac:dyDescent="0.25">
      <c r="B1195" s="63" t="s">
        <v>1761</v>
      </c>
      <c r="C1195" s="64" t="s">
        <v>36</v>
      </c>
      <c r="D1195" s="53" t="s">
        <v>1762</v>
      </c>
      <c r="E1195" s="167">
        <v>257</v>
      </c>
      <c r="F1195" s="65">
        <v>0</v>
      </c>
      <c r="G1195" s="65">
        <v>0</v>
      </c>
      <c r="H1195" s="66">
        <v>0</v>
      </c>
      <c r="I1195" s="66">
        <v>0</v>
      </c>
      <c r="J1195" s="55"/>
      <c r="M1195" s="38"/>
      <c r="N1195" s="38"/>
      <c r="O1195" s="38"/>
    </row>
    <row r="1196" spans="2:15" ht="15.75" x14ac:dyDescent="0.25">
      <c r="B1196" s="62">
        <v>6422000</v>
      </c>
      <c r="C1196" s="2" t="s">
        <v>35</v>
      </c>
      <c r="D1196" s="56" t="s">
        <v>1763</v>
      </c>
      <c r="E1196" s="166">
        <v>1102</v>
      </c>
      <c r="F1196" s="57">
        <v>0</v>
      </c>
      <c r="G1196" s="57">
        <v>0</v>
      </c>
      <c r="H1196" s="58">
        <v>0</v>
      </c>
      <c r="I1196" s="58">
        <v>0</v>
      </c>
      <c r="J1196" s="7"/>
      <c r="M1196" s="38"/>
      <c r="N1196" s="38"/>
      <c r="O1196" s="38"/>
    </row>
    <row r="1197" spans="2:15" ht="15.75" x14ac:dyDescent="0.25">
      <c r="B1197" s="62">
        <v>6423000</v>
      </c>
      <c r="C1197" s="2" t="s">
        <v>35</v>
      </c>
      <c r="D1197" s="56" t="s">
        <v>1764</v>
      </c>
      <c r="E1197" s="166">
        <v>3624</v>
      </c>
      <c r="F1197" s="57">
        <v>636</v>
      </c>
      <c r="G1197" s="57">
        <v>16</v>
      </c>
      <c r="H1197" s="58">
        <v>17.549668874172198</v>
      </c>
      <c r="I1197" s="58">
        <v>0.44150110375275903</v>
      </c>
      <c r="J1197" s="7"/>
      <c r="M1197" s="38"/>
      <c r="N1197" s="38"/>
      <c r="O1197" s="38"/>
    </row>
    <row r="1198" spans="2:15" ht="15.75" x14ac:dyDescent="0.25">
      <c r="B1198" s="63" t="s">
        <v>1765</v>
      </c>
      <c r="C1198" s="64" t="s">
        <v>36</v>
      </c>
      <c r="D1198" s="53" t="s">
        <v>1766</v>
      </c>
      <c r="E1198" s="167">
        <v>1286</v>
      </c>
      <c r="F1198" s="65">
        <v>0</v>
      </c>
      <c r="G1198" s="65">
        <v>16</v>
      </c>
      <c r="H1198" s="66">
        <v>0</v>
      </c>
      <c r="I1198" s="66">
        <v>1.24416796267496</v>
      </c>
      <c r="J1198" s="55"/>
      <c r="M1198" s="38"/>
      <c r="N1198" s="38"/>
      <c r="O1198" s="38"/>
    </row>
    <row r="1199" spans="2:15" ht="15.75" x14ac:dyDescent="0.25">
      <c r="B1199" s="63" t="s">
        <v>1767</v>
      </c>
      <c r="C1199" s="64" t="s">
        <v>36</v>
      </c>
      <c r="D1199" s="53" t="s">
        <v>1768</v>
      </c>
      <c r="E1199" s="167">
        <v>1573</v>
      </c>
      <c r="F1199" s="65">
        <v>636</v>
      </c>
      <c r="G1199" s="65">
        <v>0</v>
      </c>
      <c r="H1199" s="66">
        <v>40.4322949777495</v>
      </c>
      <c r="I1199" s="66">
        <v>0</v>
      </c>
      <c r="J1199" s="55"/>
      <c r="M1199" s="38"/>
      <c r="N1199" s="38"/>
      <c r="O1199" s="38"/>
    </row>
    <row r="1200" spans="2:15" ht="15.75" x14ac:dyDescent="0.25">
      <c r="B1200" s="63" t="s">
        <v>1769</v>
      </c>
      <c r="C1200" s="64" t="s">
        <v>36</v>
      </c>
      <c r="D1200" s="53" t="s">
        <v>1770</v>
      </c>
      <c r="E1200" s="167">
        <v>765</v>
      </c>
      <c r="F1200" s="65">
        <v>0</v>
      </c>
      <c r="G1200" s="65">
        <v>0</v>
      </c>
      <c r="H1200" s="66">
        <v>0</v>
      </c>
      <c r="I1200" s="66">
        <v>0</v>
      </c>
      <c r="J1200" s="55"/>
      <c r="M1200" s="38"/>
      <c r="N1200" s="38"/>
      <c r="O1200" s="38"/>
    </row>
    <row r="1201" spans="2:15" ht="15.75" x14ac:dyDescent="0.25">
      <c r="B1201" s="62">
        <v>6424000</v>
      </c>
      <c r="C1201" s="2" t="s">
        <v>35</v>
      </c>
      <c r="D1201" s="56" t="s">
        <v>1771</v>
      </c>
      <c r="E1201" s="166">
        <v>2289</v>
      </c>
      <c r="F1201" s="57">
        <v>0</v>
      </c>
      <c r="G1201" s="57">
        <v>0</v>
      </c>
      <c r="H1201" s="58">
        <v>0</v>
      </c>
      <c r="I1201" s="58">
        <v>0</v>
      </c>
      <c r="J1201" s="7"/>
      <c r="M1201" s="38"/>
      <c r="N1201" s="38"/>
      <c r="O1201" s="38"/>
    </row>
    <row r="1202" spans="2:15" ht="15.75" x14ac:dyDescent="0.25">
      <c r="B1202" s="63" t="s">
        <v>1772</v>
      </c>
      <c r="C1202" s="64" t="s">
        <v>36</v>
      </c>
      <c r="D1202" s="53" t="s">
        <v>1773</v>
      </c>
      <c r="E1202" s="167">
        <v>540</v>
      </c>
      <c r="F1202" s="65">
        <v>0</v>
      </c>
      <c r="G1202" s="65">
        <v>0</v>
      </c>
      <c r="H1202" s="66">
        <v>0</v>
      </c>
      <c r="I1202" s="66">
        <v>0</v>
      </c>
      <c r="J1202" s="55"/>
      <c r="M1202" s="38"/>
      <c r="N1202" s="38"/>
      <c r="O1202" s="38"/>
    </row>
    <row r="1203" spans="2:15" ht="15.75" x14ac:dyDescent="0.25">
      <c r="B1203" s="63" t="s">
        <v>1774</v>
      </c>
      <c r="C1203" s="64" t="s">
        <v>36</v>
      </c>
      <c r="D1203" s="53" t="s">
        <v>1775</v>
      </c>
      <c r="E1203" s="167">
        <v>999</v>
      </c>
      <c r="F1203" s="65">
        <v>0</v>
      </c>
      <c r="G1203" s="65">
        <v>0</v>
      </c>
      <c r="H1203" s="66">
        <v>0</v>
      </c>
      <c r="I1203" s="66">
        <v>0</v>
      </c>
      <c r="J1203" s="55"/>
      <c r="M1203" s="38"/>
      <c r="N1203" s="38"/>
      <c r="O1203" s="38"/>
    </row>
    <row r="1204" spans="2:15" ht="15.75" x14ac:dyDescent="0.25">
      <c r="B1204" s="63" t="s">
        <v>1776</v>
      </c>
      <c r="C1204" s="64" t="s">
        <v>36</v>
      </c>
      <c r="D1204" s="53" t="s">
        <v>1777</v>
      </c>
      <c r="E1204" s="167">
        <v>417</v>
      </c>
      <c r="F1204" s="65">
        <v>0</v>
      </c>
      <c r="G1204" s="65">
        <v>0</v>
      </c>
      <c r="H1204" s="66">
        <v>0</v>
      </c>
      <c r="I1204" s="66">
        <v>0</v>
      </c>
      <c r="J1204" s="55"/>
      <c r="M1204" s="38"/>
      <c r="N1204" s="38"/>
      <c r="O1204" s="38"/>
    </row>
    <row r="1205" spans="2:15" ht="15.75" x14ac:dyDescent="0.25">
      <c r="B1205" s="63" t="s">
        <v>1778</v>
      </c>
      <c r="C1205" s="64" t="s">
        <v>36</v>
      </c>
      <c r="D1205" s="53" t="s">
        <v>1779</v>
      </c>
      <c r="E1205" s="167">
        <v>333</v>
      </c>
      <c r="F1205" s="65">
        <v>0</v>
      </c>
      <c r="G1205" s="65">
        <v>0</v>
      </c>
      <c r="H1205" s="66">
        <v>0</v>
      </c>
      <c r="I1205" s="66">
        <v>0</v>
      </c>
      <c r="J1205" s="55"/>
      <c r="M1205" s="38"/>
      <c r="N1205" s="38"/>
      <c r="O1205" s="38"/>
    </row>
    <row r="1206" spans="2:15" ht="15.75" x14ac:dyDescent="0.25">
      <c r="B1206" s="62">
        <v>6425000</v>
      </c>
      <c r="C1206" s="2" t="s">
        <v>35</v>
      </c>
      <c r="D1206" s="56" t="s">
        <v>1780</v>
      </c>
      <c r="E1206" s="166">
        <v>897</v>
      </c>
      <c r="F1206" s="57">
        <v>6</v>
      </c>
      <c r="G1206" s="57">
        <v>0</v>
      </c>
      <c r="H1206" s="58">
        <v>0.668896321070234</v>
      </c>
      <c r="I1206" s="58">
        <v>0</v>
      </c>
      <c r="J1206" s="7"/>
      <c r="M1206" s="38"/>
      <c r="N1206" s="38"/>
      <c r="O1206" s="38"/>
    </row>
    <row r="1207" spans="2:15" ht="15.75" x14ac:dyDescent="0.25">
      <c r="B1207" s="63" t="s">
        <v>1781</v>
      </c>
      <c r="C1207" s="64" t="s">
        <v>36</v>
      </c>
      <c r="D1207" s="53" t="s">
        <v>860</v>
      </c>
      <c r="E1207" s="167">
        <v>709</v>
      </c>
      <c r="F1207" s="65">
        <v>6</v>
      </c>
      <c r="G1207" s="65">
        <v>0</v>
      </c>
      <c r="H1207" s="66">
        <v>0.84626234132581102</v>
      </c>
      <c r="I1207" s="66">
        <v>0</v>
      </c>
      <c r="J1207" s="55"/>
      <c r="M1207" s="38"/>
      <c r="N1207" s="38"/>
      <c r="O1207" s="38"/>
    </row>
    <row r="1208" spans="2:15" ht="15.75" x14ac:dyDescent="0.25">
      <c r="B1208" s="63" t="s">
        <v>1782</v>
      </c>
      <c r="C1208" s="64" t="s">
        <v>36</v>
      </c>
      <c r="D1208" s="53" t="s">
        <v>1783</v>
      </c>
      <c r="E1208" s="167">
        <v>188</v>
      </c>
      <c r="F1208" s="65">
        <v>0</v>
      </c>
      <c r="G1208" s="65">
        <v>0</v>
      </c>
      <c r="H1208" s="66">
        <v>0</v>
      </c>
      <c r="I1208" s="66">
        <v>0</v>
      </c>
      <c r="J1208" s="55"/>
      <c r="M1208" s="38"/>
      <c r="N1208" s="38"/>
      <c r="O1208" s="38"/>
    </row>
    <row r="1209" spans="2:15" ht="15.75" x14ac:dyDescent="0.25">
      <c r="B1209" s="62">
        <v>6426000</v>
      </c>
      <c r="C1209" s="2" t="s">
        <v>35</v>
      </c>
      <c r="D1209" s="56" t="s">
        <v>1784</v>
      </c>
      <c r="E1209" s="166">
        <v>1800</v>
      </c>
      <c r="F1209" s="57">
        <v>3</v>
      </c>
      <c r="G1209" s="57">
        <v>0</v>
      </c>
      <c r="H1209" s="58">
        <v>0.16666666666666699</v>
      </c>
      <c r="I1209" s="58">
        <v>0</v>
      </c>
      <c r="J1209" s="7"/>
      <c r="M1209" s="38"/>
      <c r="N1209" s="38"/>
      <c r="O1209" s="38"/>
    </row>
    <row r="1210" spans="2:15" ht="15.75" x14ac:dyDescent="0.25">
      <c r="B1210" s="62">
        <v>6426100</v>
      </c>
      <c r="C1210" s="2" t="s">
        <v>35</v>
      </c>
      <c r="D1210" s="56" t="s">
        <v>1785</v>
      </c>
      <c r="E1210" s="166">
        <v>816</v>
      </c>
      <c r="F1210" s="57">
        <v>0</v>
      </c>
      <c r="G1210" s="57">
        <v>0</v>
      </c>
      <c r="H1210" s="58">
        <v>0</v>
      </c>
      <c r="I1210" s="58">
        <v>0</v>
      </c>
      <c r="J1210" s="7"/>
      <c r="M1210" s="38"/>
      <c r="N1210" s="38"/>
      <c r="O1210" s="38"/>
    </row>
    <row r="1211" spans="2:15" ht="15.75" x14ac:dyDescent="0.25">
      <c r="B1211" s="63" t="s">
        <v>1786</v>
      </c>
      <c r="C1211" s="64" t="s">
        <v>36</v>
      </c>
      <c r="D1211" s="53" t="s">
        <v>1787</v>
      </c>
      <c r="E1211" s="167">
        <v>447</v>
      </c>
      <c r="F1211" s="65">
        <v>0</v>
      </c>
      <c r="G1211" s="65">
        <v>0</v>
      </c>
      <c r="H1211" s="66">
        <v>0</v>
      </c>
      <c r="I1211" s="66">
        <v>0</v>
      </c>
      <c r="J1211" s="55"/>
      <c r="M1211" s="38"/>
      <c r="N1211" s="38"/>
      <c r="O1211" s="38"/>
    </row>
    <row r="1212" spans="2:15" ht="15.75" x14ac:dyDescent="0.25">
      <c r="B1212" s="63" t="s">
        <v>1788</v>
      </c>
      <c r="C1212" s="64" t="s">
        <v>36</v>
      </c>
      <c r="D1212" s="53" t="s">
        <v>1789</v>
      </c>
      <c r="E1212" s="167">
        <v>369</v>
      </c>
      <c r="F1212" s="65">
        <v>0</v>
      </c>
      <c r="G1212" s="65">
        <v>0</v>
      </c>
      <c r="H1212" s="66">
        <v>0</v>
      </c>
      <c r="I1212" s="66">
        <v>0</v>
      </c>
      <c r="J1212" s="55"/>
      <c r="M1212" s="38"/>
      <c r="N1212" s="38"/>
      <c r="O1212" s="38"/>
    </row>
    <row r="1213" spans="2:15" ht="15.75" x14ac:dyDescent="0.25">
      <c r="B1213" s="62">
        <v>6427000</v>
      </c>
      <c r="C1213" s="2" t="s">
        <v>35</v>
      </c>
      <c r="D1213" s="56" t="s">
        <v>1790</v>
      </c>
      <c r="E1213" s="166">
        <v>1143</v>
      </c>
      <c r="F1213" s="57">
        <v>0</v>
      </c>
      <c r="G1213" s="57">
        <v>0</v>
      </c>
      <c r="H1213" s="58">
        <v>0</v>
      </c>
      <c r="I1213" s="58">
        <v>0</v>
      </c>
      <c r="J1213" s="7"/>
      <c r="M1213" s="38"/>
      <c r="N1213" s="38"/>
      <c r="O1213" s="38"/>
    </row>
    <row r="1214" spans="2:15" ht="15.75" x14ac:dyDescent="0.25">
      <c r="B1214" s="63" t="s">
        <v>1791</v>
      </c>
      <c r="C1214" s="64" t="s">
        <v>36</v>
      </c>
      <c r="D1214" s="53" t="s">
        <v>1792</v>
      </c>
      <c r="E1214" s="167">
        <v>827</v>
      </c>
      <c r="F1214" s="65">
        <v>0</v>
      </c>
      <c r="G1214" s="65">
        <v>0</v>
      </c>
      <c r="H1214" s="66">
        <v>0</v>
      </c>
      <c r="I1214" s="66">
        <v>0</v>
      </c>
      <c r="J1214" s="55"/>
      <c r="M1214" s="38"/>
      <c r="N1214" s="38"/>
      <c r="O1214" s="38"/>
    </row>
    <row r="1215" spans="2:15" ht="15.75" x14ac:dyDescent="0.25">
      <c r="B1215" s="63" t="s">
        <v>1793</v>
      </c>
      <c r="C1215" s="64" t="s">
        <v>36</v>
      </c>
      <c r="D1215" s="53" t="s">
        <v>1794</v>
      </c>
      <c r="E1215" s="167">
        <v>316</v>
      </c>
      <c r="F1215" s="65">
        <v>0</v>
      </c>
      <c r="G1215" s="65">
        <v>0</v>
      </c>
      <c r="H1215" s="66">
        <v>0</v>
      </c>
      <c r="I1215" s="66">
        <v>0</v>
      </c>
      <c r="J1215" s="55"/>
      <c r="M1215" s="38"/>
      <c r="N1215" s="38"/>
      <c r="O1215" s="38"/>
    </row>
    <row r="1216" spans="2:15" ht="15.75" x14ac:dyDescent="0.25">
      <c r="B1216" s="62">
        <v>6428000</v>
      </c>
      <c r="C1216" s="2" t="s">
        <v>35</v>
      </c>
      <c r="D1216" s="56" t="s">
        <v>1795</v>
      </c>
      <c r="E1216" s="166">
        <v>817</v>
      </c>
      <c r="F1216" s="57">
        <v>0</v>
      </c>
      <c r="G1216" s="57">
        <v>0</v>
      </c>
      <c r="H1216" s="58">
        <v>0</v>
      </c>
      <c r="I1216" s="58">
        <v>0</v>
      </c>
      <c r="J1216" s="7"/>
      <c r="M1216" s="38"/>
      <c r="N1216" s="38"/>
      <c r="O1216" s="38"/>
    </row>
    <row r="1217" spans="2:15" ht="15.75" x14ac:dyDescent="0.25">
      <c r="B1217" s="62">
        <v>6429000</v>
      </c>
      <c r="C1217" s="2" t="s">
        <v>35</v>
      </c>
      <c r="D1217" s="56" t="s">
        <v>1796</v>
      </c>
      <c r="E1217" s="166">
        <v>2397</v>
      </c>
      <c r="F1217" s="57">
        <v>0</v>
      </c>
      <c r="G1217" s="57">
        <v>0</v>
      </c>
      <c r="H1217" s="58">
        <v>0</v>
      </c>
      <c r="I1217" s="58">
        <v>0</v>
      </c>
      <c r="J1217" s="7"/>
      <c r="M1217" s="38"/>
      <c r="N1217" s="38"/>
      <c r="O1217" s="38"/>
    </row>
    <row r="1218" spans="2:15" ht="15.75" x14ac:dyDescent="0.25">
      <c r="B1218" s="63" t="s">
        <v>1797</v>
      </c>
      <c r="C1218" s="64" t="s">
        <v>36</v>
      </c>
      <c r="D1218" s="53" t="s">
        <v>1798</v>
      </c>
      <c r="E1218" s="167">
        <v>1430</v>
      </c>
      <c r="F1218" s="65">
        <v>0</v>
      </c>
      <c r="G1218" s="65">
        <v>0</v>
      </c>
      <c r="H1218" s="66">
        <v>0</v>
      </c>
      <c r="I1218" s="66">
        <v>0</v>
      </c>
      <c r="J1218" s="55"/>
      <c r="M1218" s="38"/>
      <c r="N1218" s="38"/>
      <c r="O1218" s="38"/>
    </row>
    <row r="1219" spans="2:15" ht="15.75" x14ac:dyDescent="0.25">
      <c r="B1219" s="63" t="s">
        <v>1799</v>
      </c>
      <c r="C1219" s="64" t="s">
        <v>36</v>
      </c>
      <c r="D1219" s="53" t="s">
        <v>1800</v>
      </c>
      <c r="E1219" s="167">
        <v>967</v>
      </c>
      <c r="F1219" s="65">
        <v>0</v>
      </c>
      <c r="G1219" s="65">
        <v>0</v>
      </c>
      <c r="H1219" s="66">
        <v>0</v>
      </c>
      <c r="I1219" s="66">
        <v>0</v>
      </c>
      <c r="J1219" s="55"/>
      <c r="M1219" s="38"/>
      <c r="N1219" s="38"/>
      <c r="O1219" s="38"/>
    </row>
    <row r="1220" spans="2:15" ht="15.75" x14ac:dyDescent="0.25">
      <c r="B1220" s="62">
        <v>6430000</v>
      </c>
      <c r="C1220" s="2" t="s">
        <v>35</v>
      </c>
      <c r="D1220" s="56" t="s">
        <v>1801</v>
      </c>
      <c r="E1220" s="166">
        <v>6076</v>
      </c>
      <c r="F1220" s="57">
        <v>10</v>
      </c>
      <c r="G1220" s="57">
        <v>0</v>
      </c>
      <c r="H1220" s="58">
        <v>0.16458196181698501</v>
      </c>
      <c r="I1220" s="58">
        <v>0</v>
      </c>
      <c r="J1220" s="7"/>
      <c r="M1220" s="38"/>
      <c r="N1220" s="38"/>
      <c r="O1220" s="38"/>
    </row>
    <row r="1221" spans="2:15" ht="15.75" x14ac:dyDescent="0.25">
      <c r="B1221" s="62">
        <v>6431000</v>
      </c>
      <c r="C1221" s="2" t="s">
        <v>35</v>
      </c>
      <c r="D1221" s="56" t="s">
        <v>1802</v>
      </c>
      <c r="E1221" s="166">
        <v>1832</v>
      </c>
      <c r="F1221" s="57">
        <v>0</v>
      </c>
      <c r="G1221" s="57">
        <v>0</v>
      </c>
      <c r="H1221" s="58">
        <v>0</v>
      </c>
      <c r="I1221" s="58">
        <v>0</v>
      </c>
      <c r="J1221" s="7"/>
      <c r="M1221" s="38"/>
      <c r="N1221" s="38"/>
      <c r="O1221" s="38"/>
    </row>
    <row r="1222" spans="2:15" ht="15.75" x14ac:dyDescent="0.25">
      <c r="B1222" s="63" t="s">
        <v>1803</v>
      </c>
      <c r="C1222" s="64" t="s">
        <v>36</v>
      </c>
      <c r="D1222" s="53" t="s">
        <v>1804</v>
      </c>
      <c r="E1222" s="167">
        <v>1367</v>
      </c>
      <c r="F1222" s="65">
        <v>0</v>
      </c>
      <c r="G1222" s="65">
        <v>0</v>
      </c>
      <c r="H1222" s="66">
        <v>0</v>
      </c>
      <c r="I1222" s="66">
        <v>0</v>
      </c>
      <c r="J1222" s="55"/>
      <c r="M1222" s="38"/>
      <c r="N1222" s="38"/>
      <c r="O1222" s="38"/>
    </row>
    <row r="1223" spans="2:15" ht="15.75" x14ac:dyDescent="0.25">
      <c r="B1223" s="63" t="s">
        <v>1805</v>
      </c>
      <c r="C1223" s="64" t="s">
        <v>36</v>
      </c>
      <c r="D1223" s="53" t="s">
        <v>1806</v>
      </c>
      <c r="E1223" s="167">
        <v>465</v>
      </c>
      <c r="F1223" s="65">
        <v>0</v>
      </c>
      <c r="G1223" s="65">
        <v>0</v>
      </c>
      <c r="H1223" s="66">
        <v>0</v>
      </c>
      <c r="I1223" s="66">
        <v>0</v>
      </c>
      <c r="J1223" s="55"/>
      <c r="M1223" s="38"/>
      <c r="N1223" s="38"/>
      <c r="O1223" s="38"/>
    </row>
    <row r="1224" spans="2:15" ht="15.75" x14ac:dyDescent="0.25">
      <c r="B1224" s="62">
        <v>6432000</v>
      </c>
      <c r="C1224" s="2" t="s">
        <v>35</v>
      </c>
      <c r="D1224" s="56" t="s">
        <v>1807</v>
      </c>
      <c r="E1224" s="166">
        <v>644</v>
      </c>
      <c r="F1224" s="57">
        <v>0</v>
      </c>
      <c r="G1224" s="57">
        <v>0</v>
      </c>
      <c r="H1224" s="58">
        <v>0</v>
      </c>
      <c r="I1224" s="58">
        <v>0</v>
      </c>
      <c r="J1224" s="7"/>
      <c r="M1224" s="38"/>
      <c r="N1224" s="38"/>
      <c r="O1224" s="38"/>
    </row>
    <row r="1225" spans="2:15" ht="15.75" x14ac:dyDescent="0.25">
      <c r="B1225" s="62">
        <v>6432100</v>
      </c>
      <c r="C1225" s="2" t="s">
        <v>35</v>
      </c>
      <c r="D1225" s="56" t="s">
        <v>1808</v>
      </c>
      <c r="E1225" s="166">
        <v>847</v>
      </c>
      <c r="F1225" s="57">
        <v>0</v>
      </c>
      <c r="G1225" s="57">
        <v>0</v>
      </c>
      <c r="H1225" s="58">
        <v>0</v>
      </c>
      <c r="I1225" s="58">
        <v>0</v>
      </c>
      <c r="J1225" s="7"/>
      <c r="M1225" s="38"/>
      <c r="N1225" s="38"/>
      <c r="O1225" s="38"/>
    </row>
    <row r="1226" spans="2:15" ht="15.75" x14ac:dyDescent="0.25">
      <c r="B1226" s="62">
        <v>6433000</v>
      </c>
      <c r="C1226" s="2" t="s">
        <v>35</v>
      </c>
      <c r="D1226" s="56" t="s">
        <v>1809</v>
      </c>
      <c r="E1226" s="166">
        <v>1861</v>
      </c>
      <c r="F1226" s="57">
        <v>0</v>
      </c>
      <c r="G1226" s="57">
        <v>0</v>
      </c>
      <c r="H1226" s="58">
        <v>0</v>
      </c>
      <c r="I1226" s="58">
        <v>0</v>
      </c>
      <c r="J1226" s="7"/>
      <c r="M1226" s="38"/>
      <c r="N1226" s="38"/>
      <c r="O1226" s="38"/>
    </row>
    <row r="1227" spans="2:15" ht="15.75" x14ac:dyDescent="0.25">
      <c r="B1227" s="63" t="s">
        <v>1810</v>
      </c>
      <c r="C1227" s="64" t="s">
        <v>36</v>
      </c>
      <c r="D1227" s="53" t="s">
        <v>1811</v>
      </c>
      <c r="E1227" s="167">
        <v>1385</v>
      </c>
      <c r="F1227" s="65">
        <v>0</v>
      </c>
      <c r="G1227" s="65">
        <v>0</v>
      </c>
      <c r="H1227" s="66">
        <v>0</v>
      </c>
      <c r="I1227" s="66">
        <v>0</v>
      </c>
      <c r="J1227" s="55"/>
      <c r="M1227" s="38"/>
      <c r="N1227" s="38"/>
      <c r="O1227" s="38"/>
    </row>
    <row r="1228" spans="2:15" ht="15.75" x14ac:dyDescent="0.25">
      <c r="B1228" s="63" t="s">
        <v>1812</v>
      </c>
      <c r="C1228" s="64" t="s">
        <v>36</v>
      </c>
      <c r="D1228" s="53" t="s">
        <v>471</v>
      </c>
      <c r="E1228" s="167">
        <v>173</v>
      </c>
      <c r="F1228" s="65">
        <v>0</v>
      </c>
      <c r="G1228" s="65">
        <v>0</v>
      </c>
      <c r="H1228" s="66">
        <v>0</v>
      </c>
      <c r="I1228" s="66">
        <v>0</v>
      </c>
      <c r="J1228" s="55"/>
      <c r="M1228" s="38"/>
      <c r="N1228" s="38"/>
      <c r="O1228" s="38"/>
    </row>
    <row r="1229" spans="2:15" ht="15.75" x14ac:dyDescent="0.25">
      <c r="B1229" s="63" t="s">
        <v>1813</v>
      </c>
      <c r="C1229" s="64" t="s">
        <v>36</v>
      </c>
      <c r="D1229" s="53" t="s">
        <v>1814</v>
      </c>
      <c r="E1229" s="167">
        <v>303</v>
      </c>
      <c r="F1229" s="65">
        <v>0</v>
      </c>
      <c r="G1229" s="65">
        <v>0</v>
      </c>
      <c r="H1229" s="66">
        <v>0</v>
      </c>
      <c r="I1229" s="66">
        <v>0</v>
      </c>
      <c r="J1229" s="55"/>
      <c r="M1229" s="38"/>
      <c r="N1229" s="38"/>
      <c r="O1229" s="38"/>
    </row>
    <row r="1230" spans="2:15" ht="15.75" x14ac:dyDescent="0.25">
      <c r="B1230" s="62">
        <v>6434000</v>
      </c>
      <c r="C1230" s="2" t="s">
        <v>35</v>
      </c>
      <c r="D1230" s="56" t="s">
        <v>1815</v>
      </c>
      <c r="E1230" s="166">
        <v>1382</v>
      </c>
      <c r="F1230" s="57">
        <v>0</v>
      </c>
      <c r="G1230" s="57">
        <v>0</v>
      </c>
      <c r="H1230" s="58">
        <v>0</v>
      </c>
      <c r="I1230" s="58">
        <v>0</v>
      </c>
      <c r="J1230" s="7"/>
      <c r="M1230" s="38"/>
      <c r="N1230" s="38"/>
      <c r="O1230" s="38"/>
    </row>
    <row r="1231" spans="2:15" ht="15.75" x14ac:dyDescent="0.25">
      <c r="B1231" s="63" t="s">
        <v>1816</v>
      </c>
      <c r="C1231" s="64" t="s">
        <v>36</v>
      </c>
      <c r="D1231" s="53" t="s">
        <v>1817</v>
      </c>
      <c r="E1231" s="167">
        <v>528</v>
      </c>
      <c r="F1231" s="65">
        <v>0</v>
      </c>
      <c r="G1231" s="65">
        <v>0</v>
      </c>
      <c r="H1231" s="66">
        <v>0</v>
      </c>
      <c r="I1231" s="66">
        <v>0</v>
      </c>
      <c r="J1231" s="55"/>
      <c r="M1231" s="38"/>
      <c r="N1231" s="38"/>
      <c r="O1231" s="38"/>
    </row>
    <row r="1232" spans="2:15" ht="15.75" x14ac:dyDescent="0.25">
      <c r="B1232" s="63" t="s">
        <v>1818</v>
      </c>
      <c r="C1232" s="64" t="s">
        <v>36</v>
      </c>
      <c r="D1232" s="53" t="s">
        <v>1819</v>
      </c>
      <c r="E1232" s="167">
        <v>492</v>
      </c>
      <c r="F1232" s="65">
        <v>0</v>
      </c>
      <c r="G1232" s="65">
        <v>0</v>
      </c>
      <c r="H1232" s="66">
        <v>0</v>
      </c>
      <c r="I1232" s="66">
        <v>0</v>
      </c>
      <c r="J1232" s="55"/>
      <c r="M1232" s="38"/>
      <c r="N1232" s="38"/>
      <c r="O1232" s="38"/>
    </row>
    <row r="1233" spans="2:15" ht="15.75" x14ac:dyDescent="0.25">
      <c r="B1233" s="63" t="s">
        <v>1820</v>
      </c>
      <c r="C1233" s="64" t="s">
        <v>36</v>
      </c>
      <c r="D1233" s="53" t="s">
        <v>1821</v>
      </c>
      <c r="E1233" s="167">
        <v>362</v>
      </c>
      <c r="F1233" s="65">
        <v>0</v>
      </c>
      <c r="G1233" s="65">
        <v>0</v>
      </c>
      <c r="H1233" s="66">
        <v>0</v>
      </c>
      <c r="I1233" s="66">
        <v>0</v>
      </c>
      <c r="J1233" s="55"/>
      <c r="M1233" s="38"/>
      <c r="N1233" s="38"/>
      <c r="O1233" s="38"/>
    </row>
    <row r="1234" spans="2:15" ht="15.75" x14ac:dyDescent="0.25">
      <c r="B1234" s="62">
        <v>6435000</v>
      </c>
      <c r="C1234" s="2" t="s">
        <v>35</v>
      </c>
      <c r="D1234" s="56" t="s">
        <v>1822</v>
      </c>
      <c r="E1234" s="166">
        <v>619</v>
      </c>
      <c r="F1234" s="57">
        <v>0</v>
      </c>
      <c r="G1234" s="57">
        <v>0</v>
      </c>
      <c r="H1234" s="58">
        <v>0</v>
      </c>
      <c r="I1234" s="58">
        <v>0</v>
      </c>
      <c r="J1234" s="7"/>
      <c r="M1234" s="38"/>
      <c r="N1234" s="38"/>
      <c r="O1234" s="38"/>
    </row>
    <row r="1235" spans="2:15" ht="15.75" x14ac:dyDescent="0.25">
      <c r="B1235" s="62">
        <v>6436000</v>
      </c>
      <c r="C1235" s="2" t="s">
        <v>35</v>
      </c>
      <c r="D1235" s="56" t="s">
        <v>1676</v>
      </c>
      <c r="E1235" s="166">
        <v>2822</v>
      </c>
      <c r="F1235" s="57">
        <v>5</v>
      </c>
      <c r="G1235" s="57">
        <v>0</v>
      </c>
      <c r="H1235" s="58">
        <v>0.17717930545712299</v>
      </c>
      <c r="I1235" s="58">
        <v>0</v>
      </c>
      <c r="J1235" s="7"/>
      <c r="M1235" s="38"/>
      <c r="N1235" s="38"/>
      <c r="O1235" s="38"/>
    </row>
    <row r="1236" spans="2:15" ht="15.75" x14ac:dyDescent="0.25">
      <c r="B1236" s="63" t="s">
        <v>1823</v>
      </c>
      <c r="C1236" s="64" t="s">
        <v>36</v>
      </c>
      <c r="D1236" s="53" t="s">
        <v>1678</v>
      </c>
      <c r="E1236" s="167">
        <v>1393</v>
      </c>
      <c r="F1236" s="65">
        <v>0</v>
      </c>
      <c r="G1236" s="65">
        <v>0</v>
      </c>
      <c r="H1236" s="66">
        <v>0</v>
      </c>
      <c r="I1236" s="66">
        <v>0</v>
      </c>
      <c r="J1236" s="55"/>
      <c r="M1236" s="38"/>
      <c r="N1236" s="38"/>
      <c r="O1236" s="38"/>
    </row>
    <row r="1237" spans="2:15" ht="15.75" x14ac:dyDescent="0.25">
      <c r="B1237" s="63" t="s">
        <v>1824</v>
      </c>
      <c r="C1237" s="64" t="s">
        <v>36</v>
      </c>
      <c r="D1237" s="53" t="s">
        <v>1825</v>
      </c>
      <c r="E1237" s="167">
        <v>1176</v>
      </c>
      <c r="F1237" s="65">
        <v>5</v>
      </c>
      <c r="G1237" s="65">
        <v>0</v>
      </c>
      <c r="H1237" s="66">
        <v>0.42517006802721102</v>
      </c>
      <c r="I1237" s="66">
        <v>0</v>
      </c>
      <c r="J1237" s="55"/>
      <c r="M1237" s="38"/>
      <c r="N1237" s="38"/>
      <c r="O1237" s="38"/>
    </row>
    <row r="1238" spans="2:15" ht="15.75" x14ac:dyDescent="0.25">
      <c r="B1238" s="63" t="s">
        <v>1826</v>
      </c>
      <c r="C1238" s="64" t="s">
        <v>36</v>
      </c>
      <c r="D1238" s="53" t="s">
        <v>1827</v>
      </c>
      <c r="E1238" s="167">
        <v>253</v>
      </c>
      <c r="F1238" s="65">
        <v>0</v>
      </c>
      <c r="G1238" s="65">
        <v>0</v>
      </c>
      <c r="H1238" s="66">
        <v>0</v>
      </c>
      <c r="I1238" s="66">
        <v>0</v>
      </c>
      <c r="J1238" s="55"/>
      <c r="M1238" s="38"/>
      <c r="N1238" s="38"/>
      <c r="O1238" s="38"/>
    </row>
    <row r="1239" spans="2:15" ht="15.75" x14ac:dyDescent="0.25">
      <c r="B1239" s="62">
        <v>6437000</v>
      </c>
      <c r="C1239" s="2" t="s">
        <v>35</v>
      </c>
      <c r="D1239" s="56" t="s">
        <v>1828</v>
      </c>
      <c r="E1239" s="166">
        <v>1673</v>
      </c>
      <c r="F1239" s="57">
        <v>0</v>
      </c>
      <c r="G1239" s="57">
        <v>42</v>
      </c>
      <c r="H1239" s="58">
        <v>0</v>
      </c>
      <c r="I1239" s="58">
        <v>2.5104602510460299</v>
      </c>
      <c r="J1239" s="7"/>
      <c r="M1239" s="38"/>
      <c r="N1239" s="38"/>
      <c r="O1239" s="38"/>
    </row>
    <row r="1240" spans="2:15" ht="15.75" x14ac:dyDescent="0.25">
      <c r="B1240" s="63" t="s">
        <v>1829</v>
      </c>
      <c r="C1240" s="64" t="s">
        <v>36</v>
      </c>
      <c r="D1240" s="53" t="s">
        <v>1830</v>
      </c>
      <c r="E1240" s="167">
        <v>1398</v>
      </c>
      <c r="F1240" s="65">
        <v>0</v>
      </c>
      <c r="G1240" s="65">
        <v>0</v>
      </c>
      <c r="H1240" s="66">
        <v>0</v>
      </c>
      <c r="I1240" s="66">
        <v>0</v>
      </c>
      <c r="J1240" s="55"/>
      <c r="M1240" s="38"/>
      <c r="N1240" s="38"/>
      <c r="O1240" s="38"/>
    </row>
    <row r="1241" spans="2:15" ht="15.75" x14ac:dyDescent="0.25">
      <c r="B1241" s="63" t="s">
        <v>1831</v>
      </c>
      <c r="C1241" s="64" t="s">
        <v>36</v>
      </c>
      <c r="D1241" s="53" t="s">
        <v>1623</v>
      </c>
      <c r="E1241" s="167">
        <v>275</v>
      </c>
      <c r="F1241" s="65">
        <v>0</v>
      </c>
      <c r="G1241" s="65">
        <v>42</v>
      </c>
      <c r="H1241" s="66">
        <v>0</v>
      </c>
      <c r="I1241" s="66">
        <v>15.2727272727273</v>
      </c>
      <c r="J1241" s="55"/>
      <c r="M1241" s="38"/>
      <c r="N1241" s="38"/>
      <c r="O1241" s="38"/>
    </row>
    <row r="1242" spans="2:15" ht="15.75" x14ac:dyDescent="0.25">
      <c r="B1242" s="62">
        <v>6438000</v>
      </c>
      <c r="C1242" s="2" t="s">
        <v>35</v>
      </c>
      <c r="D1242" s="56" t="s">
        <v>1832</v>
      </c>
      <c r="E1242" s="166">
        <v>2669</v>
      </c>
      <c r="F1242" s="57">
        <v>38</v>
      </c>
      <c r="G1242" s="57">
        <v>0</v>
      </c>
      <c r="H1242" s="58">
        <v>1.4237542150618201</v>
      </c>
      <c r="I1242" s="58">
        <v>0</v>
      </c>
      <c r="J1242" s="7"/>
      <c r="M1242" s="38"/>
      <c r="N1242" s="38"/>
      <c r="O1242" s="38"/>
    </row>
    <row r="1243" spans="2:15" ht="15.75" x14ac:dyDescent="0.25">
      <c r="B1243" s="62">
        <v>6439000</v>
      </c>
      <c r="C1243" s="2" t="s">
        <v>35</v>
      </c>
      <c r="D1243" s="56" t="s">
        <v>1833</v>
      </c>
      <c r="E1243" s="166">
        <v>978</v>
      </c>
      <c r="F1243" s="57">
        <v>0</v>
      </c>
      <c r="G1243" s="57">
        <v>0</v>
      </c>
      <c r="H1243" s="58">
        <v>0</v>
      </c>
      <c r="I1243" s="58">
        <v>0</v>
      </c>
      <c r="J1243" s="7"/>
      <c r="M1243" s="38"/>
      <c r="N1243" s="38"/>
      <c r="O1243" s="38"/>
    </row>
    <row r="1244" spans="2:15" ht="15.75" x14ac:dyDescent="0.25">
      <c r="B1244" s="62">
        <v>6440000</v>
      </c>
      <c r="C1244" s="2" t="s">
        <v>35</v>
      </c>
      <c r="D1244" s="56" t="s">
        <v>1834</v>
      </c>
      <c r="E1244" s="166">
        <v>1169</v>
      </c>
      <c r="F1244" s="57">
        <v>0</v>
      </c>
      <c r="G1244" s="57">
        <v>0</v>
      </c>
      <c r="H1244" s="58">
        <v>0</v>
      </c>
      <c r="I1244" s="58">
        <v>0</v>
      </c>
      <c r="J1244" s="7"/>
      <c r="M1244" s="38"/>
      <c r="N1244" s="38"/>
      <c r="O1244" s="38"/>
    </row>
    <row r="1245" spans="2:15" ht="15.75" x14ac:dyDescent="0.25">
      <c r="B1245" s="63" t="s">
        <v>1835</v>
      </c>
      <c r="C1245" s="64" t="s">
        <v>36</v>
      </c>
      <c r="D1245" s="53" t="s">
        <v>1836</v>
      </c>
      <c r="E1245" s="167">
        <v>898</v>
      </c>
      <c r="F1245" s="65">
        <v>0</v>
      </c>
      <c r="G1245" s="65">
        <v>0</v>
      </c>
      <c r="H1245" s="66">
        <v>0</v>
      </c>
      <c r="I1245" s="66">
        <v>0</v>
      </c>
      <c r="J1245" s="55"/>
      <c r="M1245" s="38"/>
      <c r="N1245" s="38"/>
      <c r="O1245" s="38"/>
    </row>
    <row r="1246" spans="2:15" ht="15.75" x14ac:dyDescent="0.25">
      <c r="B1246" s="63" t="s">
        <v>1837</v>
      </c>
      <c r="C1246" s="64" t="s">
        <v>36</v>
      </c>
      <c r="D1246" s="53" t="s">
        <v>1838</v>
      </c>
      <c r="E1246" s="167">
        <v>186</v>
      </c>
      <c r="F1246" s="65">
        <v>0</v>
      </c>
      <c r="G1246" s="65">
        <v>0</v>
      </c>
      <c r="H1246" s="66">
        <v>0</v>
      </c>
      <c r="I1246" s="66">
        <v>0</v>
      </c>
      <c r="J1246" s="55"/>
      <c r="M1246" s="38"/>
      <c r="N1246" s="38"/>
      <c r="O1246" s="38"/>
    </row>
    <row r="1247" spans="2:15" ht="15.75" x14ac:dyDescent="0.25">
      <c r="B1247" s="63" t="s">
        <v>1839</v>
      </c>
      <c r="C1247" s="64" t="s">
        <v>36</v>
      </c>
      <c r="D1247" s="53" t="s">
        <v>1840</v>
      </c>
      <c r="E1247" s="167">
        <v>85</v>
      </c>
      <c r="F1247" s="65">
        <v>0</v>
      </c>
      <c r="G1247" s="65">
        <v>0</v>
      </c>
      <c r="H1247" s="66">
        <v>0</v>
      </c>
      <c r="I1247" s="66">
        <v>0</v>
      </c>
      <c r="J1247" s="55"/>
      <c r="M1247" s="38"/>
      <c r="N1247" s="38"/>
      <c r="O1247" s="38"/>
    </row>
    <row r="1248" spans="2:15" ht="15.75" x14ac:dyDescent="0.25">
      <c r="B1248" s="62">
        <v>6441000</v>
      </c>
      <c r="C1248" s="2" t="s">
        <v>35</v>
      </c>
      <c r="D1248" s="56" t="s">
        <v>1841</v>
      </c>
      <c r="E1248" s="166">
        <v>1513</v>
      </c>
      <c r="F1248" s="57">
        <v>30</v>
      </c>
      <c r="G1248" s="57">
        <v>0</v>
      </c>
      <c r="H1248" s="58">
        <v>1.98281559814937</v>
      </c>
      <c r="I1248" s="58">
        <v>0</v>
      </c>
      <c r="J1248" s="7"/>
      <c r="M1248" s="38"/>
      <c r="N1248" s="38"/>
      <c r="O1248" s="38"/>
    </row>
    <row r="1249" spans="2:15" ht="15.75" x14ac:dyDescent="0.25">
      <c r="B1249" s="63" t="s">
        <v>1842</v>
      </c>
      <c r="C1249" s="64" t="s">
        <v>36</v>
      </c>
      <c r="D1249" s="53" t="s">
        <v>1843</v>
      </c>
      <c r="E1249" s="167">
        <v>587</v>
      </c>
      <c r="F1249" s="65">
        <v>0</v>
      </c>
      <c r="G1249" s="65">
        <v>0</v>
      </c>
      <c r="H1249" s="66">
        <v>0</v>
      </c>
      <c r="I1249" s="66">
        <v>0</v>
      </c>
      <c r="J1249" s="55"/>
      <c r="M1249" s="38"/>
      <c r="N1249" s="38"/>
      <c r="O1249" s="38"/>
    </row>
    <row r="1250" spans="2:15" ht="15.75" x14ac:dyDescent="0.25">
      <c r="B1250" s="63" t="s">
        <v>1844</v>
      </c>
      <c r="C1250" s="64" t="s">
        <v>36</v>
      </c>
      <c r="D1250" s="53" t="s">
        <v>1845</v>
      </c>
      <c r="E1250" s="167">
        <v>263</v>
      </c>
      <c r="F1250" s="65">
        <v>30</v>
      </c>
      <c r="G1250" s="65">
        <v>0</v>
      </c>
      <c r="H1250" s="66">
        <v>11.4068441064639</v>
      </c>
      <c r="I1250" s="66">
        <v>0</v>
      </c>
      <c r="J1250" s="55"/>
      <c r="M1250" s="38"/>
      <c r="N1250" s="38"/>
      <c r="O1250" s="38"/>
    </row>
    <row r="1251" spans="2:15" ht="15.75" x14ac:dyDescent="0.25">
      <c r="B1251" s="63" t="s">
        <v>1846</v>
      </c>
      <c r="C1251" s="64" t="s">
        <v>36</v>
      </c>
      <c r="D1251" s="53" t="s">
        <v>1847</v>
      </c>
      <c r="E1251" s="167">
        <v>663</v>
      </c>
      <c r="F1251" s="65">
        <v>0</v>
      </c>
      <c r="G1251" s="65">
        <v>0</v>
      </c>
      <c r="H1251" s="66">
        <v>0</v>
      </c>
      <c r="I1251" s="66">
        <v>0</v>
      </c>
      <c r="J1251" s="55"/>
      <c r="M1251" s="38"/>
      <c r="N1251" s="38"/>
      <c r="O1251" s="38"/>
    </row>
    <row r="1252" spans="2:15" ht="15.75" x14ac:dyDescent="0.25">
      <c r="B1252" s="62">
        <v>6442000</v>
      </c>
      <c r="C1252" s="2" t="s">
        <v>35</v>
      </c>
      <c r="D1252" s="56" t="s">
        <v>1848</v>
      </c>
      <c r="E1252" s="166">
        <v>876</v>
      </c>
      <c r="F1252" s="57">
        <v>0</v>
      </c>
      <c r="G1252" s="57">
        <v>0</v>
      </c>
      <c r="H1252" s="58">
        <v>0</v>
      </c>
      <c r="I1252" s="58">
        <v>0</v>
      </c>
      <c r="J1252" s="7"/>
      <c r="M1252" s="38"/>
      <c r="N1252" s="38"/>
      <c r="O1252" s="38"/>
    </row>
    <row r="1253" spans="2:15" ht="15.75" x14ac:dyDescent="0.25">
      <c r="B1253" s="62">
        <v>6443000</v>
      </c>
      <c r="C1253" s="2" t="s">
        <v>35</v>
      </c>
      <c r="D1253" s="56" t="s">
        <v>1849</v>
      </c>
      <c r="E1253" s="166">
        <v>855</v>
      </c>
      <c r="F1253" s="57">
        <v>0</v>
      </c>
      <c r="G1253" s="57">
        <v>0</v>
      </c>
      <c r="H1253" s="58">
        <v>0</v>
      </c>
      <c r="I1253" s="58">
        <v>0</v>
      </c>
      <c r="J1253" s="7"/>
      <c r="M1253" s="38"/>
      <c r="N1253" s="38"/>
      <c r="O1253" s="38"/>
    </row>
    <row r="1254" spans="2:15" ht="15.75" x14ac:dyDescent="0.25">
      <c r="B1254" s="62">
        <v>6444000</v>
      </c>
      <c r="C1254" s="2" t="s">
        <v>35</v>
      </c>
      <c r="D1254" s="56" t="s">
        <v>1850</v>
      </c>
      <c r="E1254" s="166">
        <v>673</v>
      </c>
      <c r="F1254" s="57">
        <v>6</v>
      </c>
      <c r="G1254" s="57">
        <v>0</v>
      </c>
      <c r="H1254" s="58">
        <v>0.89153046062407104</v>
      </c>
      <c r="I1254" s="58">
        <v>0</v>
      </c>
      <c r="J1254" s="7"/>
      <c r="M1254" s="38"/>
      <c r="N1254" s="38"/>
      <c r="O1254" s="38"/>
    </row>
    <row r="1255" spans="2:15" ht="15.75" x14ac:dyDescent="0.25">
      <c r="B1255" s="63" t="s">
        <v>1851</v>
      </c>
      <c r="C1255" s="64" t="s">
        <v>36</v>
      </c>
      <c r="D1255" s="53" t="s">
        <v>1852</v>
      </c>
      <c r="E1255" s="167">
        <v>547</v>
      </c>
      <c r="F1255" s="65">
        <v>6</v>
      </c>
      <c r="G1255" s="65">
        <v>0</v>
      </c>
      <c r="H1255" s="66">
        <v>1.09689213893967</v>
      </c>
      <c r="I1255" s="66">
        <v>0</v>
      </c>
      <c r="J1255" s="55"/>
      <c r="M1255" s="38"/>
      <c r="N1255" s="38"/>
      <c r="O1255" s="38"/>
    </row>
    <row r="1256" spans="2:15" ht="15.75" x14ac:dyDescent="0.25">
      <c r="B1256" s="63" t="s">
        <v>1853</v>
      </c>
      <c r="C1256" s="64" t="s">
        <v>36</v>
      </c>
      <c r="D1256" s="53" t="s">
        <v>1854</v>
      </c>
      <c r="E1256" s="167">
        <v>77</v>
      </c>
      <c r="F1256" s="65">
        <v>0</v>
      </c>
      <c r="G1256" s="65">
        <v>0</v>
      </c>
      <c r="H1256" s="66">
        <v>0</v>
      </c>
      <c r="I1256" s="66">
        <v>0</v>
      </c>
      <c r="J1256" s="55"/>
      <c r="M1256" s="38"/>
      <c r="N1256" s="38"/>
      <c r="O1256" s="38"/>
    </row>
    <row r="1257" spans="2:15" ht="15.75" x14ac:dyDescent="0.25">
      <c r="B1257" s="63" t="s">
        <v>1855</v>
      </c>
      <c r="C1257" s="64" t="s">
        <v>36</v>
      </c>
      <c r="D1257" s="53" t="s">
        <v>1856</v>
      </c>
      <c r="E1257" s="167">
        <v>49</v>
      </c>
      <c r="F1257" s="65">
        <v>0</v>
      </c>
      <c r="G1257" s="65">
        <v>0</v>
      </c>
      <c r="H1257" s="66">
        <v>0</v>
      </c>
      <c r="I1257" s="66">
        <v>0</v>
      </c>
      <c r="J1257" s="55"/>
      <c r="M1257" s="38"/>
      <c r="N1257" s="38"/>
      <c r="O1257" s="38"/>
    </row>
    <row r="1258" spans="2:15" ht="15.75" x14ac:dyDescent="0.25">
      <c r="B1258" s="59">
        <v>6700000</v>
      </c>
      <c r="C1258" s="60" t="s">
        <v>33</v>
      </c>
      <c r="D1258" s="41" t="s">
        <v>1857</v>
      </c>
      <c r="E1258" s="163">
        <v>30243</v>
      </c>
      <c r="F1258" s="46">
        <v>262</v>
      </c>
      <c r="G1258" s="46">
        <v>8</v>
      </c>
      <c r="H1258" s="47">
        <v>0.86631617233739999</v>
      </c>
      <c r="I1258" s="47">
        <v>2.6452402208775601E-2</v>
      </c>
      <c r="J1258" s="43"/>
      <c r="M1258" s="38"/>
      <c r="N1258" s="38"/>
      <c r="O1258" s="38"/>
    </row>
    <row r="1259" spans="2:15" ht="15.75" x14ac:dyDescent="0.25">
      <c r="B1259" s="62">
        <v>6701000</v>
      </c>
      <c r="C1259" s="2" t="s">
        <v>35</v>
      </c>
      <c r="D1259" s="56" t="s">
        <v>1858</v>
      </c>
      <c r="E1259" s="166">
        <v>9380</v>
      </c>
      <c r="F1259" s="57">
        <v>220</v>
      </c>
      <c r="G1259" s="57">
        <v>0</v>
      </c>
      <c r="H1259" s="58">
        <v>2.3454157782516001</v>
      </c>
      <c r="I1259" s="58">
        <v>0</v>
      </c>
      <c r="J1259" s="7"/>
      <c r="M1259" s="38"/>
      <c r="N1259" s="38"/>
      <c r="O1259" s="38"/>
    </row>
    <row r="1260" spans="2:15" ht="15.75" x14ac:dyDescent="0.25">
      <c r="B1260" s="63" t="s">
        <v>1859</v>
      </c>
      <c r="C1260" s="64" t="s">
        <v>36</v>
      </c>
      <c r="D1260" s="53" t="s">
        <v>1860</v>
      </c>
      <c r="E1260" s="167">
        <v>7586</v>
      </c>
      <c r="F1260" s="65">
        <v>36</v>
      </c>
      <c r="G1260" s="65">
        <v>0</v>
      </c>
      <c r="H1260" s="66">
        <v>0.47455839704719199</v>
      </c>
      <c r="I1260" s="66">
        <v>0</v>
      </c>
      <c r="J1260" s="55"/>
      <c r="M1260" s="38"/>
      <c r="N1260" s="38"/>
      <c r="O1260" s="38"/>
    </row>
    <row r="1261" spans="2:15" ht="15.75" x14ac:dyDescent="0.25">
      <c r="B1261" s="63" t="s">
        <v>1861</v>
      </c>
      <c r="C1261" s="64" t="s">
        <v>36</v>
      </c>
      <c r="D1261" s="53" t="s">
        <v>1862</v>
      </c>
      <c r="E1261" s="167">
        <v>289</v>
      </c>
      <c r="F1261" s="65">
        <v>0</v>
      </c>
      <c r="G1261" s="65">
        <v>0</v>
      </c>
      <c r="H1261" s="66">
        <v>0</v>
      </c>
      <c r="I1261" s="66">
        <v>0</v>
      </c>
      <c r="J1261" s="55"/>
      <c r="M1261" s="38"/>
      <c r="N1261" s="38"/>
      <c r="O1261" s="38"/>
    </row>
    <row r="1262" spans="2:15" ht="15.75" x14ac:dyDescent="0.25">
      <c r="B1262" s="63" t="s">
        <v>1863</v>
      </c>
      <c r="C1262" s="64" t="s">
        <v>36</v>
      </c>
      <c r="D1262" s="53" t="s">
        <v>1864</v>
      </c>
      <c r="E1262" s="167">
        <v>816</v>
      </c>
      <c r="F1262" s="65">
        <v>0</v>
      </c>
      <c r="G1262" s="65">
        <v>0</v>
      </c>
      <c r="H1262" s="66">
        <v>0</v>
      </c>
      <c r="I1262" s="66">
        <v>0</v>
      </c>
      <c r="J1262" s="55"/>
      <c r="M1262" s="38"/>
      <c r="N1262" s="38"/>
      <c r="O1262" s="38"/>
    </row>
    <row r="1263" spans="2:15" ht="15.75" x14ac:dyDescent="0.25">
      <c r="B1263" s="63" t="s">
        <v>1865</v>
      </c>
      <c r="C1263" s="64" t="s">
        <v>36</v>
      </c>
      <c r="D1263" s="53" t="s">
        <v>1866</v>
      </c>
      <c r="E1263" s="167">
        <v>689</v>
      </c>
      <c r="F1263" s="65">
        <v>184</v>
      </c>
      <c r="G1263" s="65">
        <v>0</v>
      </c>
      <c r="H1263" s="66">
        <v>26.7053701015965</v>
      </c>
      <c r="I1263" s="66">
        <v>0</v>
      </c>
      <c r="J1263" s="55"/>
      <c r="M1263" s="38"/>
      <c r="N1263" s="38"/>
      <c r="O1263" s="38"/>
    </row>
    <row r="1264" spans="2:15" ht="15.75" x14ac:dyDescent="0.25">
      <c r="B1264" s="62">
        <v>6710000</v>
      </c>
      <c r="C1264" s="2" t="s">
        <v>35</v>
      </c>
      <c r="D1264" s="56" t="s">
        <v>1867</v>
      </c>
      <c r="E1264" s="166">
        <v>611</v>
      </c>
      <c r="F1264" s="57">
        <v>0</v>
      </c>
      <c r="G1264" s="57">
        <v>0</v>
      </c>
      <c r="H1264" s="58">
        <v>0</v>
      </c>
      <c r="I1264" s="58">
        <v>0</v>
      </c>
      <c r="J1264" s="7"/>
      <c r="M1264" s="38"/>
      <c r="N1264" s="38"/>
      <c r="O1264" s="38"/>
    </row>
    <row r="1265" spans="2:15" ht="15.75" x14ac:dyDescent="0.25">
      <c r="B1265" s="62">
        <v>6711000</v>
      </c>
      <c r="C1265" s="2" t="s">
        <v>35</v>
      </c>
      <c r="D1265" s="56" t="s">
        <v>1868</v>
      </c>
      <c r="E1265" s="166">
        <v>1920</v>
      </c>
      <c r="F1265" s="57">
        <v>17</v>
      </c>
      <c r="G1265" s="57">
        <v>0</v>
      </c>
      <c r="H1265" s="58">
        <v>0.88541666666666696</v>
      </c>
      <c r="I1265" s="58">
        <v>0</v>
      </c>
      <c r="J1265" s="7"/>
      <c r="M1265" s="38"/>
      <c r="N1265" s="38"/>
      <c r="O1265" s="38"/>
    </row>
    <row r="1266" spans="2:15" ht="15.75" x14ac:dyDescent="0.25">
      <c r="B1266" s="62">
        <v>6712000</v>
      </c>
      <c r="C1266" s="2" t="s">
        <v>35</v>
      </c>
      <c r="D1266" s="56" t="s">
        <v>1869</v>
      </c>
      <c r="E1266" s="166">
        <v>339</v>
      </c>
      <c r="F1266" s="57">
        <v>0</v>
      </c>
      <c r="G1266" s="57">
        <v>0</v>
      </c>
      <c r="H1266" s="58">
        <v>0</v>
      </c>
      <c r="I1266" s="58">
        <v>0</v>
      </c>
      <c r="J1266" s="7"/>
      <c r="M1266" s="38"/>
      <c r="N1266" s="38"/>
      <c r="O1266" s="38"/>
    </row>
    <row r="1267" spans="2:15" ht="15.75" x14ac:dyDescent="0.25">
      <c r="B1267" s="62">
        <v>6713000</v>
      </c>
      <c r="C1267" s="2" t="s">
        <v>35</v>
      </c>
      <c r="D1267" s="56" t="s">
        <v>1870</v>
      </c>
      <c r="E1267" s="166">
        <v>839</v>
      </c>
      <c r="F1267" s="57">
        <v>1</v>
      </c>
      <c r="G1267" s="57">
        <v>0</v>
      </c>
      <c r="H1267" s="58">
        <v>0.119189511323004</v>
      </c>
      <c r="I1267" s="58">
        <v>0</v>
      </c>
      <c r="J1267" s="7"/>
      <c r="M1267" s="38"/>
      <c r="N1267" s="38"/>
      <c r="O1267" s="38"/>
    </row>
    <row r="1268" spans="2:15" ht="15.75" x14ac:dyDescent="0.25">
      <c r="B1268" s="62">
        <v>6714000</v>
      </c>
      <c r="C1268" s="2" t="s">
        <v>35</v>
      </c>
      <c r="D1268" s="56" t="s">
        <v>1871</v>
      </c>
      <c r="E1268" s="166">
        <v>1130</v>
      </c>
      <c r="F1268" s="57">
        <v>0</v>
      </c>
      <c r="G1268" s="57">
        <v>0</v>
      </c>
      <c r="H1268" s="58">
        <v>0</v>
      </c>
      <c r="I1268" s="58">
        <v>0</v>
      </c>
      <c r="J1268" s="7"/>
      <c r="M1268" s="38"/>
      <c r="N1268" s="38"/>
      <c r="O1268" s="38"/>
    </row>
    <row r="1269" spans="2:15" ht="15.75" x14ac:dyDescent="0.25">
      <c r="B1269" s="62">
        <v>6715000</v>
      </c>
      <c r="C1269" s="2" t="s">
        <v>35</v>
      </c>
      <c r="D1269" s="56" t="s">
        <v>1872</v>
      </c>
      <c r="E1269" s="166">
        <v>695</v>
      </c>
      <c r="F1269" s="57">
        <v>0</v>
      </c>
      <c r="G1269" s="57">
        <v>0</v>
      </c>
      <c r="H1269" s="58">
        <v>0</v>
      </c>
      <c r="I1269" s="58">
        <v>0</v>
      </c>
      <c r="J1269" s="7"/>
      <c r="M1269" s="38"/>
      <c r="N1269" s="38"/>
      <c r="O1269" s="38"/>
    </row>
    <row r="1270" spans="2:15" ht="15.75" x14ac:dyDescent="0.25">
      <c r="B1270" s="63" t="s">
        <v>1873</v>
      </c>
      <c r="C1270" s="64" t="s">
        <v>36</v>
      </c>
      <c r="D1270" s="53" t="s">
        <v>1874</v>
      </c>
      <c r="E1270" s="167">
        <v>552</v>
      </c>
      <c r="F1270" s="65">
        <v>0</v>
      </c>
      <c r="G1270" s="65">
        <v>0</v>
      </c>
      <c r="H1270" s="66">
        <v>0</v>
      </c>
      <c r="I1270" s="66">
        <v>0</v>
      </c>
      <c r="J1270" s="55"/>
      <c r="M1270" s="38"/>
      <c r="N1270" s="38"/>
      <c r="O1270" s="38"/>
    </row>
    <row r="1271" spans="2:15" ht="15.75" x14ac:dyDescent="0.25">
      <c r="B1271" s="63" t="s">
        <v>1875</v>
      </c>
      <c r="C1271" s="64" t="s">
        <v>36</v>
      </c>
      <c r="D1271" s="53" t="s">
        <v>1876</v>
      </c>
      <c r="E1271" s="167">
        <v>34</v>
      </c>
      <c r="F1271" s="65">
        <v>0</v>
      </c>
      <c r="G1271" s="65">
        <v>0</v>
      </c>
      <c r="H1271" s="66">
        <v>0</v>
      </c>
      <c r="I1271" s="66">
        <v>0</v>
      </c>
      <c r="J1271" s="55"/>
      <c r="M1271" s="38"/>
      <c r="N1271" s="38"/>
      <c r="O1271" s="38"/>
    </row>
    <row r="1272" spans="2:15" ht="15.75" x14ac:dyDescent="0.25">
      <c r="B1272" s="63" t="s">
        <v>1877</v>
      </c>
      <c r="C1272" s="64" t="s">
        <v>36</v>
      </c>
      <c r="D1272" s="53" t="s">
        <v>1878</v>
      </c>
      <c r="E1272" s="167">
        <v>109</v>
      </c>
      <c r="F1272" s="65">
        <v>0</v>
      </c>
      <c r="G1272" s="65">
        <v>0</v>
      </c>
      <c r="H1272" s="66">
        <v>0</v>
      </c>
      <c r="I1272" s="66">
        <v>0</v>
      </c>
      <c r="J1272" s="55"/>
      <c r="M1272" s="38"/>
      <c r="N1272" s="38"/>
      <c r="O1272" s="38"/>
    </row>
    <row r="1273" spans="2:15" ht="15.75" x14ac:dyDescent="0.25">
      <c r="B1273" s="62">
        <v>6716000</v>
      </c>
      <c r="C1273" s="2" t="s">
        <v>35</v>
      </c>
      <c r="D1273" s="56" t="s">
        <v>365</v>
      </c>
      <c r="E1273" s="166">
        <v>567</v>
      </c>
      <c r="F1273" s="57">
        <v>0</v>
      </c>
      <c r="G1273" s="57">
        <v>0</v>
      </c>
      <c r="H1273" s="58">
        <v>0</v>
      </c>
      <c r="I1273" s="58">
        <v>0</v>
      </c>
      <c r="J1273" s="7"/>
      <c r="M1273" s="38"/>
      <c r="N1273" s="38"/>
      <c r="O1273" s="38"/>
    </row>
    <row r="1274" spans="2:15" ht="15.75" x14ac:dyDescent="0.25">
      <c r="B1274" s="62">
        <v>6717000</v>
      </c>
      <c r="C1274" s="2" t="s">
        <v>35</v>
      </c>
      <c r="D1274" s="56" t="s">
        <v>1879</v>
      </c>
      <c r="E1274" s="166">
        <v>833</v>
      </c>
      <c r="F1274" s="57">
        <v>0</v>
      </c>
      <c r="G1274" s="57">
        <v>0</v>
      </c>
      <c r="H1274" s="58">
        <v>0</v>
      </c>
      <c r="I1274" s="58">
        <v>0</v>
      </c>
      <c r="J1274" s="7"/>
      <c r="M1274" s="38"/>
      <c r="N1274" s="38"/>
      <c r="O1274" s="38"/>
    </row>
    <row r="1275" spans="2:15" ht="15.75" x14ac:dyDescent="0.25">
      <c r="B1275" s="63" t="s">
        <v>1880</v>
      </c>
      <c r="C1275" s="64" t="s">
        <v>36</v>
      </c>
      <c r="D1275" s="53" t="s">
        <v>208</v>
      </c>
      <c r="E1275" s="167">
        <v>519</v>
      </c>
      <c r="F1275" s="65">
        <v>0</v>
      </c>
      <c r="G1275" s="65">
        <v>0</v>
      </c>
      <c r="H1275" s="66">
        <v>0</v>
      </c>
      <c r="I1275" s="66">
        <v>0</v>
      </c>
      <c r="J1275" s="55"/>
      <c r="M1275" s="38"/>
      <c r="N1275" s="38"/>
      <c r="O1275" s="38"/>
    </row>
    <row r="1276" spans="2:15" ht="15.75" x14ac:dyDescent="0.25">
      <c r="B1276" s="63" t="s">
        <v>1881</v>
      </c>
      <c r="C1276" s="64" t="s">
        <v>36</v>
      </c>
      <c r="D1276" s="53" t="s">
        <v>1882</v>
      </c>
      <c r="E1276" s="167">
        <v>314</v>
      </c>
      <c r="F1276" s="65">
        <v>0</v>
      </c>
      <c r="G1276" s="65">
        <v>0</v>
      </c>
      <c r="H1276" s="66">
        <v>0</v>
      </c>
      <c r="I1276" s="66">
        <v>0</v>
      </c>
      <c r="J1276" s="55"/>
      <c r="M1276" s="38"/>
      <c r="N1276" s="38"/>
      <c r="O1276" s="38"/>
    </row>
    <row r="1277" spans="2:15" ht="15.75" x14ac:dyDescent="0.25">
      <c r="B1277" s="62">
        <v>6718000</v>
      </c>
      <c r="C1277" s="2" t="s">
        <v>35</v>
      </c>
      <c r="D1277" s="56" t="s">
        <v>1883</v>
      </c>
      <c r="E1277" s="166">
        <v>1432</v>
      </c>
      <c r="F1277" s="57">
        <v>0</v>
      </c>
      <c r="G1277" s="57">
        <v>0</v>
      </c>
      <c r="H1277" s="58">
        <v>0</v>
      </c>
      <c r="I1277" s="58">
        <v>0</v>
      </c>
      <c r="J1277" s="7"/>
      <c r="M1277" s="38"/>
      <c r="N1277" s="38"/>
      <c r="O1277" s="38"/>
    </row>
    <row r="1278" spans="2:15" ht="15.75" x14ac:dyDescent="0.25">
      <c r="B1278" s="62">
        <v>6719000</v>
      </c>
      <c r="C1278" s="2" t="s">
        <v>35</v>
      </c>
      <c r="D1278" s="56" t="s">
        <v>1884</v>
      </c>
      <c r="E1278" s="166">
        <v>682</v>
      </c>
      <c r="F1278" s="57">
        <v>5</v>
      </c>
      <c r="G1278" s="57">
        <v>0</v>
      </c>
      <c r="H1278" s="58">
        <v>0.73313782991202403</v>
      </c>
      <c r="I1278" s="58">
        <v>0</v>
      </c>
      <c r="J1278" s="7"/>
      <c r="M1278" s="38"/>
      <c r="N1278" s="38"/>
      <c r="O1278" s="38"/>
    </row>
    <row r="1279" spans="2:15" ht="15.75" x14ac:dyDescent="0.25">
      <c r="B1279" s="63" t="s">
        <v>1885</v>
      </c>
      <c r="C1279" s="64" t="s">
        <v>36</v>
      </c>
      <c r="D1279" s="53" t="s">
        <v>1886</v>
      </c>
      <c r="E1279" s="167">
        <v>554</v>
      </c>
      <c r="F1279" s="65">
        <v>0</v>
      </c>
      <c r="G1279" s="65">
        <v>0</v>
      </c>
      <c r="H1279" s="66">
        <v>0</v>
      </c>
      <c r="I1279" s="66">
        <v>0</v>
      </c>
      <c r="J1279" s="55"/>
      <c r="M1279" s="38"/>
      <c r="N1279" s="38"/>
      <c r="O1279" s="38"/>
    </row>
    <row r="1280" spans="2:15" ht="15.75" x14ac:dyDescent="0.25">
      <c r="B1280" s="78">
        <v>6719001</v>
      </c>
      <c r="C1280" s="64" t="s">
        <v>36</v>
      </c>
      <c r="D1280" s="53" t="s">
        <v>2848</v>
      </c>
      <c r="E1280" s="167">
        <v>0</v>
      </c>
      <c r="F1280" s="65">
        <v>0</v>
      </c>
      <c r="G1280" s="65">
        <v>0</v>
      </c>
      <c r="H1280" s="66">
        <v>0</v>
      </c>
      <c r="I1280" s="66">
        <v>0</v>
      </c>
      <c r="J1280" s="55"/>
      <c r="M1280" s="38"/>
      <c r="N1280" s="38"/>
      <c r="O1280" s="38"/>
    </row>
    <row r="1281" spans="2:15" ht="15.75" x14ac:dyDescent="0.25">
      <c r="B1281" s="63" t="s">
        <v>1887</v>
      </c>
      <c r="C1281" s="64" t="s">
        <v>36</v>
      </c>
      <c r="D1281" s="53" t="s">
        <v>1888</v>
      </c>
      <c r="E1281" s="167">
        <v>128</v>
      </c>
      <c r="F1281" s="65">
        <v>5</v>
      </c>
      <c r="G1281" s="65">
        <v>0</v>
      </c>
      <c r="H1281" s="66">
        <v>3.90625</v>
      </c>
      <c r="I1281" s="66">
        <v>0</v>
      </c>
      <c r="J1281" s="55"/>
      <c r="M1281" s="38"/>
      <c r="N1281" s="38"/>
      <c r="O1281" s="38"/>
    </row>
    <row r="1282" spans="2:15" ht="15.75" x14ac:dyDescent="0.25">
      <c r="B1282" s="62">
        <v>6720000</v>
      </c>
      <c r="C1282" s="2" t="s">
        <v>35</v>
      </c>
      <c r="D1282" s="56" t="s">
        <v>1889</v>
      </c>
      <c r="E1282" s="166">
        <v>367</v>
      </c>
      <c r="F1282" s="57">
        <v>0</v>
      </c>
      <c r="G1282" s="57">
        <v>0</v>
      </c>
      <c r="H1282" s="58">
        <v>0</v>
      </c>
      <c r="I1282" s="58">
        <v>0</v>
      </c>
      <c r="J1282" s="7"/>
      <c r="M1282" s="38"/>
      <c r="N1282" s="38"/>
      <c r="O1282" s="38"/>
    </row>
    <row r="1283" spans="2:15" ht="15.75" x14ac:dyDescent="0.25">
      <c r="B1283" s="62">
        <v>6721000</v>
      </c>
      <c r="C1283" s="2" t="s">
        <v>35</v>
      </c>
      <c r="D1283" s="56" t="s">
        <v>1890</v>
      </c>
      <c r="E1283" s="166">
        <v>1416</v>
      </c>
      <c r="F1283" s="57">
        <v>0</v>
      </c>
      <c r="G1283" s="57">
        <v>0</v>
      </c>
      <c r="H1283" s="58">
        <v>0</v>
      </c>
      <c r="I1283" s="58">
        <v>0</v>
      </c>
      <c r="J1283" s="7"/>
      <c r="M1283" s="38"/>
      <c r="N1283" s="38"/>
      <c r="O1283" s="38"/>
    </row>
    <row r="1284" spans="2:15" ht="15.75" x14ac:dyDescent="0.25">
      <c r="B1284" s="62">
        <v>6722000</v>
      </c>
      <c r="C1284" s="2" t="s">
        <v>35</v>
      </c>
      <c r="D1284" s="56" t="s">
        <v>1891</v>
      </c>
      <c r="E1284" s="166">
        <v>536</v>
      </c>
      <c r="F1284" s="57">
        <v>0</v>
      </c>
      <c r="G1284" s="57">
        <v>0</v>
      </c>
      <c r="H1284" s="58">
        <v>0</v>
      </c>
      <c r="I1284" s="58">
        <v>0</v>
      </c>
      <c r="J1284" s="7"/>
      <c r="M1284" s="38"/>
      <c r="N1284" s="38"/>
      <c r="O1284" s="38"/>
    </row>
    <row r="1285" spans="2:15" ht="15.75" x14ac:dyDescent="0.25">
      <c r="B1285" s="62">
        <v>6723000</v>
      </c>
      <c r="C1285" s="2" t="s">
        <v>35</v>
      </c>
      <c r="D1285" s="56" t="s">
        <v>1892</v>
      </c>
      <c r="E1285" s="166">
        <v>413</v>
      </c>
      <c r="F1285" s="57">
        <v>0</v>
      </c>
      <c r="G1285" s="57">
        <v>0</v>
      </c>
      <c r="H1285" s="58">
        <v>0</v>
      </c>
      <c r="I1285" s="58">
        <v>0</v>
      </c>
      <c r="J1285" s="7"/>
      <c r="M1285" s="38"/>
      <c r="N1285" s="38"/>
      <c r="O1285" s="38"/>
    </row>
    <row r="1286" spans="2:15" ht="15.75" x14ac:dyDescent="0.25">
      <c r="B1286" s="63" t="s">
        <v>1893</v>
      </c>
      <c r="C1286" s="64" t="s">
        <v>36</v>
      </c>
      <c r="D1286" s="53" t="s">
        <v>1894</v>
      </c>
      <c r="E1286" s="167">
        <v>224</v>
      </c>
      <c r="F1286" s="65">
        <v>0</v>
      </c>
      <c r="G1286" s="65">
        <v>0</v>
      </c>
      <c r="H1286" s="66">
        <v>0</v>
      </c>
      <c r="I1286" s="66">
        <v>0</v>
      </c>
      <c r="J1286" s="55"/>
      <c r="M1286" s="38"/>
      <c r="N1286" s="38"/>
      <c r="O1286" s="38"/>
    </row>
    <row r="1287" spans="2:15" ht="15.75" x14ac:dyDescent="0.25">
      <c r="B1287" s="63" t="s">
        <v>1895</v>
      </c>
      <c r="C1287" s="64" t="s">
        <v>36</v>
      </c>
      <c r="D1287" s="53" t="s">
        <v>1896</v>
      </c>
      <c r="E1287" s="167">
        <v>189</v>
      </c>
      <c r="F1287" s="65">
        <v>0</v>
      </c>
      <c r="G1287" s="65">
        <v>0</v>
      </c>
      <c r="H1287" s="66">
        <v>0</v>
      </c>
      <c r="I1287" s="66">
        <v>0</v>
      </c>
      <c r="J1287" s="55"/>
      <c r="M1287" s="38"/>
      <c r="N1287" s="38"/>
      <c r="O1287" s="38"/>
    </row>
    <row r="1288" spans="2:15" ht="15.75" x14ac:dyDescent="0.25">
      <c r="B1288" s="62">
        <v>6724000</v>
      </c>
      <c r="C1288" s="2" t="s">
        <v>35</v>
      </c>
      <c r="D1288" s="56" t="s">
        <v>1897</v>
      </c>
      <c r="E1288" s="166">
        <v>368</v>
      </c>
      <c r="F1288" s="57">
        <v>0</v>
      </c>
      <c r="G1288" s="57">
        <v>0</v>
      </c>
      <c r="H1288" s="58">
        <v>0</v>
      </c>
      <c r="I1288" s="58">
        <v>0</v>
      </c>
      <c r="J1288" s="7"/>
      <c r="M1288" s="38"/>
      <c r="N1288" s="38"/>
      <c r="O1288" s="38"/>
    </row>
    <row r="1289" spans="2:15" ht="15.75" x14ac:dyDescent="0.25">
      <c r="B1289" s="62">
        <v>6725000</v>
      </c>
      <c r="C1289" s="2" t="s">
        <v>35</v>
      </c>
      <c r="D1289" s="56" t="s">
        <v>1898</v>
      </c>
      <c r="E1289" s="166">
        <v>891</v>
      </c>
      <c r="F1289" s="57">
        <v>0</v>
      </c>
      <c r="G1289" s="57">
        <v>0</v>
      </c>
      <c r="H1289" s="58">
        <v>0</v>
      </c>
      <c r="I1289" s="58">
        <v>0</v>
      </c>
      <c r="J1289" s="7"/>
      <c r="M1289" s="38"/>
      <c r="N1289" s="38"/>
      <c r="O1289" s="38"/>
    </row>
    <row r="1290" spans="2:15" ht="15.75" x14ac:dyDescent="0.25">
      <c r="B1290" s="62">
        <v>6726000</v>
      </c>
      <c r="C1290" s="2" t="s">
        <v>35</v>
      </c>
      <c r="D1290" s="56" t="s">
        <v>1899</v>
      </c>
      <c r="E1290" s="166">
        <v>1188</v>
      </c>
      <c r="F1290" s="57">
        <v>0</v>
      </c>
      <c r="G1290" s="57">
        <v>0</v>
      </c>
      <c r="H1290" s="58">
        <v>0</v>
      </c>
      <c r="I1290" s="58">
        <v>0</v>
      </c>
      <c r="J1290" s="7"/>
      <c r="M1290" s="38"/>
      <c r="N1290" s="38"/>
      <c r="O1290" s="38"/>
    </row>
    <row r="1291" spans="2:15" ht="15.75" x14ac:dyDescent="0.25">
      <c r="B1291" s="62">
        <v>6726100</v>
      </c>
      <c r="C1291" s="2" t="s">
        <v>35</v>
      </c>
      <c r="D1291" s="56" t="s">
        <v>1900</v>
      </c>
      <c r="E1291" s="166">
        <v>375</v>
      </c>
      <c r="F1291" s="57">
        <v>0</v>
      </c>
      <c r="G1291" s="57">
        <v>0</v>
      </c>
      <c r="H1291" s="58">
        <v>0</v>
      </c>
      <c r="I1291" s="58">
        <v>0</v>
      </c>
      <c r="J1291" s="7"/>
      <c r="M1291" s="38"/>
      <c r="N1291" s="38"/>
      <c r="O1291" s="38"/>
    </row>
    <row r="1292" spans="2:15" ht="15.75" x14ac:dyDescent="0.25">
      <c r="B1292" s="63" t="s">
        <v>1901</v>
      </c>
      <c r="C1292" s="64" t="s">
        <v>36</v>
      </c>
      <c r="D1292" s="53" t="s">
        <v>1555</v>
      </c>
      <c r="E1292" s="167">
        <v>343</v>
      </c>
      <c r="F1292" s="65">
        <v>0</v>
      </c>
      <c r="G1292" s="65">
        <v>0</v>
      </c>
      <c r="H1292" s="66">
        <v>0</v>
      </c>
      <c r="I1292" s="66">
        <v>0</v>
      </c>
      <c r="J1292" s="55"/>
      <c r="M1292" s="38"/>
      <c r="N1292" s="38"/>
      <c r="O1292" s="38"/>
    </row>
    <row r="1293" spans="2:15" ht="15.75" x14ac:dyDescent="0.25">
      <c r="B1293" s="63" t="s">
        <v>1902</v>
      </c>
      <c r="C1293" s="64" t="s">
        <v>36</v>
      </c>
      <c r="D1293" s="53" t="s">
        <v>1274</v>
      </c>
      <c r="E1293" s="167">
        <v>32</v>
      </c>
      <c r="F1293" s="65">
        <v>0</v>
      </c>
      <c r="G1293" s="65">
        <v>0</v>
      </c>
      <c r="H1293" s="66">
        <v>0</v>
      </c>
      <c r="I1293" s="66">
        <v>0</v>
      </c>
      <c r="J1293" s="55"/>
      <c r="M1293" s="38"/>
      <c r="N1293" s="38"/>
      <c r="O1293" s="38"/>
    </row>
    <row r="1294" spans="2:15" ht="15.75" x14ac:dyDescent="0.25">
      <c r="B1294" s="62">
        <v>6727000</v>
      </c>
      <c r="C1294" s="2" t="s">
        <v>35</v>
      </c>
      <c r="D1294" s="56" t="s">
        <v>1903</v>
      </c>
      <c r="E1294" s="166">
        <v>801</v>
      </c>
      <c r="F1294" s="57">
        <v>1</v>
      </c>
      <c r="G1294" s="57">
        <v>0</v>
      </c>
      <c r="H1294" s="58">
        <v>0.124843945068664</v>
      </c>
      <c r="I1294" s="58">
        <v>0</v>
      </c>
      <c r="J1294" s="7"/>
      <c r="M1294" s="38"/>
      <c r="N1294" s="38"/>
      <c r="O1294" s="38"/>
    </row>
    <row r="1295" spans="2:15" ht="15.75" x14ac:dyDescent="0.25">
      <c r="B1295" s="63" t="s">
        <v>1904</v>
      </c>
      <c r="C1295" s="64" t="s">
        <v>36</v>
      </c>
      <c r="D1295" s="53" t="s">
        <v>1905</v>
      </c>
      <c r="E1295" s="167">
        <v>564</v>
      </c>
      <c r="F1295" s="65">
        <v>1</v>
      </c>
      <c r="G1295" s="65">
        <v>0</v>
      </c>
      <c r="H1295" s="66">
        <v>0.17730496453900699</v>
      </c>
      <c r="I1295" s="66">
        <v>0</v>
      </c>
      <c r="J1295" s="55"/>
      <c r="M1295" s="38"/>
      <c r="N1295" s="38"/>
      <c r="O1295" s="38"/>
    </row>
    <row r="1296" spans="2:15" ht="15.75" x14ac:dyDescent="0.25">
      <c r="B1296" s="63" t="s">
        <v>1906</v>
      </c>
      <c r="C1296" s="64" t="s">
        <v>36</v>
      </c>
      <c r="D1296" s="53" t="s">
        <v>1907</v>
      </c>
      <c r="E1296" s="167">
        <v>237</v>
      </c>
      <c r="F1296" s="65">
        <v>0</v>
      </c>
      <c r="G1296" s="65">
        <v>0</v>
      </c>
      <c r="H1296" s="66">
        <v>0</v>
      </c>
      <c r="I1296" s="66">
        <v>0</v>
      </c>
      <c r="J1296" s="55"/>
      <c r="M1296" s="38"/>
      <c r="N1296" s="38"/>
      <c r="O1296" s="38"/>
    </row>
    <row r="1297" spans="2:15" ht="15.75" x14ac:dyDescent="0.25">
      <c r="B1297" s="62">
        <v>6728000</v>
      </c>
      <c r="C1297" s="2" t="s">
        <v>35</v>
      </c>
      <c r="D1297" s="56" t="s">
        <v>1908</v>
      </c>
      <c r="E1297" s="166">
        <v>970</v>
      </c>
      <c r="F1297" s="57">
        <v>18</v>
      </c>
      <c r="G1297" s="57">
        <v>5</v>
      </c>
      <c r="H1297" s="58">
        <v>1.85567010309278</v>
      </c>
      <c r="I1297" s="58">
        <v>0.51546391752577303</v>
      </c>
      <c r="J1297" s="7"/>
      <c r="M1297" s="38"/>
      <c r="N1297" s="38"/>
      <c r="O1297" s="38"/>
    </row>
    <row r="1298" spans="2:15" ht="15.75" x14ac:dyDescent="0.25">
      <c r="B1298" s="63" t="s">
        <v>1909</v>
      </c>
      <c r="C1298" s="64" t="s">
        <v>36</v>
      </c>
      <c r="D1298" s="53" t="s">
        <v>1910</v>
      </c>
      <c r="E1298" s="167">
        <v>554</v>
      </c>
      <c r="F1298" s="65">
        <v>0</v>
      </c>
      <c r="G1298" s="65">
        <v>0</v>
      </c>
      <c r="H1298" s="66">
        <v>0</v>
      </c>
      <c r="I1298" s="66">
        <v>0</v>
      </c>
      <c r="J1298" s="55"/>
      <c r="M1298" s="38"/>
      <c r="N1298" s="38"/>
      <c r="O1298" s="38"/>
    </row>
    <row r="1299" spans="2:15" ht="15.75" x14ac:dyDescent="0.25">
      <c r="B1299" s="63" t="s">
        <v>1911</v>
      </c>
      <c r="C1299" s="64" t="s">
        <v>36</v>
      </c>
      <c r="D1299" s="53" t="s">
        <v>1912</v>
      </c>
      <c r="E1299" s="167">
        <v>144</v>
      </c>
      <c r="F1299" s="65">
        <v>0</v>
      </c>
      <c r="G1299" s="65">
        <v>0</v>
      </c>
      <c r="H1299" s="66">
        <v>0</v>
      </c>
      <c r="I1299" s="66">
        <v>0</v>
      </c>
      <c r="J1299" s="55"/>
      <c r="M1299" s="38"/>
      <c r="N1299" s="38"/>
      <c r="O1299" s="38"/>
    </row>
    <row r="1300" spans="2:15" ht="15.75" x14ac:dyDescent="0.25">
      <c r="B1300" s="63" t="s">
        <v>1913</v>
      </c>
      <c r="C1300" s="64" t="s">
        <v>36</v>
      </c>
      <c r="D1300" s="53" t="s">
        <v>1914</v>
      </c>
      <c r="E1300" s="167">
        <v>272</v>
      </c>
      <c r="F1300" s="65">
        <v>18</v>
      </c>
      <c r="G1300" s="65">
        <v>5</v>
      </c>
      <c r="H1300" s="66">
        <v>6.6176470588235299</v>
      </c>
      <c r="I1300" s="66">
        <v>1.8382352941176501</v>
      </c>
      <c r="J1300" s="55"/>
      <c r="M1300" s="38"/>
      <c r="N1300" s="38"/>
      <c r="O1300" s="38"/>
    </row>
    <row r="1301" spans="2:15" ht="15.75" x14ac:dyDescent="0.25">
      <c r="B1301" s="62">
        <v>6729000</v>
      </c>
      <c r="C1301" s="2" t="s">
        <v>35</v>
      </c>
      <c r="D1301" s="56" t="s">
        <v>1915</v>
      </c>
      <c r="E1301" s="166">
        <v>1289</v>
      </c>
      <c r="F1301" s="57">
        <v>0</v>
      </c>
      <c r="G1301" s="57">
        <v>0</v>
      </c>
      <c r="H1301" s="58">
        <v>0</v>
      </c>
      <c r="I1301" s="58">
        <v>0</v>
      </c>
      <c r="J1301" s="7"/>
      <c r="M1301" s="38"/>
      <c r="N1301" s="38"/>
      <c r="O1301" s="38"/>
    </row>
    <row r="1302" spans="2:15" ht="15.75" x14ac:dyDescent="0.25">
      <c r="B1302" s="63" t="s">
        <v>1916</v>
      </c>
      <c r="C1302" s="64" t="s">
        <v>36</v>
      </c>
      <c r="D1302" s="53" t="s">
        <v>1917</v>
      </c>
      <c r="E1302" s="167">
        <v>1035</v>
      </c>
      <c r="F1302" s="65">
        <v>0</v>
      </c>
      <c r="G1302" s="65">
        <v>0</v>
      </c>
      <c r="H1302" s="66">
        <v>0</v>
      </c>
      <c r="I1302" s="66">
        <v>0</v>
      </c>
      <c r="J1302" s="55"/>
      <c r="M1302" s="38"/>
      <c r="N1302" s="38"/>
      <c r="O1302" s="38"/>
    </row>
    <row r="1303" spans="2:15" ht="15.75" x14ac:dyDescent="0.25">
      <c r="B1303" s="63" t="s">
        <v>1918</v>
      </c>
      <c r="C1303" s="64" t="s">
        <v>36</v>
      </c>
      <c r="D1303" s="53" t="s">
        <v>1919</v>
      </c>
      <c r="E1303" s="167">
        <v>254</v>
      </c>
      <c r="F1303" s="65">
        <v>0</v>
      </c>
      <c r="G1303" s="65">
        <v>0</v>
      </c>
      <c r="H1303" s="66">
        <v>0</v>
      </c>
      <c r="I1303" s="66">
        <v>0</v>
      </c>
      <c r="J1303" s="55"/>
      <c r="M1303" s="38"/>
      <c r="N1303" s="38"/>
      <c r="O1303" s="38"/>
    </row>
    <row r="1304" spans="2:15" ht="15.75" x14ac:dyDescent="0.25">
      <c r="B1304" s="62">
        <v>6730000</v>
      </c>
      <c r="C1304" s="2" t="s">
        <v>35</v>
      </c>
      <c r="D1304" s="56" t="s">
        <v>1920</v>
      </c>
      <c r="E1304" s="166">
        <v>874</v>
      </c>
      <c r="F1304" s="57">
        <v>0</v>
      </c>
      <c r="G1304" s="57">
        <v>3</v>
      </c>
      <c r="H1304" s="58">
        <v>0</v>
      </c>
      <c r="I1304" s="58">
        <v>0.34324942791761998</v>
      </c>
      <c r="J1304" s="7"/>
      <c r="M1304" s="38"/>
      <c r="N1304" s="38"/>
      <c r="O1304" s="38"/>
    </row>
    <row r="1305" spans="2:15" ht="15.75" x14ac:dyDescent="0.25">
      <c r="B1305" s="63" t="s">
        <v>1921</v>
      </c>
      <c r="C1305" s="64" t="s">
        <v>36</v>
      </c>
      <c r="D1305" s="53" t="s">
        <v>1922</v>
      </c>
      <c r="E1305" s="167">
        <v>588</v>
      </c>
      <c r="F1305" s="65">
        <v>0</v>
      </c>
      <c r="G1305" s="65">
        <v>3</v>
      </c>
      <c r="H1305" s="66">
        <v>0</v>
      </c>
      <c r="I1305" s="66">
        <v>0.51020408163265296</v>
      </c>
      <c r="J1305" s="55"/>
      <c r="M1305" s="38"/>
      <c r="N1305" s="38"/>
      <c r="O1305" s="38"/>
    </row>
    <row r="1306" spans="2:15" ht="15.75" x14ac:dyDescent="0.25">
      <c r="B1306" s="63" t="s">
        <v>1923</v>
      </c>
      <c r="C1306" s="64" t="s">
        <v>36</v>
      </c>
      <c r="D1306" s="53" t="s">
        <v>1924</v>
      </c>
      <c r="E1306" s="167">
        <v>286</v>
      </c>
      <c r="F1306" s="65">
        <v>0</v>
      </c>
      <c r="G1306" s="65">
        <v>0</v>
      </c>
      <c r="H1306" s="66">
        <v>0</v>
      </c>
      <c r="I1306" s="66">
        <v>0</v>
      </c>
      <c r="J1306" s="55"/>
      <c r="M1306" s="38"/>
      <c r="N1306" s="38"/>
      <c r="O1306" s="38"/>
    </row>
    <row r="1307" spans="2:15" ht="15.75" x14ac:dyDescent="0.25">
      <c r="B1307" s="62">
        <v>6731000</v>
      </c>
      <c r="C1307" s="2" t="s">
        <v>35</v>
      </c>
      <c r="D1307" s="56" t="s">
        <v>1925</v>
      </c>
      <c r="E1307" s="166">
        <v>509</v>
      </c>
      <c r="F1307" s="57">
        <v>0</v>
      </c>
      <c r="G1307" s="57">
        <v>0</v>
      </c>
      <c r="H1307" s="58">
        <v>0</v>
      </c>
      <c r="I1307" s="58">
        <v>0</v>
      </c>
      <c r="J1307" s="7"/>
      <c r="M1307" s="38"/>
      <c r="N1307" s="38"/>
      <c r="O1307" s="38"/>
    </row>
    <row r="1308" spans="2:15" ht="15.75" x14ac:dyDescent="0.25">
      <c r="B1308" s="62">
        <v>6732000</v>
      </c>
      <c r="C1308" s="2" t="s">
        <v>35</v>
      </c>
      <c r="D1308" s="56" t="s">
        <v>1926</v>
      </c>
      <c r="E1308" s="166">
        <v>1818</v>
      </c>
      <c r="F1308" s="57">
        <v>0</v>
      </c>
      <c r="G1308" s="57">
        <v>0</v>
      </c>
      <c r="H1308" s="58">
        <v>0</v>
      </c>
      <c r="I1308" s="58">
        <v>0</v>
      </c>
      <c r="J1308" s="7"/>
      <c r="M1308" s="38"/>
      <c r="N1308" s="38"/>
      <c r="O1308" s="38"/>
    </row>
    <row r="1309" spans="2:15" ht="15.75" x14ac:dyDescent="0.25">
      <c r="B1309" s="63" t="s">
        <v>1927</v>
      </c>
      <c r="C1309" s="64" t="s">
        <v>36</v>
      </c>
      <c r="D1309" s="53" t="s">
        <v>1928</v>
      </c>
      <c r="E1309" s="167">
        <v>1006</v>
      </c>
      <c r="F1309" s="65">
        <v>0</v>
      </c>
      <c r="G1309" s="65">
        <v>0</v>
      </c>
      <c r="H1309" s="66">
        <v>0</v>
      </c>
      <c r="I1309" s="66">
        <v>0</v>
      </c>
      <c r="J1309" s="55"/>
      <c r="M1309" s="38"/>
      <c r="N1309" s="38"/>
      <c r="O1309" s="38"/>
    </row>
    <row r="1310" spans="2:15" ht="15.75" x14ac:dyDescent="0.25">
      <c r="B1310" s="63" t="s">
        <v>1929</v>
      </c>
      <c r="C1310" s="64" t="s">
        <v>36</v>
      </c>
      <c r="D1310" s="53" t="s">
        <v>1930</v>
      </c>
      <c r="E1310" s="167">
        <v>812</v>
      </c>
      <c r="F1310" s="65">
        <v>0</v>
      </c>
      <c r="G1310" s="65">
        <v>0</v>
      </c>
      <c r="H1310" s="66">
        <v>0</v>
      </c>
      <c r="I1310" s="66">
        <v>0</v>
      </c>
      <c r="J1310" s="55"/>
      <c r="M1310" s="38"/>
      <c r="N1310" s="38"/>
      <c r="O1310" s="38"/>
    </row>
    <row r="1311" spans="2:15" ht="15.75" x14ac:dyDescent="0.25">
      <c r="B1311" s="59">
        <v>8000000</v>
      </c>
      <c r="C1311" s="60" t="s">
        <v>33</v>
      </c>
      <c r="D1311" s="41" t="s">
        <v>1931</v>
      </c>
      <c r="E1311" s="163">
        <v>61362</v>
      </c>
      <c r="F1311" s="46">
        <v>192</v>
      </c>
      <c r="G1311" s="46">
        <v>48</v>
      </c>
      <c r="H1311" s="47">
        <v>0.31289723281509702</v>
      </c>
      <c r="I1311" s="47">
        <v>7.8224308203774295E-2</v>
      </c>
      <c r="J1311" s="43"/>
      <c r="M1311" s="38"/>
      <c r="N1311" s="38"/>
      <c r="O1311" s="38"/>
    </row>
    <row r="1312" spans="2:15" ht="15.75" x14ac:dyDescent="0.25">
      <c r="B1312" s="62">
        <v>8001000</v>
      </c>
      <c r="C1312" s="2" t="s">
        <v>35</v>
      </c>
      <c r="D1312" s="56" t="s">
        <v>1932</v>
      </c>
      <c r="E1312" s="166">
        <v>14497</v>
      </c>
      <c r="F1312" s="57">
        <v>38</v>
      </c>
      <c r="G1312" s="57">
        <v>0</v>
      </c>
      <c r="H1312" s="58">
        <v>0.26212319790301403</v>
      </c>
      <c r="I1312" s="58">
        <v>0</v>
      </c>
      <c r="J1312" s="7"/>
      <c r="M1312" s="38"/>
      <c r="N1312" s="38"/>
      <c r="O1312" s="38"/>
    </row>
    <row r="1313" spans="2:15" ht="15.75" x14ac:dyDescent="0.25">
      <c r="B1313" s="63" t="s">
        <v>1933</v>
      </c>
      <c r="C1313" s="64" t="s">
        <v>36</v>
      </c>
      <c r="D1313" s="53" t="s">
        <v>1934</v>
      </c>
      <c r="E1313" s="167">
        <v>13915</v>
      </c>
      <c r="F1313" s="65">
        <v>38</v>
      </c>
      <c r="G1313" s="65">
        <v>0</v>
      </c>
      <c r="H1313" s="66">
        <v>0.27308659719726902</v>
      </c>
      <c r="I1313" s="66">
        <v>0</v>
      </c>
      <c r="J1313" s="55"/>
      <c r="M1313" s="38"/>
      <c r="N1313" s="38"/>
      <c r="O1313" s="38"/>
    </row>
    <row r="1314" spans="2:15" ht="15.75" x14ac:dyDescent="0.25">
      <c r="B1314" s="63" t="s">
        <v>1935</v>
      </c>
      <c r="C1314" s="64" t="s">
        <v>36</v>
      </c>
      <c r="D1314" s="53" t="s">
        <v>1936</v>
      </c>
      <c r="E1314" s="167">
        <v>582</v>
      </c>
      <c r="F1314" s="65">
        <v>0</v>
      </c>
      <c r="G1314" s="65">
        <v>0</v>
      </c>
      <c r="H1314" s="66">
        <v>0</v>
      </c>
      <c r="I1314" s="66">
        <v>0</v>
      </c>
      <c r="J1314" s="55"/>
      <c r="M1314" s="38"/>
      <c r="N1314" s="38"/>
      <c r="O1314" s="38"/>
    </row>
    <row r="1315" spans="2:15" ht="15.75" x14ac:dyDescent="0.25">
      <c r="B1315" s="62">
        <v>8002000</v>
      </c>
      <c r="C1315" s="2" t="s">
        <v>35</v>
      </c>
      <c r="D1315" s="56" t="s">
        <v>1937</v>
      </c>
      <c r="E1315" s="166">
        <v>1064</v>
      </c>
      <c r="F1315" s="57">
        <v>0</v>
      </c>
      <c r="G1315" s="57">
        <v>0</v>
      </c>
      <c r="H1315" s="58">
        <v>0</v>
      </c>
      <c r="I1315" s="58">
        <v>0</v>
      </c>
      <c r="J1315" s="7"/>
      <c r="M1315" s="38"/>
      <c r="N1315" s="38"/>
      <c r="O1315" s="38"/>
    </row>
    <row r="1316" spans="2:15" ht="15.75" x14ac:dyDescent="0.25">
      <c r="B1316" s="63" t="s">
        <v>1938</v>
      </c>
      <c r="C1316" s="64" t="s">
        <v>36</v>
      </c>
      <c r="D1316" s="53" t="s">
        <v>1939</v>
      </c>
      <c r="E1316" s="167">
        <v>807</v>
      </c>
      <c r="F1316" s="65">
        <v>0</v>
      </c>
      <c r="G1316" s="65">
        <v>0</v>
      </c>
      <c r="H1316" s="66">
        <v>0</v>
      </c>
      <c r="I1316" s="66">
        <v>0</v>
      </c>
      <c r="J1316" s="55"/>
      <c r="M1316" s="38"/>
      <c r="N1316" s="38"/>
      <c r="O1316" s="38"/>
    </row>
    <row r="1317" spans="2:15" ht="15.75" x14ac:dyDescent="0.25">
      <c r="B1317" s="63" t="s">
        <v>1940</v>
      </c>
      <c r="C1317" s="64" t="s">
        <v>36</v>
      </c>
      <c r="D1317" s="53" t="s">
        <v>1941</v>
      </c>
      <c r="E1317" s="167">
        <v>257</v>
      </c>
      <c r="F1317" s="65">
        <v>0</v>
      </c>
      <c r="G1317" s="65">
        <v>0</v>
      </c>
      <c r="H1317" s="66">
        <v>0</v>
      </c>
      <c r="I1317" s="66">
        <v>0</v>
      </c>
      <c r="J1317" s="55"/>
      <c r="M1317" s="38"/>
      <c r="N1317" s="38"/>
      <c r="O1317" s="38"/>
    </row>
    <row r="1318" spans="2:15" ht="15.75" x14ac:dyDescent="0.25">
      <c r="B1318" s="62">
        <v>8010000</v>
      </c>
      <c r="C1318" s="2" t="s">
        <v>35</v>
      </c>
      <c r="D1318" s="56" t="s">
        <v>1942</v>
      </c>
      <c r="E1318" s="166">
        <v>1560</v>
      </c>
      <c r="F1318" s="57">
        <v>7</v>
      </c>
      <c r="G1318" s="57">
        <v>3</v>
      </c>
      <c r="H1318" s="58">
        <v>0.44871794871794901</v>
      </c>
      <c r="I1318" s="58">
        <v>0.19230769230769201</v>
      </c>
      <c r="J1318" s="7"/>
      <c r="M1318" s="38"/>
      <c r="N1318" s="38"/>
      <c r="O1318" s="38"/>
    </row>
    <row r="1319" spans="2:15" ht="15.75" x14ac:dyDescent="0.25">
      <c r="B1319" s="62">
        <v>8011000</v>
      </c>
      <c r="C1319" s="2" t="s">
        <v>35</v>
      </c>
      <c r="D1319" s="56" t="s">
        <v>1943</v>
      </c>
      <c r="E1319" s="166">
        <v>660</v>
      </c>
      <c r="F1319" s="57">
        <v>0</v>
      </c>
      <c r="G1319" s="57">
        <v>0</v>
      </c>
      <c r="H1319" s="58">
        <v>0</v>
      </c>
      <c r="I1319" s="58">
        <v>0</v>
      </c>
      <c r="J1319" s="7"/>
      <c r="M1319" s="38"/>
      <c r="N1319" s="38"/>
      <c r="O1319" s="38"/>
    </row>
    <row r="1320" spans="2:15" ht="15.75" x14ac:dyDescent="0.25">
      <c r="B1320" s="62">
        <v>8012000</v>
      </c>
      <c r="C1320" s="2" t="s">
        <v>35</v>
      </c>
      <c r="D1320" s="56" t="s">
        <v>1944</v>
      </c>
      <c r="E1320" s="166">
        <v>1765</v>
      </c>
      <c r="F1320" s="57">
        <v>0</v>
      </c>
      <c r="G1320" s="57">
        <v>0</v>
      </c>
      <c r="H1320" s="58">
        <v>0</v>
      </c>
      <c r="I1320" s="58">
        <v>0</v>
      </c>
      <c r="J1320" s="7"/>
      <c r="M1320" s="38"/>
      <c r="N1320" s="38"/>
      <c r="O1320" s="38"/>
    </row>
    <row r="1321" spans="2:15" ht="15.75" x14ac:dyDescent="0.25">
      <c r="B1321" s="63" t="s">
        <v>1945</v>
      </c>
      <c r="C1321" s="64" t="s">
        <v>36</v>
      </c>
      <c r="D1321" s="53" t="s">
        <v>1946</v>
      </c>
      <c r="E1321" s="167">
        <v>1459</v>
      </c>
      <c r="F1321" s="65">
        <v>0</v>
      </c>
      <c r="G1321" s="65">
        <v>0</v>
      </c>
      <c r="H1321" s="66">
        <v>0</v>
      </c>
      <c r="I1321" s="66">
        <v>0</v>
      </c>
      <c r="J1321" s="55"/>
      <c r="M1321" s="38"/>
      <c r="N1321" s="38"/>
      <c r="O1321" s="38"/>
    </row>
    <row r="1322" spans="2:15" ht="15.75" x14ac:dyDescent="0.25">
      <c r="B1322" s="63" t="s">
        <v>1947</v>
      </c>
      <c r="C1322" s="64" t="s">
        <v>36</v>
      </c>
      <c r="D1322" s="53" t="s">
        <v>1948</v>
      </c>
      <c r="E1322" s="167">
        <v>306</v>
      </c>
      <c r="F1322" s="65">
        <v>0</v>
      </c>
      <c r="G1322" s="65">
        <v>0</v>
      </c>
      <c r="H1322" s="66">
        <v>0</v>
      </c>
      <c r="I1322" s="66">
        <v>0</v>
      </c>
      <c r="J1322" s="55"/>
      <c r="M1322" s="38"/>
      <c r="N1322" s="38"/>
      <c r="O1322" s="38"/>
    </row>
    <row r="1323" spans="2:15" ht="15.75" x14ac:dyDescent="0.25">
      <c r="B1323" s="62">
        <v>8013000</v>
      </c>
      <c r="C1323" s="2" t="s">
        <v>35</v>
      </c>
      <c r="D1323" s="56" t="s">
        <v>1949</v>
      </c>
      <c r="E1323" s="166">
        <v>5235</v>
      </c>
      <c r="F1323" s="57">
        <v>68</v>
      </c>
      <c r="G1323" s="57">
        <v>19</v>
      </c>
      <c r="H1323" s="58">
        <v>1.29894937917861</v>
      </c>
      <c r="I1323" s="58">
        <v>0.362941738299905</v>
      </c>
      <c r="J1323" s="7"/>
      <c r="M1323" s="38"/>
      <c r="N1323" s="38"/>
      <c r="O1323" s="38"/>
    </row>
    <row r="1324" spans="2:15" ht="15.75" x14ac:dyDescent="0.25">
      <c r="B1324" s="62">
        <v>8014000</v>
      </c>
      <c r="C1324" s="2" t="s">
        <v>35</v>
      </c>
      <c r="D1324" s="56" t="s">
        <v>1950</v>
      </c>
      <c r="E1324" s="166">
        <v>699</v>
      </c>
      <c r="F1324" s="57">
        <v>0</v>
      </c>
      <c r="G1324" s="57">
        <v>0</v>
      </c>
      <c r="H1324" s="58">
        <v>0</v>
      </c>
      <c r="I1324" s="58">
        <v>0</v>
      </c>
      <c r="J1324" s="7"/>
      <c r="M1324" s="38"/>
      <c r="N1324" s="38"/>
      <c r="O1324" s="38"/>
    </row>
    <row r="1325" spans="2:15" ht="15.75" x14ac:dyDescent="0.25">
      <c r="B1325" s="62">
        <v>8015000</v>
      </c>
      <c r="C1325" s="2" t="s">
        <v>35</v>
      </c>
      <c r="D1325" s="56" t="s">
        <v>1951</v>
      </c>
      <c r="E1325" s="166">
        <v>1673</v>
      </c>
      <c r="F1325" s="57">
        <v>0</v>
      </c>
      <c r="G1325" s="57">
        <v>0</v>
      </c>
      <c r="H1325" s="58">
        <v>0</v>
      </c>
      <c r="I1325" s="58">
        <v>0</v>
      </c>
      <c r="J1325" s="7"/>
      <c r="M1325" s="38"/>
      <c r="N1325" s="38"/>
      <c r="O1325" s="38"/>
    </row>
    <row r="1326" spans="2:15" ht="15.75" x14ac:dyDescent="0.25">
      <c r="B1326" s="63" t="s">
        <v>1952</v>
      </c>
      <c r="C1326" s="64" t="s">
        <v>36</v>
      </c>
      <c r="D1326" s="53" t="s">
        <v>1953</v>
      </c>
      <c r="E1326" s="167">
        <v>1218</v>
      </c>
      <c r="F1326" s="65">
        <v>0</v>
      </c>
      <c r="G1326" s="65">
        <v>0</v>
      </c>
      <c r="H1326" s="66">
        <v>0</v>
      </c>
      <c r="I1326" s="66">
        <v>0</v>
      </c>
      <c r="J1326" s="55"/>
      <c r="M1326" s="38"/>
      <c r="N1326" s="38"/>
      <c r="O1326" s="38"/>
    </row>
    <row r="1327" spans="2:15" ht="15.75" x14ac:dyDescent="0.25">
      <c r="B1327" s="63" t="s">
        <v>1954</v>
      </c>
      <c r="C1327" s="64" t="s">
        <v>36</v>
      </c>
      <c r="D1327" s="53" t="s">
        <v>1955</v>
      </c>
      <c r="E1327" s="167">
        <v>455</v>
      </c>
      <c r="F1327" s="65">
        <v>0</v>
      </c>
      <c r="G1327" s="65">
        <v>0</v>
      </c>
      <c r="H1327" s="66">
        <v>0</v>
      </c>
      <c r="I1327" s="66">
        <v>0</v>
      </c>
      <c r="J1327" s="55"/>
      <c r="M1327" s="38"/>
      <c r="N1327" s="38"/>
      <c r="O1327" s="38"/>
    </row>
    <row r="1328" spans="2:15" ht="15.75" x14ac:dyDescent="0.25">
      <c r="B1328" s="62">
        <v>8016000</v>
      </c>
      <c r="C1328" s="2" t="s">
        <v>35</v>
      </c>
      <c r="D1328" s="56" t="s">
        <v>1956</v>
      </c>
      <c r="E1328" s="166">
        <v>810</v>
      </c>
      <c r="F1328" s="57">
        <v>0</v>
      </c>
      <c r="G1328" s="57">
        <v>0</v>
      </c>
      <c r="H1328" s="58">
        <v>0</v>
      </c>
      <c r="I1328" s="58">
        <v>0</v>
      </c>
      <c r="J1328" s="7"/>
      <c r="M1328" s="38"/>
      <c r="N1328" s="38"/>
      <c r="O1328" s="38"/>
    </row>
    <row r="1329" spans="2:15" ht="15.75" x14ac:dyDescent="0.25">
      <c r="B1329" s="63" t="s">
        <v>1957</v>
      </c>
      <c r="C1329" s="64" t="s">
        <v>36</v>
      </c>
      <c r="D1329" s="53" t="s">
        <v>1958</v>
      </c>
      <c r="E1329" s="167">
        <v>490</v>
      </c>
      <c r="F1329" s="65">
        <v>0</v>
      </c>
      <c r="G1329" s="65">
        <v>0</v>
      </c>
      <c r="H1329" s="66">
        <v>0</v>
      </c>
      <c r="I1329" s="66">
        <v>0</v>
      </c>
      <c r="J1329" s="55"/>
      <c r="M1329" s="38"/>
      <c r="N1329" s="38"/>
      <c r="O1329" s="38"/>
    </row>
    <row r="1330" spans="2:15" ht="15.75" x14ac:dyDescent="0.25">
      <c r="B1330" s="63" t="s">
        <v>1959</v>
      </c>
      <c r="C1330" s="64" t="s">
        <v>36</v>
      </c>
      <c r="D1330" s="53" t="s">
        <v>1960</v>
      </c>
      <c r="E1330" s="167">
        <v>320</v>
      </c>
      <c r="F1330" s="65">
        <v>0</v>
      </c>
      <c r="G1330" s="65">
        <v>0</v>
      </c>
      <c r="H1330" s="66">
        <v>0</v>
      </c>
      <c r="I1330" s="66">
        <v>0</v>
      </c>
      <c r="J1330" s="55"/>
      <c r="M1330" s="38"/>
      <c r="N1330" s="38"/>
      <c r="O1330" s="38"/>
    </row>
    <row r="1331" spans="2:15" ht="15.75" x14ac:dyDescent="0.25">
      <c r="B1331" s="62">
        <v>8017000</v>
      </c>
      <c r="C1331" s="2" t="s">
        <v>35</v>
      </c>
      <c r="D1331" s="56" t="s">
        <v>1961</v>
      </c>
      <c r="E1331" s="166">
        <v>536</v>
      </c>
      <c r="F1331" s="57">
        <v>0</v>
      </c>
      <c r="G1331" s="57">
        <v>0</v>
      </c>
      <c r="H1331" s="58">
        <v>0</v>
      </c>
      <c r="I1331" s="58">
        <v>0</v>
      </c>
      <c r="J1331" s="7"/>
      <c r="M1331" s="38"/>
      <c r="N1331" s="38"/>
      <c r="O1331" s="38"/>
    </row>
    <row r="1332" spans="2:15" ht="15.75" x14ac:dyDescent="0.25">
      <c r="B1332" s="63" t="s">
        <v>1962</v>
      </c>
      <c r="C1332" s="64" t="s">
        <v>36</v>
      </c>
      <c r="D1332" s="53" t="s">
        <v>1963</v>
      </c>
      <c r="E1332" s="167">
        <v>448</v>
      </c>
      <c r="F1332" s="65">
        <v>0</v>
      </c>
      <c r="G1332" s="65">
        <v>0</v>
      </c>
      <c r="H1332" s="66">
        <v>0</v>
      </c>
      <c r="I1332" s="66">
        <v>0</v>
      </c>
      <c r="J1332" s="55"/>
      <c r="M1332" s="38"/>
      <c r="N1332" s="38"/>
      <c r="O1332" s="38"/>
    </row>
    <row r="1333" spans="2:15" ht="15.75" x14ac:dyDescent="0.25">
      <c r="B1333" s="63" t="s">
        <v>1964</v>
      </c>
      <c r="C1333" s="64" t="s">
        <v>36</v>
      </c>
      <c r="D1333" s="53" t="s">
        <v>1965</v>
      </c>
      <c r="E1333" s="167">
        <v>88</v>
      </c>
      <c r="F1333" s="65">
        <v>0</v>
      </c>
      <c r="G1333" s="65">
        <v>0</v>
      </c>
      <c r="H1333" s="66">
        <v>0</v>
      </c>
      <c r="I1333" s="66">
        <v>0</v>
      </c>
      <c r="J1333" s="55"/>
      <c r="M1333" s="38"/>
      <c r="N1333" s="38"/>
      <c r="O1333" s="38"/>
    </row>
    <row r="1334" spans="2:15" ht="15.75" x14ac:dyDescent="0.25">
      <c r="B1334" s="62">
        <v>8018000</v>
      </c>
      <c r="C1334" s="2" t="s">
        <v>35</v>
      </c>
      <c r="D1334" s="56" t="s">
        <v>1966</v>
      </c>
      <c r="E1334" s="166">
        <v>3857</v>
      </c>
      <c r="F1334" s="57">
        <v>0</v>
      </c>
      <c r="G1334" s="57">
        <v>0</v>
      </c>
      <c r="H1334" s="58">
        <v>0</v>
      </c>
      <c r="I1334" s="58">
        <v>0</v>
      </c>
      <c r="J1334" s="7"/>
      <c r="M1334" s="38"/>
      <c r="N1334" s="38"/>
      <c r="O1334" s="38"/>
    </row>
    <row r="1335" spans="2:15" ht="15.75" x14ac:dyDescent="0.25">
      <c r="B1335" s="63" t="s">
        <v>1967</v>
      </c>
      <c r="C1335" s="64" t="s">
        <v>36</v>
      </c>
      <c r="D1335" s="53" t="s">
        <v>1968</v>
      </c>
      <c r="E1335" s="167">
        <v>3616</v>
      </c>
      <c r="F1335" s="65">
        <v>0</v>
      </c>
      <c r="G1335" s="65">
        <v>0</v>
      </c>
      <c r="H1335" s="66">
        <v>0</v>
      </c>
      <c r="I1335" s="66">
        <v>0</v>
      </c>
      <c r="J1335" s="55"/>
      <c r="M1335" s="38"/>
      <c r="N1335" s="38"/>
      <c r="O1335" s="38"/>
    </row>
    <row r="1336" spans="2:15" ht="15.75" x14ac:dyDescent="0.25">
      <c r="B1336" s="63" t="s">
        <v>1969</v>
      </c>
      <c r="C1336" s="64" t="s">
        <v>36</v>
      </c>
      <c r="D1336" s="53" t="s">
        <v>1970</v>
      </c>
      <c r="E1336" s="167">
        <v>241</v>
      </c>
      <c r="F1336" s="65">
        <v>0</v>
      </c>
      <c r="G1336" s="65">
        <v>0</v>
      </c>
      <c r="H1336" s="66">
        <v>0</v>
      </c>
      <c r="I1336" s="66">
        <v>0</v>
      </c>
      <c r="J1336" s="55"/>
      <c r="M1336" s="38"/>
      <c r="N1336" s="38"/>
      <c r="O1336" s="38"/>
    </row>
    <row r="1337" spans="2:15" ht="15.75" x14ac:dyDescent="0.25">
      <c r="B1337" s="62">
        <v>8019000</v>
      </c>
      <c r="C1337" s="2" t="s">
        <v>35</v>
      </c>
      <c r="D1337" s="56" t="s">
        <v>1971</v>
      </c>
      <c r="E1337" s="166">
        <v>2302</v>
      </c>
      <c r="F1337" s="57">
        <v>0</v>
      </c>
      <c r="G1337" s="57">
        <v>0</v>
      </c>
      <c r="H1337" s="58">
        <v>0</v>
      </c>
      <c r="I1337" s="58">
        <v>0</v>
      </c>
      <c r="J1337" s="7"/>
      <c r="M1337" s="38"/>
      <c r="N1337" s="38"/>
      <c r="O1337" s="38"/>
    </row>
    <row r="1338" spans="2:15" ht="15.75" x14ac:dyDescent="0.25">
      <c r="B1338" s="63" t="s">
        <v>1972</v>
      </c>
      <c r="C1338" s="64" t="s">
        <v>36</v>
      </c>
      <c r="D1338" s="53" t="s">
        <v>1973</v>
      </c>
      <c r="E1338" s="167">
        <v>2037</v>
      </c>
      <c r="F1338" s="65">
        <v>0</v>
      </c>
      <c r="G1338" s="65">
        <v>0</v>
      </c>
      <c r="H1338" s="66">
        <v>0</v>
      </c>
      <c r="I1338" s="66">
        <v>0</v>
      </c>
      <c r="J1338" s="55"/>
      <c r="M1338" s="38"/>
      <c r="N1338" s="38"/>
      <c r="O1338" s="38"/>
    </row>
    <row r="1339" spans="2:15" ht="15.75" x14ac:dyDescent="0.25">
      <c r="B1339" s="63" t="s">
        <v>1974</v>
      </c>
      <c r="C1339" s="64" t="s">
        <v>36</v>
      </c>
      <c r="D1339" s="53" t="s">
        <v>1975</v>
      </c>
      <c r="E1339" s="167">
        <v>265</v>
      </c>
      <c r="F1339" s="65">
        <v>0</v>
      </c>
      <c r="G1339" s="65">
        <v>0</v>
      </c>
      <c r="H1339" s="66">
        <v>0</v>
      </c>
      <c r="I1339" s="66">
        <v>0</v>
      </c>
      <c r="J1339" s="55"/>
      <c r="M1339" s="38"/>
      <c r="N1339" s="38"/>
      <c r="O1339" s="38"/>
    </row>
    <row r="1340" spans="2:15" ht="15.75" x14ac:dyDescent="0.25">
      <c r="B1340" s="62">
        <v>8020000</v>
      </c>
      <c r="C1340" s="2" t="s">
        <v>35</v>
      </c>
      <c r="D1340" s="56" t="s">
        <v>1976</v>
      </c>
      <c r="E1340" s="166">
        <v>1465</v>
      </c>
      <c r="F1340" s="57">
        <v>17</v>
      </c>
      <c r="G1340" s="57">
        <v>0</v>
      </c>
      <c r="H1340" s="58">
        <v>1.16040955631399</v>
      </c>
      <c r="I1340" s="58">
        <v>0</v>
      </c>
      <c r="J1340" s="7"/>
      <c r="M1340" s="38"/>
      <c r="N1340" s="38"/>
      <c r="O1340" s="38"/>
    </row>
    <row r="1341" spans="2:15" ht="15.75" x14ac:dyDescent="0.25">
      <c r="B1341" s="63" t="s">
        <v>1977</v>
      </c>
      <c r="C1341" s="64" t="s">
        <v>36</v>
      </c>
      <c r="D1341" s="53" t="s">
        <v>1978</v>
      </c>
      <c r="E1341" s="167">
        <v>1316</v>
      </c>
      <c r="F1341" s="65">
        <v>17</v>
      </c>
      <c r="G1341" s="65">
        <v>0</v>
      </c>
      <c r="H1341" s="66">
        <v>1.29179331306991</v>
      </c>
      <c r="I1341" s="66">
        <v>0</v>
      </c>
      <c r="J1341" s="55"/>
      <c r="M1341" s="38"/>
      <c r="N1341" s="38"/>
      <c r="O1341" s="38"/>
    </row>
    <row r="1342" spans="2:15" ht="15.75" x14ac:dyDescent="0.25">
      <c r="B1342" s="63" t="s">
        <v>1979</v>
      </c>
      <c r="C1342" s="64" t="s">
        <v>36</v>
      </c>
      <c r="D1342" s="53" t="s">
        <v>1980</v>
      </c>
      <c r="E1342" s="167">
        <v>149</v>
      </c>
      <c r="F1342" s="65">
        <v>0</v>
      </c>
      <c r="G1342" s="65">
        <v>0</v>
      </c>
      <c r="H1342" s="66">
        <v>0</v>
      </c>
      <c r="I1342" s="66">
        <v>0</v>
      </c>
      <c r="J1342" s="55"/>
      <c r="M1342" s="38"/>
      <c r="N1342" s="38"/>
      <c r="O1342" s="38"/>
    </row>
    <row r="1343" spans="2:15" ht="15.75" x14ac:dyDescent="0.25">
      <c r="B1343" s="62">
        <v>8021000</v>
      </c>
      <c r="C1343" s="2" t="s">
        <v>35</v>
      </c>
      <c r="D1343" s="56" t="s">
        <v>1981</v>
      </c>
      <c r="E1343" s="166">
        <v>1136</v>
      </c>
      <c r="F1343" s="57">
        <v>41</v>
      </c>
      <c r="G1343" s="57">
        <v>0</v>
      </c>
      <c r="H1343" s="58">
        <v>3.6091549295774699</v>
      </c>
      <c r="I1343" s="58">
        <v>0</v>
      </c>
      <c r="J1343" s="7"/>
      <c r="M1343" s="38"/>
      <c r="N1343" s="38"/>
      <c r="O1343" s="38"/>
    </row>
    <row r="1344" spans="2:15" ht="15.75" x14ac:dyDescent="0.25">
      <c r="B1344" s="62">
        <v>8022000</v>
      </c>
      <c r="C1344" s="2" t="s">
        <v>35</v>
      </c>
      <c r="D1344" s="56" t="s">
        <v>400</v>
      </c>
      <c r="E1344" s="166">
        <v>532</v>
      </c>
      <c r="F1344" s="57">
        <v>0</v>
      </c>
      <c r="G1344" s="57">
        <v>0</v>
      </c>
      <c r="H1344" s="58">
        <v>0</v>
      </c>
      <c r="I1344" s="58">
        <v>0</v>
      </c>
      <c r="J1344" s="7"/>
      <c r="M1344" s="38"/>
      <c r="N1344" s="38"/>
      <c r="O1344" s="38"/>
    </row>
    <row r="1345" spans="2:15" ht="15.75" x14ac:dyDescent="0.25">
      <c r="B1345" s="62">
        <v>8023000</v>
      </c>
      <c r="C1345" s="2" t="s">
        <v>35</v>
      </c>
      <c r="D1345" s="56" t="s">
        <v>1982</v>
      </c>
      <c r="E1345" s="166">
        <v>2327</v>
      </c>
      <c r="F1345" s="57">
        <v>0</v>
      </c>
      <c r="G1345" s="57">
        <v>26</v>
      </c>
      <c r="H1345" s="58">
        <v>0</v>
      </c>
      <c r="I1345" s="58">
        <v>1.1173184357541901</v>
      </c>
      <c r="J1345" s="7"/>
      <c r="M1345" s="38"/>
      <c r="N1345" s="38"/>
      <c r="O1345" s="38"/>
    </row>
    <row r="1346" spans="2:15" ht="15.75" x14ac:dyDescent="0.25">
      <c r="B1346" s="63" t="s">
        <v>1983</v>
      </c>
      <c r="C1346" s="64" t="s">
        <v>36</v>
      </c>
      <c r="D1346" s="53" t="s">
        <v>1984</v>
      </c>
      <c r="E1346" s="167">
        <v>1835</v>
      </c>
      <c r="F1346" s="65">
        <v>0</v>
      </c>
      <c r="G1346" s="65">
        <v>26</v>
      </c>
      <c r="H1346" s="66">
        <v>0</v>
      </c>
      <c r="I1346" s="66">
        <v>1.41689373297003</v>
      </c>
      <c r="J1346" s="55"/>
      <c r="M1346" s="38"/>
      <c r="N1346" s="38"/>
      <c r="O1346" s="38"/>
    </row>
    <row r="1347" spans="2:15" ht="15.75" x14ac:dyDescent="0.25">
      <c r="B1347" s="63" t="s">
        <v>1985</v>
      </c>
      <c r="C1347" s="64" t="s">
        <v>36</v>
      </c>
      <c r="D1347" s="53" t="s">
        <v>1986</v>
      </c>
      <c r="E1347" s="167">
        <v>492</v>
      </c>
      <c r="F1347" s="65">
        <v>0</v>
      </c>
      <c r="G1347" s="65">
        <v>0</v>
      </c>
      <c r="H1347" s="66">
        <v>0</v>
      </c>
      <c r="I1347" s="66">
        <v>0</v>
      </c>
      <c r="J1347" s="55"/>
      <c r="M1347" s="38"/>
      <c r="N1347" s="38"/>
      <c r="O1347" s="38"/>
    </row>
    <row r="1348" spans="2:15" ht="15.75" x14ac:dyDescent="0.25">
      <c r="B1348" s="62">
        <v>8024000</v>
      </c>
      <c r="C1348" s="2" t="s">
        <v>35</v>
      </c>
      <c r="D1348" s="56" t="s">
        <v>1987</v>
      </c>
      <c r="E1348" s="166">
        <v>1935</v>
      </c>
      <c r="F1348" s="57">
        <v>0</v>
      </c>
      <c r="G1348" s="57">
        <v>0</v>
      </c>
      <c r="H1348" s="58">
        <v>0</v>
      </c>
      <c r="I1348" s="58">
        <v>0</v>
      </c>
      <c r="J1348" s="7"/>
      <c r="M1348" s="38"/>
      <c r="N1348" s="38"/>
      <c r="O1348" s="38"/>
    </row>
    <row r="1349" spans="2:15" ht="15.75" x14ac:dyDescent="0.25">
      <c r="B1349" s="63" t="s">
        <v>1988</v>
      </c>
      <c r="C1349" s="64" t="s">
        <v>36</v>
      </c>
      <c r="D1349" s="53" t="s">
        <v>1345</v>
      </c>
      <c r="E1349" s="167">
        <v>598</v>
      </c>
      <c r="F1349" s="65">
        <v>0</v>
      </c>
      <c r="G1349" s="65">
        <v>0</v>
      </c>
      <c r="H1349" s="66">
        <v>0</v>
      </c>
      <c r="I1349" s="66">
        <v>0</v>
      </c>
      <c r="J1349" s="55"/>
      <c r="M1349" s="38"/>
      <c r="N1349" s="38"/>
      <c r="O1349" s="38"/>
    </row>
    <row r="1350" spans="2:15" ht="15.75" x14ac:dyDescent="0.25">
      <c r="B1350" s="63" t="s">
        <v>1989</v>
      </c>
      <c r="C1350" s="64" t="s">
        <v>36</v>
      </c>
      <c r="D1350" s="53" t="s">
        <v>1478</v>
      </c>
      <c r="E1350" s="167">
        <v>612</v>
      </c>
      <c r="F1350" s="65">
        <v>0</v>
      </c>
      <c r="G1350" s="65">
        <v>0</v>
      </c>
      <c r="H1350" s="66">
        <v>0</v>
      </c>
      <c r="I1350" s="66">
        <v>0</v>
      </c>
      <c r="J1350" s="55"/>
      <c r="M1350" s="38"/>
      <c r="N1350" s="38"/>
      <c r="O1350" s="38"/>
    </row>
    <row r="1351" spans="2:15" ht="15.75" x14ac:dyDescent="0.25">
      <c r="B1351" s="63" t="s">
        <v>1990</v>
      </c>
      <c r="C1351" s="64" t="s">
        <v>36</v>
      </c>
      <c r="D1351" s="53" t="s">
        <v>1991</v>
      </c>
      <c r="E1351" s="167">
        <v>725</v>
      </c>
      <c r="F1351" s="65">
        <v>0</v>
      </c>
      <c r="G1351" s="65">
        <v>0</v>
      </c>
      <c r="H1351" s="66">
        <v>0</v>
      </c>
      <c r="I1351" s="66">
        <v>0</v>
      </c>
      <c r="J1351" s="55"/>
      <c r="M1351" s="38"/>
      <c r="N1351" s="38"/>
      <c r="O1351" s="38"/>
    </row>
    <row r="1352" spans="2:15" ht="15.75" x14ac:dyDescent="0.25">
      <c r="B1352" s="62">
        <v>8025000</v>
      </c>
      <c r="C1352" s="2" t="s">
        <v>35</v>
      </c>
      <c r="D1352" s="56" t="s">
        <v>886</v>
      </c>
      <c r="E1352" s="166">
        <v>1483</v>
      </c>
      <c r="F1352" s="57">
        <v>0</v>
      </c>
      <c r="G1352" s="57">
        <v>0</v>
      </c>
      <c r="H1352" s="58">
        <v>0</v>
      </c>
      <c r="I1352" s="58">
        <v>0</v>
      </c>
      <c r="J1352" s="7"/>
      <c r="M1352" s="38"/>
      <c r="N1352" s="38"/>
      <c r="O1352" s="38"/>
    </row>
    <row r="1353" spans="2:15" ht="15.75" x14ac:dyDescent="0.25">
      <c r="B1353" s="62">
        <v>8026000</v>
      </c>
      <c r="C1353" s="2" t="s">
        <v>35</v>
      </c>
      <c r="D1353" s="56" t="s">
        <v>1992</v>
      </c>
      <c r="E1353" s="166">
        <v>972</v>
      </c>
      <c r="F1353" s="57">
        <v>0</v>
      </c>
      <c r="G1353" s="57">
        <v>0</v>
      </c>
      <c r="H1353" s="58">
        <v>0</v>
      </c>
      <c r="I1353" s="58">
        <v>0</v>
      </c>
      <c r="J1353" s="7"/>
      <c r="M1353" s="38"/>
      <c r="N1353" s="38"/>
      <c r="O1353" s="38"/>
    </row>
    <row r="1354" spans="2:15" ht="15.75" x14ac:dyDescent="0.25">
      <c r="B1354" s="62">
        <v>8027000</v>
      </c>
      <c r="C1354" s="2" t="s">
        <v>35</v>
      </c>
      <c r="D1354" s="56" t="s">
        <v>1274</v>
      </c>
      <c r="E1354" s="166">
        <v>1254</v>
      </c>
      <c r="F1354" s="57">
        <v>0</v>
      </c>
      <c r="G1354" s="57">
        <v>0</v>
      </c>
      <c r="H1354" s="58">
        <v>0</v>
      </c>
      <c r="I1354" s="58">
        <v>0</v>
      </c>
      <c r="J1354" s="7"/>
      <c r="M1354" s="38"/>
      <c r="N1354" s="38"/>
      <c r="O1354" s="38"/>
    </row>
    <row r="1355" spans="2:15" ht="15.75" x14ac:dyDescent="0.25">
      <c r="B1355" s="62">
        <v>8028000</v>
      </c>
      <c r="C1355" s="2" t="s">
        <v>35</v>
      </c>
      <c r="D1355" s="56" t="s">
        <v>1993</v>
      </c>
      <c r="E1355" s="166">
        <v>2658</v>
      </c>
      <c r="F1355" s="57">
        <v>0</v>
      </c>
      <c r="G1355" s="57">
        <v>0</v>
      </c>
      <c r="H1355" s="58">
        <v>0</v>
      </c>
      <c r="I1355" s="58">
        <v>0</v>
      </c>
      <c r="J1355" s="7"/>
      <c r="M1355" s="38"/>
      <c r="N1355" s="38"/>
      <c r="O1355" s="38"/>
    </row>
    <row r="1356" spans="2:15" ht="15.75" x14ac:dyDescent="0.25">
      <c r="B1356" s="62">
        <v>8029000</v>
      </c>
      <c r="C1356" s="2" t="s">
        <v>35</v>
      </c>
      <c r="D1356" s="56" t="s">
        <v>1994</v>
      </c>
      <c r="E1356" s="166">
        <v>4824</v>
      </c>
      <c r="F1356" s="57">
        <v>7</v>
      </c>
      <c r="G1356" s="57">
        <v>0</v>
      </c>
      <c r="H1356" s="58">
        <v>0.14510779436152599</v>
      </c>
      <c r="I1356" s="58">
        <v>0</v>
      </c>
      <c r="J1356" s="7"/>
      <c r="M1356" s="38"/>
      <c r="N1356" s="38"/>
      <c r="O1356" s="38"/>
    </row>
    <row r="1357" spans="2:15" ht="15.75" x14ac:dyDescent="0.25">
      <c r="B1357" s="62">
        <v>8030000</v>
      </c>
      <c r="C1357" s="2" t="s">
        <v>35</v>
      </c>
      <c r="D1357" s="56" t="s">
        <v>1995</v>
      </c>
      <c r="E1357" s="166">
        <v>985</v>
      </c>
      <c r="F1357" s="57">
        <v>0</v>
      </c>
      <c r="G1357" s="57">
        <v>0</v>
      </c>
      <c r="H1357" s="58">
        <v>0</v>
      </c>
      <c r="I1357" s="58">
        <v>0</v>
      </c>
      <c r="J1357" s="7"/>
      <c r="M1357" s="38"/>
      <c r="N1357" s="38"/>
      <c r="O1357" s="38"/>
    </row>
    <row r="1358" spans="2:15" ht="15.75" x14ac:dyDescent="0.25">
      <c r="B1358" s="62">
        <v>8031000</v>
      </c>
      <c r="C1358" s="2" t="s">
        <v>35</v>
      </c>
      <c r="D1358" s="56" t="s">
        <v>1996</v>
      </c>
      <c r="E1358" s="166">
        <v>982</v>
      </c>
      <c r="F1358" s="57">
        <v>14</v>
      </c>
      <c r="G1358" s="57">
        <v>0</v>
      </c>
      <c r="H1358" s="58">
        <v>1.42566191446029</v>
      </c>
      <c r="I1358" s="58">
        <v>0</v>
      </c>
      <c r="J1358" s="7"/>
      <c r="M1358" s="38"/>
      <c r="N1358" s="38"/>
      <c r="O1358" s="38"/>
    </row>
    <row r="1359" spans="2:15" ht="15.75" x14ac:dyDescent="0.25">
      <c r="B1359" s="62">
        <v>8032000</v>
      </c>
      <c r="C1359" s="2" t="s">
        <v>35</v>
      </c>
      <c r="D1359" s="56" t="s">
        <v>1997</v>
      </c>
      <c r="E1359" s="166">
        <v>985</v>
      </c>
      <c r="F1359" s="57">
        <v>0</v>
      </c>
      <c r="G1359" s="57">
        <v>0</v>
      </c>
      <c r="H1359" s="58">
        <v>0</v>
      </c>
      <c r="I1359" s="58">
        <v>0</v>
      </c>
      <c r="J1359" s="7"/>
      <c r="M1359" s="38"/>
      <c r="N1359" s="38"/>
      <c r="O1359" s="38"/>
    </row>
    <row r="1360" spans="2:15" ht="15.75" x14ac:dyDescent="0.25">
      <c r="B1360" s="62">
        <v>8033000</v>
      </c>
      <c r="C1360" s="2" t="s">
        <v>35</v>
      </c>
      <c r="D1360" s="56" t="s">
        <v>1998</v>
      </c>
      <c r="E1360" s="166">
        <v>3073</v>
      </c>
      <c r="F1360" s="57">
        <v>0</v>
      </c>
      <c r="G1360" s="57">
        <v>0</v>
      </c>
      <c r="H1360" s="58">
        <v>0</v>
      </c>
      <c r="I1360" s="58">
        <v>0</v>
      </c>
      <c r="J1360" s="7"/>
      <c r="M1360" s="38"/>
      <c r="N1360" s="38"/>
      <c r="O1360" s="38"/>
    </row>
    <row r="1361" spans="2:15" ht="15.75" x14ac:dyDescent="0.25">
      <c r="B1361" s="62">
        <v>8034000</v>
      </c>
      <c r="C1361" s="2" t="s">
        <v>35</v>
      </c>
      <c r="D1361" s="56" t="s">
        <v>1999</v>
      </c>
      <c r="E1361" s="166">
        <v>2093</v>
      </c>
      <c r="F1361" s="57">
        <v>0</v>
      </c>
      <c r="G1361" s="57">
        <v>0</v>
      </c>
      <c r="H1361" s="58">
        <v>0</v>
      </c>
      <c r="I1361" s="58">
        <v>0</v>
      </c>
      <c r="J1361" s="7"/>
      <c r="M1361" s="38"/>
      <c r="N1361" s="38"/>
      <c r="O1361" s="38"/>
    </row>
    <row r="1362" spans="2:15" ht="15.75" x14ac:dyDescent="0.25">
      <c r="B1362" s="59">
        <v>8300000</v>
      </c>
      <c r="C1362" s="60" t="s">
        <v>33</v>
      </c>
      <c r="D1362" s="41" t="s">
        <v>2000</v>
      </c>
      <c r="E1362" s="163">
        <v>25394</v>
      </c>
      <c r="F1362" s="46">
        <v>63</v>
      </c>
      <c r="G1362" s="46">
        <v>0</v>
      </c>
      <c r="H1362" s="47">
        <v>0.248090100023628</v>
      </c>
      <c r="I1362" s="47">
        <v>0</v>
      </c>
      <c r="J1362" s="43"/>
      <c r="M1362" s="38"/>
      <c r="N1362" s="38"/>
      <c r="O1362" s="38"/>
    </row>
    <row r="1363" spans="2:15" ht="15.75" x14ac:dyDescent="0.25">
      <c r="B1363" s="62">
        <v>8301000</v>
      </c>
      <c r="C1363" s="2" t="s">
        <v>35</v>
      </c>
      <c r="D1363" s="56" t="s">
        <v>2001</v>
      </c>
      <c r="E1363" s="166">
        <v>4797</v>
      </c>
      <c r="F1363" s="57">
        <v>34</v>
      </c>
      <c r="G1363" s="57">
        <v>0</v>
      </c>
      <c r="H1363" s="58">
        <v>0.70877631853241596</v>
      </c>
      <c r="I1363" s="58">
        <v>0</v>
      </c>
      <c r="J1363" s="7"/>
      <c r="M1363" s="38"/>
      <c r="N1363" s="38"/>
      <c r="O1363" s="38"/>
    </row>
    <row r="1364" spans="2:15" ht="15.75" x14ac:dyDescent="0.25">
      <c r="B1364" s="62">
        <v>8310000</v>
      </c>
      <c r="C1364" s="2" t="s">
        <v>35</v>
      </c>
      <c r="D1364" s="56" t="s">
        <v>2002</v>
      </c>
      <c r="E1364" s="166">
        <v>803</v>
      </c>
      <c r="F1364" s="57">
        <v>0</v>
      </c>
      <c r="G1364" s="57">
        <v>0</v>
      </c>
      <c r="H1364" s="58">
        <v>0</v>
      </c>
      <c r="I1364" s="58">
        <v>0</v>
      </c>
      <c r="J1364" s="7"/>
      <c r="M1364" s="38"/>
      <c r="N1364" s="38"/>
      <c r="O1364" s="38"/>
    </row>
    <row r="1365" spans="2:15" ht="15.75" x14ac:dyDescent="0.25">
      <c r="B1365" s="63" t="s">
        <v>2003</v>
      </c>
      <c r="C1365" s="64" t="s">
        <v>36</v>
      </c>
      <c r="D1365" s="53" t="s">
        <v>2004</v>
      </c>
      <c r="E1365" s="167">
        <v>591</v>
      </c>
      <c r="F1365" s="65">
        <v>0</v>
      </c>
      <c r="G1365" s="65">
        <v>0</v>
      </c>
      <c r="H1365" s="66">
        <v>0</v>
      </c>
      <c r="I1365" s="66">
        <v>0</v>
      </c>
      <c r="J1365" s="55"/>
      <c r="M1365" s="38"/>
      <c r="N1365" s="38"/>
      <c r="O1365" s="38"/>
    </row>
    <row r="1366" spans="2:15" ht="15.75" x14ac:dyDescent="0.25">
      <c r="B1366" s="63" t="s">
        <v>2005</v>
      </c>
      <c r="C1366" s="64" t="s">
        <v>36</v>
      </c>
      <c r="D1366" s="53" t="s">
        <v>2006</v>
      </c>
      <c r="E1366" s="167">
        <v>211</v>
      </c>
      <c r="F1366" s="65">
        <v>0</v>
      </c>
      <c r="G1366" s="65">
        <v>0</v>
      </c>
      <c r="H1366" s="66">
        <v>0</v>
      </c>
      <c r="I1366" s="66">
        <v>0</v>
      </c>
      <c r="J1366" s="55"/>
      <c r="M1366" s="38"/>
      <c r="N1366" s="38"/>
      <c r="O1366" s="38"/>
    </row>
    <row r="1367" spans="2:15" ht="15.75" x14ac:dyDescent="0.25">
      <c r="B1367" s="63" t="s">
        <v>2007</v>
      </c>
      <c r="C1367" s="64" t="s">
        <v>36</v>
      </c>
      <c r="D1367" s="53" t="s">
        <v>1688</v>
      </c>
      <c r="E1367" s="167">
        <v>1</v>
      </c>
      <c r="F1367" s="65">
        <v>0</v>
      </c>
      <c r="G1367" s="65">
        <v>0</v>
      </c>
      <c r="H1367" s="66">
        <v>0</v>
      </c>
      <c r="I1367" s="66">
        <v>0</v>
      </c>
      <c r="J1367" s="55"/>
      <c r="M1367" s="38"/>
      <c r="N1367" s="38"/>
      <c r="O1367" s="38"/>
    </row>
    <row r="1368" spans="2:15" ht="15.75" x14ac:dyDescent="0.25">
      <c r="B1368" s="62">
        <v>8311000</v>
      </c>
      <c r="C1368" s="2" t="s">
        <v>35</v>
      </c>
      <c r="D1368" s="56" t="s">
        <v>2008</v>
      </c>
      <c r="E1368" s="166">
        <v>901</v>
      </c>
      <c r="F1368" s="57">
        <v>0</v>
      </c>
      <c r="G1368" s="57">
        <v>0</v>
      </c>
      <c r="H1368" s="58">
        <v>0</v>
      </c>
      <c r="I1368" s="58">
        <v>0</v>
      </c>
      <c r="J1368" s="7"/>
      <c r="M1368" s="38"/>
      <c r="N1368" s="38"/>
      <c r="O1368" s="38"/>
    </row>
    <row r="1369" spans="2:15" ht="15.75" x14ac:dyDescent="0.25">
      <c r="B1369" s="62">
        <v>8312000</v>
      </c>
      <c r="C1369" s="2" t="s">
        <v>35</v>
      </c>
      <c r="D1369" s="56" t="s">
        <v>2009</v>
      </c>
      <c r="E1369" s="166">
        <v>776</v>
      </c>
      <c r="F1369" s="57">
        <v>0</v>
      </c>
      <c r="G1369" s="57">
        <v>0</v>
      </c>
      <c r="H1369" s="58">
        <v>0</v>
      </c>
      <c r="I1369" s="58">
        <v>0</v>
      </c>
      <c r="J1369" s="7"/>
      <c r="M1369" s="38"/>
      <c r="N1369" s="38"/>
      <c r="O1369" s="38"/>
    </row>
    <row r="1370" spans="2:15" ht="15.75" x14ac:dyDescent="0.25">
      <c r="B1370" s="63" t="s">
        <v>2010</v>
      </c>
      <c r="C1370" s="64" t="s">
        <v>36</v>
      </c>
      <c r="D1370" s="53" t="s">
        <v>2011</v>
      </c>
      <c r="E1370" s="167">
        <v>578</v>
      </c>
      <c r="F1370" s="65">
        <v>0</v>
      </c>
      <c r="G1370" s="65">
        <v>0</v>
      </c>
      <c r="H1370" s="66">
        <v>0</v>
      </c>
      <c r="I1370" s="66">
        <v>0</v>
      </c>
      <c r="J1370" s="55"/>
      <c r="M1370" s="38"/>
      <c r="N1370" s="38"/>
      <c r="O1370" s="38"/>
    </row>
    <row r="1371" spans="2:15" ht="15.75" x14ac:dyDescent="0.25">
      <c r="B1371" s="63" t="s">
        <v>2012</v>
      </c>
      <c r="C1371" s="64" t="s">
        <v>36</v>
      </c>
      <c r="D1371" s="53" t="s">
        <v>723</v>
      </c>
      <c r="E1371" s="167">
        <v>198</v>
      </c>
      <c r="F1371" s="65">
        <v>0</v>
      </c>
      <c r="G1371" s="65">
        <v>0</v>
      </c>
      <c r="H1371" s="66">
        <v>0</v>
      </c>
      <c r="I1371" s="66">
        <v>0</v>
      </c>
      <c r="J1371" s="55"/>
      <c r="M1371" s="38"/>
      <c r="N1371" s="38"/>
      <c r="O1371" s="38"/>
    </row>
    <row r="1372" spans="2:15" ht="15.75" x14ac:dyDescent="0.25">
      <c r="B1372" s="62">
        <v>8313000</v>
      </c>
      <c r="C1372" s="2" t="s">
        <v>35</v>
      </c>
      <c r="D1372" s="56" t="s">
        <v>2013</v>
      </c>
      <c r="E1372" s="166">
        <v>1514</v>
      </c>
      <c r="F1372" s="57">
        <v>0</v>
      </c>
      <c r="G1372" s="57">
        <v>0</v>
      </c>
      <c r="H1372" s="58">
        <v>0</v>
      </c>
      <c r="I1372" s="58">
        <v>0</v>
      </c>
      <c r="J1372" s="7"/>
      <c r="M1372" s="38"/>
      <c r="N1372" s="38"/>
      <c r="O1372" s="38"/>
    </row>
    <row r="1373" spans="2:15" ht="15.75" x14ac:dyDescent="0.25">
      <c r="B1373" s="62">
        <v>8314000</v>
      </c>
      <c r="C1373" s="2" t="s">
        <v>35</v>
      </c>
      <c r="D1373" s="56" t="s">
        <v>2014</v>
      </c>
      <c r="E1373" s="166">
        <v>2169</v>
      </c>
      <c r="F1373" s="57">
        <v>16</v>
      </c>
      <c r="G1373" s="57">
        <v>0</v>
      </c>
      <c r="H1373" s="58">
        <v>0.73766712770862097</v>
      </c>
      <c r="I1373" s="58">
        <v>0</v>
      </c>
      <c r="J1373" s="7"/>
      <c r="M1373" s="38"/>
      <c r="N1373" s="38"/>
      <c r="O1373" s="38"/>
    </row>
    <row r="1374" spans="2:15" ht="15.75" x14ac:dyDescent="0.25">
      <c r="B1374" s="63" t="s">
        <v>2015</v>
      </c>
      <c r="C1374" s="64" t="s">
        <v>36</v>
      </c>
      <c r="D1374" s="53" t="s">
        <v>2016</v>
      </c>
      <c r="E1374" s="167">
        <v>1948</v>
      </c>
      <c r="F1374" s="65">
        <v>0</v>
      </c>
      <c r="G1374" s="65">
        <v>0</v>
      </c>
      <c r="H1374" s="66">
        <v>0</v>
      </c>
      <c r="I1374" s="66">
        <v>0</v>
      </c>
      <c r="J1374" s="55"/>
      <c r="M1374" s="38"/>
      <c r="N1374" s="38"/>
      <c r="O1374" s="38"/>
    </row>
    <row r="1375" spans="2:15" ht="15.75" x14ac:dyDescent="0.25">
      <c r="B1375" s="63" t="s">
        <v>2017</v>
      </c>
      <c r="C1375" s="64" t="s">
        <v>36</v>
      </c>
      <c r="D1375" s="53" t="s">
        <v>2018</v>
      </c>
      <c r="E1375" s="167">
        <v>173</v>
      </c>
      <c r="F1375" s="65">
        <v>0</v>
      </c>
      <c r="G1375" s="65">
        <v>0</v>
      </c>
      <c r="H1375" s="66">
        <v>0</v>
      </c>
      <c r="I1375" s="66">
        <v>0</v>
      </c>
      <c r="J1375" s="55"/>
      <c r="M1375" s="38"/>
      <c r="N1375" s="38"/>
      <c r="O1375" s="38"/>
    </row>
    <row r="1376" spans="2:15" ht="15.75" x14ac:dyDescent="0.25">
      <c r="B1376" s="63" t="s">
        <v>2019</v>
      </c>
      <c r="C1376" s="64" t="s">
        <v>36</v>
      </c>
      <c r="D1376" s="53" t="s">
        <v>2020</v>
      </c>
      <c r="E1376" s="167">
        <v>48</v>
      </c>
      <c r="F1376" s="65">
        <v>16</v>
      </c>
      <c r="G1376" s="65">
        <v>0</v>
      </c>
      <c r="H1376" s="66">
        <v>33.3333333333333</v>
      </c>
      <c r="I1376" s="66">
        <v>0</v>
      </c>
      <c r="J1376" s="55"/>
      <c r="M1376" s="38"/>
      <c r="N1376" s="38"/>
      <c r="O1376" s="38"/>
    </row>
    <row r="1377" spans="2:15" ht="15.75" x14ac:dyDescent="0.25">
      <c r="B1377" s="62">
        <v>8315000</v>
      </c>
      <c r="C1377" s="2" t="s">
        <v>35</v>
      </c>
      <c r="D1377" s="56" t="s">
        <v>2021</v>
      </c>
      <c r="E1377" s="166">
        <v>1359</v>
      </c>
      <c r="F1377" s="57">
        <v>0</v>
      </c>
      <c r="G1377" s="57">
        <v>0</v>
      </c>
      <c r="H1377" s="58">
        <v>0</v>
      </c>
      <c r="I1377" s="58">
        <v>0</v>
      </c>
      <c r="J1377" s="7"/>
      <c r="M1377" s="38"/>
      <c r="N1377" s="38"/>
      <c r="O1377" s="38"/>
    </row>
    <row r="1378" spans="2:15" ht="15.75" x14ac:dyDescent="0.25">
      <c r="B1378" s="62">
        <v>8316000</v>
      </c>
      <c r="C1378" s="2" t="s">
        <v>35</v>
      </c>
      <c r="D1378" s="56" t="s">
        <v>2022</v>
      </c>
      <c r="E1378" s="166">
        <v>881</v>
      </c>
      <c r="F1378" s="57">
        <v>13</v>
      </c>
      <c r="G1378" s="57">
        <v>0</v>
      </c>
      <c r="H1378" s="58">
        <v>1.4755959137343899</v>
      </c>
      <c r="I1378" s="58">
        <v>0</v>
      </c>
      <c r="J1378" s="7"/>
      <c r="M1378" s="38"/>
      <c r="N1378" s="38"/>
      <c r="O1378" s="38"/>
    </row>
    <row r="1379" spans="2:15" ht="15.75" x14ac:dyDescent="0.25">
      <c r="B1379" s="63" t="s">
        <v>2023</v>
      </c>
      <c r="C1379" s="64" t="s">
        <v>36</v>
      </c>
      <c r="D1379" s="53" t="s">
        <v>2024</v>
      </c>
      <c r="E1379" s="167">
        <v>513</v>
      </c>
      <c r="F1379" s="65">
        <v>13</v>
      </c>
      <c r="G1379" s="65">
        <v>0</v>
      </c>
      <c r="H1379" s="66">
        <v>2.53411306042885</v>
      </c>
      <c r="I1379" s="66">
        <v>0</v>
      </c>
      <c r="J1379" s="55"/>
      <c r="M1379" s="38"/>
      <c r="N1379" s="38"/>
      <c r="O1379" s="38"/>
    </row>
    <row r="1380" spans="2:15" ht="15.75" x14ac:dyDescent="0.25">
      <c r="B1380" s="63" t="s">
        <v>2025</v>
      </c>
      <c r="C1380" s="64" t="s">
        <v>36</v>
      </c>
      <c r="D1380" s="53" t="s">
        <v>2026</v>
      </c>
      <c r="E1380" s="167">
        <v>192</v>
      </c>
      <c r="F1380" s="65">
        <v>0</v>
      </c>
      <c r="G1380" s="65">
        <v>0</v>
      </c>
      <c r="H1380" s="66">
        <v>0</v>
      </c>
      <c r="I1380" s="66">
        <v>0</v>
      </c>
      <c r="J1380" s="55"/>
      <c r="M1380" s="38"/>
      <c r="N1380" s="38"/>
      <c r="O1380" s="38"/>
    </row>
    <row r="1381" spans="2:15" ht="15.75" x14ac:dyDescent="0.25">
      <c r="B1381" s="63" t="s">
        <v>2027</v>
      </c>
      <c r="C1381" s="64" t="s">
        <v>36</v>
      </c>
      <c r="D1381" s="53" t="s">
        <v>2028</v>
      </c>
      <c r="E1381" s="167">
        <v>176</v>
      </c>
      <c r="F1381" s="65">
        <v>0</v>
      </c>
      <c r="G1381" s="65">
        <v>0</v>
      </c>
      <c r="H1381" s="66">
        <v>0</v>
      </c>
      <c r="I1381" s="66">
        <v>0</v>
      </c>
      <c r="J1381" s="55"/>
      <c r="M1381" s="38"/>
      <c r="N1381" s="38"/>
      <c r="O1381" s="38"/>
    </row>
    <row r="1382" spans="2:15" ht="15.75" x14ac:dyDescent="0.25">
      <c r="B1382" s="62">
        <v>8317000</v>
      </c>
      <c r="C1382" s="2" t="s">
        <v>35</v>
      </c>
      <c r="D1382" s="56" t="s">
        <v>2029</v>
      </c>
      <c r="E1382" s="166">
        <v>464</v>
      </c>
      <c r="F1382" s="57">
        <v>0</v>
      </c>
      <c r="G1382" s="57">
        <v>0</v>
      </c>
      <c r="H1382" s="58">
        <v>0</v>
      </c>
      <c r="I1382" s="58">
        <v>0</v>
      </c>
      <c r="J1382" s="7"/>
      <c r="M1382" s="38"/>
      <c r="N1382" s="38"/>
      <c r="O1382" s="38"/>
    </row>
    <row r="1383" spans="2:15" ht="15.75" x14ac:dyDescent="0.25">
      <c r="B1383" s="62">
        <v>8318000</v>
      </c>
      <c r="C1383" s="2" t="s">
        <v>35</v>
      </c>
      <c r="D1383" s="56" t="s">
        <v>2030</v>
      </c>
      <c r="E1383" s="166">
        <v>908</v>
      </c>
      <c r="F1383" s="57">
        <v>0</v>
      </c>
      <c r="G1383" s="57">
        <v>0</v>
      </c>
      <c r="H1383" s="58">
        <v>0</v>
      </c>
      <c r="I1383" s="58">
        <v>0</v>
      </c>
      <c r="J1383" s="7"/>
      <c r="M1383" s="38"/>
      <c r="N1383" s="38"/>
      <c r="O1383" s="38"/>
    </row>
    <row r="1384" spans="2:15" ht="15.75" x14ac:dyDescent="0.25">
      <c r="B1384" s="62">
        <v>8319000</v>
      </c>
      <c r="C1384" s="2" t="s">
        <v>35</v>
      </c>
      <c r="D1384" s="56" t="s">
        <v>449</v>
      </c>
      <c r="E1384" s="166">
        <v>507</v>
      </c>
      <c r="F1384" s="57">
        <v>0</v>
      </c>
      <c r="G1384" s="57">
        <v>0</v>
      </c>
      <c r="H1384" s="58">
        <v>0</v>
      </c>
      <c r="I1384" s="58">
        <v>0</v>
      </c>
      <c r="J1384" s="7"/>
      <c r="M1384" s="38"/>
      <c r="N1384" s="38"/>
      <c r="O1384" s="38"/>
    </row>
    <row r="1385" spans="2:15" ht="15.75" x14ac:dyDescent="0.25">
      <c r="B1385" s="62">
        <v>8320000</v>
      </c>
      <c r="C1385" s="2" t="s">
        <v>35</v>
      </c>
      <c r="D1385" s="56" t="s">
        <v>2031</v>
      </c>
      <c r="E1385" s="166">
        <v>348</v>
      </c>
      <c r="F1385" s="57">
        <v>0</v>
      </c>
      <c r="G1385" s="57">
        <v>0</v>
      </c>
      <c r="H1385" s="58">
        <v>0</v>
      </c>
      <c r="I1385" s="58">
        <v>0</v>
      </c>
      <c r="J1385" s="7"/>
      <c r="M1385" s="38"/>
      <c r="N1385" s="38"/>
      <c r="O1385" s="38"/>
    </row>
    <row r="1386" spans="2:15" ht="15.75" x14ac:dyDescent="0.25">
      <c r="B1386" s="62">
        <v>8321000</v>
      </c>
      <c r="C1386" s="2" t="s">
        <v>35</v>
      </c>
      <c r="D1386" s="56" t="s">
        <v>2032</v>
      </c>
      <c r="E1386" s="166">
        <v>1691</v>
      </c>
      <c r="F1386" s="57">
        <v>0</v>
      </c>
      <c r="G1386" s="57">
        <v>0</v>
      </c>
      <c r="H1386" s="58">
        <v>0</v>
      </c>
      <c r="I1386" s="58">
        <v>0</v>
      </c>
      <c r="J1386" s="7"/>
      <c r="M1386" s="38"/>
      <c r="N1386" s="38"/>
      <c r="O1386" s="38"/>
    </row>
    <row r="1387" spans="2:15" ht="15.75" x14ac:dyDescent="0.25">
      <c r="B1387" s="62">
        <v>8322000</v>
      </c>
      <c r="C1387" s="2" t="s">
        <v>35</v>
      </c>
      <c r="D1387" s="56" t="s">
        <v>1130</v>
      </c>
      <c r="E1387" s="166">
        <v>541</v>
      </c>
      <c r="F1387" s="57">
        <v>0</v>
      </c>
      <c r="G1387" s="57">
        <v>0</v>
      </c>
      <c r="H1387" s="58">
        <v>0</v>
      </c>
      <c r="I1387" s="58">
        <v>0</v>
      </c>
      <c r="J1387" s="7"/>
      <c r="M1387" s="38"/>
      <c r="N1387" s="38"/>
      <c r="O1387" s="38"/>
    </row>
    <row r="1388" spans="2:15" ht="15.75" x14ac:dyDescent="0.25">
      <c r="B1388" s="62">
        <v>8323000</v>
      </c>
      <c r="C1388" s="2" t="s">
        <v>35</v>
      </c>
      <c r="D1388" s="56" t="s">
        <v>2033</v>
      </c>
      <c r="E1388" s="166">
        <v>1123</v>
      </c>
      <c r="F1388" s="57">
        <v>0</v>
      </c>
      <c r="G1388" s="57">
        <v>0</v>
      </c>
      <c r="H1388" s="58">
        <v>0</v>
      </c>
      <c r="I1388" s="58">
        <v>0</v>
      </c>
      <c r="J1388" s="7"/>
      <c r="M1388" s="38"/>
      <c r="N1388" s="38"/>
      <c r="O1388" s="38"/>
    </row>
    <row r="1389" spans="2:15" ht="15.75" x14ac:dyDescent="0.25">
      <c r="B1389" s="62">
        <v>8324000</v>
      </c>
      <c r="C1389" s="2" t="s">
        <v>35</v>
      </c>
      <c r="D1389" s="56" t="s">
        <v>373</v>
      </c>
      <c r="E1389" s="166">
        <v>528</v>
      </c>
      <c r="F1389" s="57">
        <v>0</v>
      </c>
      <c r="G1389" s="57">
        <v>0</v>
      </c>
      <c r="H1389" s="58">
        <v>0</v>
      </c>
      <c r="I1389" s="58">
        <v>0</v>
      </c>
      <c r="J1389" s="7"/>
      <c r="M1389" s="38"/>
      <c r="N1389" s="38"/>
      <c r="O1389" s="38"/>
    </row>
    <row r="1390" spans="2:15" ht="15.75" x14ac:dyDescent="0.25">
      <c r="B1390" s="62">
        <v>8325000</v>
      </c>
      <c r="C1390" s="2" t="s">
        <v>35</v>
      </c>
      <c r="D1390" s="56" t="s">
        <v>2034</v>
      </c>
      <c r="E1390" s="166">
        <v>1823</v>
      </c>
      <c r="F1390" s="57">
        <v>0</v>
      </c>
      <c r="G1390" s="57">
        <v>0</v>
      </c>
      <c r="H1390" s="58">
        <v>0</v>
      </c>
      <c r="I1390" s="58">
        <v>0</v>
      </c>
      <c r="J1390" s="7"/>
      <c r="M1390" s="38"/>
      <c r="N1390" s="38"/>
      <c r="O1390" s="38"/>
    </row>
    <row r="1391" spans="2:15" ht="15.75" x14ac:dyDescent="0.25">
      <c r="B1391" s="62">
        <v>8326000</v>
      </c>
      <c r="C1391" s="2" t="s">
        <v>35</v>
      </c>
      <c r="D1391" s="56" t="s">
        <v>2035</v>
      </c>
      <c r="E1391" s="166">
        <v>433</v>
      </c>
      <c r="F1391" s="57">
        <v>0</v>
      </c>
      <c r="G1391" s="57">
        <v>0</v>
      </c>
      <c r="H1391" s="58">
        <v>0</v>
      </c>
      <c r="I1391" s="58">
        <v>0</v>
      </c>
      <c r="J1391" s="7"/>
      <c r="M1391" s="38"/>
      <c r="N1391" s="38"/>
      <c r="O1391" s="38"/>
    </row>
    <row r="1392" spans="2:15" ht="15.75" x14ac:dyDescent="0.25">
      <c r="B1392" s="63" t="s">
        <v>2036</v>
      </c>
      <c r="C1392" s="64" t="s">
        <v>36</v>
      </c>
      <c r="D1392" s="53" t="s">
        <v>2037</v>
      </c>
      <c r="E1392" s="167">
        <v>30</v>
      </c>
      <c r="F1392" s="65">
        <v>0</v>
      </c>
      <c r="G1392" s="65">
        <v>0</v>
      </c>
      <c r="H1392" s="66">
        <v>0</v>
      </c>
      <c r="I1392" s="66">
        <v>0</v>
      </c>
      <c r="J1392" s="55"/>
      <c r="M1392" s="38"/>
      <c r="N1392" s="38"/>
      <c r="O1392" s="38"/>
    </row>
    <row r="1393" spans="2:15" ht="15.75" x14ac:dyDescent="0.25">
      <c r="B1393" s="63" t="s">
        <v>2038</v>
      </c>
      <c r="C1393" s="64" t="s">
        <v>36</v>
      </c>
      <c r="D1393" s="53" t="s">
        <v>2039</v>
      </c>
      <c r="E1393" s="167">
        <v>403</v>
      </c>
      <c r="F1393" s="65">
        <v>0</v>
      </c>
      <c r="G1393" s="65">
        <v>0</v>
      </c>
      <c r="H1393" s="66">
        <v>0</v>
      </c>
      <c r="I1393" s="66">
        <v>0</v>
      </c>
      <c r="J1393" s="55"/>
      <c r="M1393" s="38"/>
      <c r="N1393" s="38"/>
      <c r="O1393" s="38"/>
    </row>
    <row r="1394" spans="2:15" ht="15.75" x14ac:dyDescent="0.25">
      <c r="B1394" s="62">
        <v>8327000</v>
      </c>
      <c r="C1394" s="2" t="s">
        <v>35</v>
      </c>
      <c r="D1394" s="56" t="s">
        <v>2040</v>
      </c>
      <c r="E1394" s="166">
        <v>642</v>
      </c>
      <c r="F1394" s="57">
        <v>0</v>
      </c>
      <c r="G1394" s="57">
        <v>0</v>
      </c>
      <c r="H1394" s="58">
        <v>0</v>
      </c>
      <c r="I1394" s="58">
        <v>0</v>
      </c>
      <c r="J1394" s="7"/>
      <c r="M1394" s="38"/>
      <c r="N1394" s="38"/>
      <c r="O1394" s="38"/>
    </row>
    <row r="1395" spans="2:15" ht="15.75" x14ac:dyDescent="0.25">
      <c r="B1395" s="63" t="s">
        <v>2041</v>
      </c>
      <c r="C1395" s="64" t="s">
        <v>36</v>
      </c>
      <c r="D1395" s="53" t="s">
        <v>1227</v>
      </c>
      <c r="E1395" s="167">
        <v>635</v>
      </c>
      <c r="F1395" s="65">
        <v>0</v>
      </c>
      <c r="G1395" s="65">
        <v>0</v>
      </c>
      <c r="H1395" s="66">
        <v>0</v>
      </c>
      <c r="I1395" s="66">
        <v>0</v>
      </c>
      <c r="J1395" s="55"/>
      <c r="M1395" s="38"/>
      <c r="N1395" s="38"/>
      <c r="O1395" s="38"/>
    </row>
    <row r="1396" spans="2:15" ht="15.75" x14ac:dyDescent="0.25">
      <c r="B1396" s="63" t="s">
        <v>2042</v>
      </c>
      <c r="C1396" s="64" t="s">
        <v>36</v>
      </c>
      <c r="D1396" s="53" t="s">
        <v>2043</v>
      </c>
      <c r="E1396" s="167">
        <v>7</v>
      </c>
      <c r="F1396" s="65">
        <v>0</v>
      </c>
      <c r="G1396" s="65">
        <v>0</v>
      </c>
      <c r="H1396" s="66">
        <v>0</v>
      </c>
      <c r="I1396" s="66">
        <v>0</v>
      </c>
      <c r="J1396" s="55"/>
      <c r="M1396" s="38"/>
      <c r="N1396" s="38"/>
      <c r="O1396" s="38"/>
    </row>
    <row r="1397" spans="2:15" ht="15.75" x14ac:dyDescent="0.25">
      <c r="B1397" s="62">
        <v>8328000</v>
      </c>
      <c r="C1397" s="2" t="s">
        <v>35</v>
      </c>
      <c r="D1397" s="56" t="s">
        <v>2044</v>
      </c>
      <c r="E1397" s="166">
        <v>808</v>
      </c>
      <c r="F1397" s="57">
        <v>0</v>
      </c>
      <c r="G1397" s="57">
        <v>0</v>
      </c>
      <c r="H1397" s="58">
        <v>0</v>
      </c>
      <c r="I1397" s="58">
        <v>0</v>
      </c>
      <c r="J1397" s="7"/>
      <c r="M1397" s="38"/>
      <c r="N1397" s="38"/>
      <c r="O1397" s="38"/>
    </row>
    <row r="1398" spans="2:15" ht="15.75" x14ac:dyDescent="0.25">
      <c r="B1398" s="62">
        <v>8329000</v>
      </c>
      <c r="C1398" s="2" t="s">
        <v>35</v>
      </c>
      <c r="D1398" s="56" t="s">
        <v>1049</v>
      </c>
      <c r="E1398" s="166">
        <v>740</v>
      </c>
      <c r="F1398" s="57">
        <v>0</v>
      </c>
      <c r="G1398" s="57">
        <v>0</v>
      </c>
      <c r="H1398" s="58">
        <v>0</v>
      </c>
      <c r="I1398" s="58">
        <v>0</v>
      </c>
      <c r="J1398" s="7"/>
      <c r="M1398" s="38"/>
      <c r="N1398" s="38"/>
      <c r="O1398" s="38"/>
    </row>
    <row r="1399" spans="2:15" ht="15.75" x14ac:dyDescent="0.25">
      <c r="B1399" s="62">
        <v>8330000</v>
      </c>
      <c r="C1399" s="2" t="s">
        <v>35</v>
      </c>
      <c r="D1399" s="56" t="s">
        <v>2045</v>
      </c>
      <c r="E1399" s="166">
        <v>491</v>
      </c>
      <c r="F1399" s="57">
        <v>0</v>
      </c>
      <c r="G1399" s="57">
        <v>0</v>
      </c>
      <c r="H1399" s="58">
        <v>0</v>
      </c>
      <c r="I1399" s="58">
        <v>0</v>
      </c>
      <c r="J1399" s="7"/>
      <c r="M1399" s="38"/>
      <c r="N1399" s="38"/>
      <c r="O1399" s="38"/>
    </row>
    <row r="1400" spans="2:15" ht="15.75" x14ac:dyDescent="0.25">
      <c r="B1400" s="62">
        <v>8331000</v>
      </c>
      <c r="C1400" s="2" t="s">
        <v>35</v>
      </c>
      <c r="D1400" s="56" t="s">
        <v>2046</v>
      </c>
      <c r="E1400" s="166">
        <v>1147</v>
      </c>
      <c r="F1400" s="57">
        <v>0</v>
      </c>
      <c r="G1400" s="57">
        <v>0</v>
      </c>
      <c r="H1400" s="58">
        <v>0</v>
      </c>
      <c r="I1400" s="58">
        <v>0</v>
      </c>
      <c r="J1400" s="7"/>
      <c r="M1400" s="38"/>
      <c r="N1400" s="38"/>
      <c r="O1400" s="38"/>
    </row>
    <row r="1401" spans="2:15" ht="15.75" x14ac:dyDescent="0.25">
      <c r="B1401" s="63" t="s">
        <v>2047</v>
      </c>
      <c r="C1401" s="64" t="s">
        <v>36</v>
      </c>
      <c r="D1401" s="53" t="s">
        <v>2048</v>
      </c>
      <c r="E1401" s="167">
        <v>734</v>
      </c>
      <c r="F1401" s="65">
        <v>0</v>
      </c>
      <c r="G1401" s="65">
        <v>0</v>
      </c>
      <c r="H1401" s="66">
        <v>0</v>
      </c>
      <c r="I1401" s="66">
        <v>0</v>
      </c>
      <c r="J1401" s="55"/>
      <c r="M1401" s="38"/>
      <c r="N1401" s="38"/>
      <c r="O1401" s="38"/>
    </row>
    <row r="1402" spans="2:15" ht="15.75" x14ac:dyDescent="0.25">
      <c r="B1402" s="63" t="s">
        <v>2049</v>
      </c>
      <c r="C1402" s="64" t="s">
        <v>36</v>
      </c>
      <c r="D1402" s="53" t="s">
        <v>2050</v>
      </c>
      <c r="E1402" s="167">
        <v>413</v>
      </c>
      <c r="F1402" s="65">
        <v>0</v>
      </c>
      <c r="G1402" s="65">
        <v>0</v>
      </c>
      <c r="H1402" s="66">
        <v>0</v>
      </c>
      <c r="I1402" s="66">
        <v>0</v>
      </c>
      <c r="J1402" s="55"/>
      <c r="M1402" s="38"/>
      <c r="N1402" s="38"/>
      <c r="O1402" s="38"/>
    </row>
    <row r="1403" spans="2:15" ht="15.75" x14ac:dyDescent="0.25">
      <c r="B1403" s="59">
        <v>8900000</v>
      </c>
      <c r="C1403" s="60" t="s">
        <v>33</v>
      </c>
      <c r="D1403" s="41" t="s">
        <v>2051</v>
      </c>
      <c r="E1403" s="163">
        <v>41452</v>
      </c>
      <c r="F1403" s="46">
        <v>86</v>
      </c>
      <c r="G1403" s="46">
        <v>0</v>
      </c>
      <c r="H1403" s="47">
        <v>0.20746887966805</v>
      </c>
      <c r="I1403" s="47">
        <v>0</v>
      </c>
      <c r="J1403" s="43"/>
      <c r="M1403" s="38"/>
      <c r="N1403" s="38"/>
      <c r="O1403" s="38"/>
    </row>
    <row r="1404" spans="2:15" ht="15.75" x14ac:dyDescent="0.25">
      <c r="B1404" s="62">
        <v>8901000</v>
      </c>
      <c r="C1404" s="2" t="s">
        <v>35</v>
      </c>
      <c r="D1404" s="56" t="s">
        <v>2052</v>
      </c>
      <c r="E1404" s="166">
        <v>5670</v>
      </c>
      <c r="F1404" s="57">
        <v>24</v>
      </c>
      <c r="G1404" s="57">
        <v>0</v>
      </c>
      <c r="H1404" s="58">
        <v>0.42328042328042298</v>
      </c>
      <c r="I1404" s="58">
        <v>0</v>
      </c>
      <c r="J1404" s="7"/>
      <c r="M1404" s="38"/>
      <c r="N1404" s="38"/>
      <c r="O1404" s="38"/>
    </row>
    <row r="1405" spans="2:15" ht="15.75" x14ac:dyDescent="0.25">
      <c r="B1405" s="63" t="s">
        <v>2053</v>
      </c>
      <c r="C1405" s="64" t="s">
        <v>36</v>
      </c>
      <c r="D1405" s="53" t="s">
        <v>2054</v>
      </c>
      <c r="E1405" s="167">
        <v>4695</v>
      </c>
      <c r="F1405" s="65">
        <v>24</v>
      </c>
      <c r="G1405" s="65">
        <v>0</v>
      </c>
      <c r="H1405" s="66">
        <v>0.51118210862619795</v>
      </c>
      <c r="I1405" s="66">
        <v>0</v>
      </c>
      <c r="J1405" s="55"/>
      <c r="M1405" s="38"/>
      <c r="N1405" s="38"/>
      <c r="O1405" s="38"/>
    </row>
    <row r="1406" spans="2:15" ht="15.75" x14ac:dyDescent="0.25">
      <c r="B1406" s="63" t="s">
        <v>2055</v>
      </c>
      <c r="C1406" s="64" t="s">
        <v>36</v>
      </c>
      <c r="D1406" s="53" t="s">
        <v>2056</v>
      </c>
      <c r="E1406" s="167">
        <v>718</v>
      </c>
      <c r="F1406" s="65">
        <v>0</v>
      </c>
      <c r="G1406" s="65">
        <v>0</v>
      </c>
      <c r="H1406" s="66">
        <v>0</v>
      </c>
      <c r="I1406" s="66">
        <v>0</v>
      </c>
      <c r="J1406" s="55"/>
      <c r="M1406" s="38"/>
      <c r="N1406" s="38"/>
      <c r="O1406" s="38"/>
    </row>
    <row r="1407" spans="2:15" ht="15.75" x14ac:dyDescent="0.25">
      <c r="B1407" s="63" t="s">
        <v>2057</v>
      </c>
      <c r="C1407" s="64" t="s">
        <v>36</v>
      </c>
      <c r="D1407" s="53" t="s">
        <v>2058</v>
      </c>
      <c r="E1407" s="167">
        <v>257</v>
      </c>
      <c r="F1407" s="65">
        <v>0</v>
      </c>
      <c r="G1407" s="65">
        <v>0</v>
      </c>
      <c r="H1407" s="66">
        <v>0</v>
      </c>
      <c r="I1407" s="66">
        <v>0</v>
      </c>
      <c r="J1407" s="55"/>
      <c r="M1407" s="38"/>
      <c r="N1407" s="38"/>
      <c r="O1407" s="38"/>
    </row>
    <row r="1408" spans="2:15" ht="15.75" x14ac:dyDescent="0.25">
      <c r="B1408" s="62">
        <v>8910000</v>
      </c>
      <c r="C1408" s="2" t="s">
        <v>35</v>
      </c>
      <c r="D1408" s="56" t="s">
        <v>2059</v>
      </c>
      <c r="E1408" s="166">
        <v>2185</v>
      </c>
      <c r="F1408" s="57">
        <v>1</v>
      </c>
      <c r="G1408" s="57">
        <v>0</v>
      </c>
      <c r="H1408" s="58">
        <v>4.5766590389016003E-2</v>
      </c>
      <c r="I1408" s="58">
        <v>0</v>
      </c>
      <c r="J1408" s="7"/>
      <c r="M1408" s="38"/>
      <c r="N1408" s="38"/>
      <c r="O1408" s="38"/>
    </row>
    <row r="1409" spans="2:15" ht="15.75" x14ac:dyDescent="0.25">
      <c r="B1409" s="63" t="s">
        <v>2060</v>
      </c>
      <c r="C1409" s="64" t="s">
        <v>36</v>
      </c>
      <c r="D1409" s="53" t="s">
        <v>2061</v>
      </c>
      <c r="E1409" s="167">
        <v>1638</v>
      </c>
      <c r="F1409" s="65">
        <v>0</v>
      </c>
      <c r="G1409" s="65">
        <v>0</v>
      </c>
      <c r="H1409" s="66">
        <v>0</v>
      </c>
      <c r="I1409" s="66">
        <v>0</v>
      </c>
      <c r="J1409" s="55"/>
      <c r="M1409" s="38"/>
      <c r="N1409" s="38"/>
      <c r="O1409" s="38"/>
    </row>
    <row r="1410" spans="2:15" ht="15.75" x14ac:dyDescent="0.25">
      <c r="B1410" s="63" t="s">
        <v>2062</v>
      </c>
      <c r="C1410" s="64" t="s">
        <v>36</v>
      </c>
      <c r="D1410" s="53" t="s">
        <v>2063</v>
      </c>
      <c r="E1410" s="167">
        <v>547</v>
      </c>
      <c r="F1410" s="65">
        <v>1</v>
      </c>
      <c r="G1410" s="65">
        <v>0</v>
      </c>
      <c r="H1410" s="66">
        <v>0.18281535648994501</v>
      </c>
      <c r="I1410" s="66">
        <v>0</v>
      </c>
      <c r="J1410" s="55"/>
      <c r="M1410" s="38"/>
      <c r="N1410" s="38"/>
      <c r="O1410" s="38"/>
    </row>
    <row r="1411" spans="2:15" ht="15.75" x14ac:dyDescent="0.25">
      <c r="B1411" s="62">
        <v>8911000</v>
      </c>
      <c r="C1411" s="2" t="s">
        <v>35</v>
      </c>
      <c r="D1411" s="56" t="s">
        <v>2064</v>
      </c>
      <c r="E1411" s="166">
        <v>336</v>
      </c>
      <c r="F1411" s="57">
        <v>0</v>
      </c>
      <c r="G1411" s="57">
        <v>0</v>
      </c>
      <c r="H1411" s="58">
        <v>0</v>
      </c>
      <c r="I1411" s="58">
        <v>0</v>
      </c>
      <c r="J1411" s="7"/>
      <c r="M1411" s="38"/>
      <c r="N1411" s="38"/>
      <c r="O1411" s="38"/>
    </row>
    <row r="1412" spans="2:15" ht="15.75" x14ac:dyDescent="0.25">
      <c r="B1412" s="62">
        <v>8912000</v>
      </c>
      <c r="C1412" s="2" t="s">
        <v>35</v>
      </c>
      <c r="D1412" s="56" t="s">
        <v>2065</v>
      </c>
      <c r="E1412" s="166">
        <v>1634</v>
      </c>
      <c r="F1412" s="57">
        <v>0</v>
      </c>
      <c r="G1412" s="57">
        <v>0</v>
      </c>
      <c r="H1412" s="58">
        <v>0</v>
      </c>
      <c r="I1412" s="58">
        <v>0</v>
      </c>
      <c r="J1412" s="7"/>
      <c r="M1412" s="38"/>
      <c r="N1412" s="38"/>
      <c r="O1412" s="38"/>
    </row>
    <row r="1413" spans="2:15" ht="15.75" x14ac:dyDescent="0.25">
      <c r="B1413" s="63" t="s">
        <v>2066</v>
      </c>
      <c r="C1413" s="64" t="s">
        <v>36</v>
      </c>
      <c r="D1413" s="53" t="s">
        <v>2067</v>
      </c>
      <c r="E1413" s="167">
        <v>570</v>
      </c>
      <c r="F1413" s="65">
        <v>0</v>
      </c>
      <c r="G1413" s="65">
        <v>0</v>
      </c>
      <c r="H1413" s="66">
        <v>0</v>
      </c>
      <c r="I1413" s="66">
        <v>0</v>
      </c>
      <c r="J1413" s="55"/>
      <c r="M1413" s="38"/>
      <c r="N1413" s="38"/>
      <c r="O1413" s="38"/>
    </row>
    <row r="1414" spans="2:15" ht="15.75" x14ac:dyDescent="0.25">
      <c r="B1414" s="63" t="s">
        <v>2068</v>
      </c>
      <c r="C1414" s="64" t="s">
        <v>36</v>
      </c>
      <c r="D1414" s="53" t="s">
        <v>2069</v>
      </c>
      <c r="E1414" s="167">
        <v>1064</v>
      </c>
      <c r="F1414" s="65">
        <v>0</v>
      </c>
      <c r="G1414" s="65">
        <v>0</v>
      </c>
      <c r="H1414" s="66">
        <v>0</v>
      </c>
      <c r="I1414" s="66">
        <v>0</v>
      </c>
      <c r="J1414" s="55"/>
      <c r="M1414" s="38"/>
      <c r="N1414" s="38"/>
      <c r="O1414" s="38"/>
    </row>
    <row r="1415" spans="2:15" ht="15.75" x14ac:dyDescent="0.25">
      <c r="B1415" s="62">
        <v>8913000</v>
      </c>
      <c r="C1415" s="2" t="s">
        <v>35</v>
      </c>
      <c r="D1415" s="56" t="s">
        <v>1623</v>
      </c>
      <c r="E1415" s="166">
        <v>1087</v>
      </c>
      <c r="F1415" s="57">
        <v>0</v>
      </c>
      <c r="G1415" s="57">
        <v>0</v>
      </c>
      <c r="H1415" s="58">
        <v>0</v>
      </c>
      <c r="I1415" s="58">
        <v>0</v>
      </c>
      <c r="J1415" s="7"/>
      <c r="M1415" s="38"/>
      <c r="N1415" s="38"/>
      <c r="O1415" s="38"/>
    </row>
    <row r="1416" spans="2:15" ht="15.75" x14ac:dyDescent="0.25">
      <c r="B1416" s="62">
        <v>8914000</v>
      </c>
      <c r="C1416" s="2" t="s">
        <v>35</v>
      </c>
      <c r="D1416" s="56" t="s">
        <v>2070</v>
      </c>
      <c r="E1416" s="166">
        <v>1933</v>
      </c>
      <c r="F1416" s="57">
        <v>0</v>
      </c>
      <c r="G1416" s="57">
        <v>0</v>
      </c>
      <c r="H1416" s="58">
        <v>0</v>
      </c>
      <c r="I1416" s="58">
        <v>0</v>
      </c>
      <c r="J1416" s="7"/>
      <c r="M1416" s="38"/>
      <c r="N1416" s="38"/>
      <c r="O1416" s="38"/>
    </row>
    <row r="1417" spans="2:15" ht="15.75" x14ac:dyDescent="0.25">
      <c r="B1417" s="63" t="s">
        <v>2071</v>
      </c>
      <c r="C1417" s="64" t="s">
        <v>36</v>
      </c>
      <c r="D1417" s="53" t="s">
        <v>2072</v>
      </c>
      <c r="E1417" s="167">
        <v>1025</v>
      </c>
      <c r="F1417" s="65">
        <v>0</v>
      </c>
      <c r="G1417" s="65">
        <v>0</v>
      </c>
      <c r="H1417" s="66">
        <v>0</v>
      </c>
      <c r="I1417" s="66">
        <v>0</v>
      </c>
      <c r="J1417" s="55"/>
      <c r="M1417" s="38"/>
      <c r="N1417" s="38"/>
      <c r="O1417" s="38"/>
    </row>
    <row r="1418" spans="2:15" ht="15.75" x14ac:dyDescent="0.25">
      <c r="B1418" s="63" t="s">
        <v>2073</v>
      </c>
      <c r="C1418" s="64" t="s">
        <v>36</v>
      </c>
      <c r="D1418" s="53" t="s">
        <v>2074</v>
      </c>
      <c r="E1418" s="167">
        <v>891</v>
      </c>
      <c r="F1418" s="65">
        <v>0</v>
      </c>
      <c r="G1418" s="65">
        <v>0</v>
      </c>
      <c r="H1418" s="66">
        <v>0</v>
      </c>
      <c r="I1418" s="66">
        <v>0</v>
      </c>
      <c r="J1418" s="55"/>
      <c r="M1418" s="38"/>
      <c r="N1418" s="38"/>
      <c r="O1418" s="38"/>
    </row>
    <row r="1419" spans="2:15" ht="15.75" x14ac:dyDescent="0.25">
      <c r="B1419" s="63" t="s">
        <v>2075</v>
      </c>
      <c r="C1419" s="64" t="s">
        <v>36</v>
      </c>
      <c r="D1419" s="53" t="s">
        <v>2076</v>
      </c>
      <c r="E1419" s="167">
        <v>17</v>
      </c>
      <c r="F1419" s="65">
        <v>0</v>
      </c>
      <c r="G1419" s="65">
        <v>0</v>
      </c>
      <c r="H1419" s="66">
        <v>0</v>
      </c>
      <c r="I1419" s="66">
        <v>0</v>
      </c>
      <c r="J1419" s="55"/>
      <c r="M1419" s="38"/>
      <c r="N1419" s="38"/>
      <c r="O1419" s="38"/>
    </row>
    <row r="1420" spans="2:15" ht="15.75" x14ac:dyDescent="0.25">
      <c r="B1420" s="62">
        <v>8915000</v>
      </c>
      <c r="C1420" s="2" t="s">
        <v>35</v>
      </c>
      <c r="D1420" s="56" t="s">
        <v>2077</v>
      </c>
      <c r="E1420" s="166">
        <v>1928</v>
      </c>
      <c r="F1420" s="57">
        <v>0</v>
      </c>
      <c r="G1420" s="57">
        <v>0</v>
      </c>
      <c r="H1420" s="58">
        <v>0</v>
      </c>
      <c r="I1420" s="58">
        <v>0</v>
      </c>
      <c r="J1420" s="7"/>
      <c r="M1420" s="38"/>
      <c r="N1420" s="38"/>
      <c r="O1420" s="38"/>
    </row>
    <row r="1421" spans="2:15" ht="15.75" x14ac:dyDescent="0.25">
      <c r="B1421" s="62">
        <v>8916000</v>
      </c>
      <c r="C1421" s="2" t="s">
        <v>35</v>
      </c>
      <c r="D1421" s="56" t="s">
        <v>2078</v>
      </c>
      <c r="E1421" s="166">
        <v>1498</v>
      </c>
      <c r="F1421" s="57">
        <v>0</v>
      </c>
      <c r="G1421" s="57">
        <v>0</v>
      </c>
      <c r="H1421" s="58">
        <v>0</v>
      </c>
      <c r="I1421" s="58">
        <v>0</v>
      </c>
      <c r="J1421" s="7"/>
      <c r="M1421" s="38"/>
      <c r="N1421" s="38"/>
      <c r="O1421" s="38"/>
    </row>
    <row r="1422" spans="2:15" ht="15.75" x14ac:dyDescent="0.25">
      <c r="B1422" s="63" t="s">
        <v>2079</v>
      </c>
      <c r="C1422" s="64" t="s">
        <v>36</v>
      </c>
      <c r="D1422" s="53" t="s">
        <v>2080</v>
      </c>
      <c r="E1422" s="167">
        <v>1317</v>
      </c>
      <c r="F1422" s="65">
        <v>0</v>
      </c>
      <c r="G1422" s="65">
        <v>0</v>
      </c>
      <c r="H1422" s="66">
        <v>0</v>
      </c>
      <c r="I1422" s="66">
        <v>0</v>
      </c>
      <c r="J1422" s="55"/>
      <c r="M1422" s="38"/>
      <c r="N1422" s="38"/>
      <c r="O1422" s="38"/>
    </row>
    <row r="1423" spans="2:15" ht="15.75" x14ac:dyDescent="0.25">
      <c r="B1423" s="63" t="s">
        <v>2081</v>
      </c>
      <c r="C1423" s="64" t="s">
        <v>36</v>
      </c>
      <c r="D1423" s="53" t="s">
        <v>2082</v>
      </c>
      <c r="E1423" s="167">
        <v>181</v>
      </c>
      <c r="F1423" s="65">
        <v>0</v>
      </c>
      <c r="G1423" s="65">
        <v>0</v>
      </c>
      <c r="H1423" s="66">
        <v>0</v>
      </c>
      <c r="I1423" s="66">
        <v>0</v>
      </c>
      <c r="J1423" s="55"/>
      <c r="M1423" s="38"/>
      <c r="N1423" s="38"/>
      <c r="O1423" s="38"/>
    </row>
    <row r="1424" spans="2:15" ht="15.75" x14ac:dyDescent="0.25">
      <c r="B1424" s="62">
        <v>8916100</v>
      </c>
      <c r="C1424" s="2" t="s">
        <v>35</v>
      </c>
      <c r="D1424" s="56" t="s">
        <v>2083</v>
      </c>
      <c r="E1424" s="166">
        <v>1010</v>
      </c>
      <c r="F1424" s="57">
        <v>5</v>
      </c>
      <c r="G1424" s="57">
        <v>0</v>
      </c>
      <c r="H1424" s="58">
        <v>0.49504950495049499</v>
      </c>
      <c r="I1424" s="58">
        <v>0</v>
      </c>
      <c r="J1424" s="7"/>
      <c r="M1424" s="38"/>
      <c r="N1424" s="38"/>
      <c r="O1424" s="38"/>
    </row>
    <row r="1425" spans="2:15" ht="15.75" x14ac:dyDescent="0.25">
      <c r="B1425" s="62">
        <v>8917000</v>
      </c>
      <c r="C1425" s="2" t="s">
        <v>35</v>
      </c>
      <c r="D1425" s="56" t="s">
        <v>2084</v>
      </c>
      <c r="E1425" s="166">
        <v>558</v>
      </c>
      <c r="F1425" s="57">
        <v>0</v>
      </c>
      <c r="G1425" s="57">
        <v>0</v>
      </c>
      <c r="H1425" s="58">
        <v>0</v>
      </c>
      <c r="I1425" s="58">
        <v>0</v>
      </c>
      <c r="J1425" s="7"/>
      <c r="M1425" s="38"/>
      <c r="N1425" s="38"/>
      <c r="O1425" s="38"/>
    </row>
    <row r="1426" spans="2:15" ht="15.75" x14ac:dyDescent="0.25">
      <c r="B1426" s="62">
        <v>8918000</v>
      </c>
      <c r="C1426" s="2" t="s">
        <v>35</v>
      </c>
      <c r="D1426" s="56" t="s">
        <v>2085</v>
      </c>
      <c r="E1426" s="166">
        <v>395</v>
      </c>
      <c r="F1426" s="57">
        <v>0</v>
      </c>
      <c r="G1426" s="57">
        <v>0</v>
      </c>
      <c r="H1426" s="58">
        <v>0</v>
      </c>
      <c r="I1426" s="58">
        <v>0</v>
      </c>
      <c r="J1426" s="7"/>
      <c r="M1426" s="38"/>
      <c r="N1426" s="38"/>
      <c r="O1426" s="38"/>
    </row>
    <row r="1427" spans="2:15" ht="15.75" x14ac:dyDescent="0.25">
      <c r="B1427" s="62">
        <v>8919000</v>
      </c>
      <c r="C1427" s="2" t="s">
        <v>35</v>
      </c>
      <c r="D1427" s="56" t="s">
        <v>2086</v>
      </c>
      <c r="E1427" s="166">
        <v>919</v>
      </c>
      <c r="F1427" s="57">
        <v>0</v>
      </c>
      <c r="G1427" s="57">
        <v>0</v>
      </c>
      <c r="H1427" s="58">
        <v>0</v>
      </c>
      <c r="I1427" s="58">
        <v>0</v>
      </c>
      <c r="J1427" s="7"/>
      <c r="M1427" s="38"/>
      <c r="N1427" s="38"/>
      <c r="O1427" s="38"/>
    </row>
    <row r="1428" spans="2:15" ht="15.75" x14ac:dyDescent="0.25">
      <c r="B1428" s="62">
        <v>8920000</v>
      </c>
      <c r="C1428" s="2" t="s">
        <v>35</v>
      </c>
      <c r="D1428" s="56" t="s">
        <v>2087</v>
      </c>
      <c r="E1428" s="166">
        <v>644</v>
      </c>
      <c r="F1428" s="57">
        <v>0</v>
      </c>
      <c r="G1428" s="57">
        <v>0</v>
      </c>
      <c r="H1428" s="58">
        <v>0</v>
      </c>
      <c r="I1428" s="58">
        <v>0</v>
      </c>
      <c r="J1428" s="7"/>
      <c r="M1428" s="38"/>
      <c r="N1428" s="38"/>
      <c r="O1428" s="38"/>
    </row>
    <row r="1429" spans="2:15" ht="15.75" x14ac:dyDescent="0.25">
      <c r="B1429" s="62">
        <v>8921000</v>
      </c>
      <c r="C1429" s="2" t="s">
        <v>35</v>
      </c>
      <c r="D1429" s="56" t="s">
        <v>2088</v>
      </c>
      <c r="E1429" s="166">
        <v>1637</v>
      </c>
      <c r="F1429" s="57">
        <v>4</v>
      </c>
      <c r="G1429" s="57">
        <v>0</v>
      </c>
      <c r="H1429" s="58">
        <v>0.24434941967012799</v>
      </c>
      <c r="I1429" s="58">
        <v>0</v>
      </c>
      <c r="J1429" s="7"/>
      <c r="M1429" s="38"/>
      <c r="N1429" s="38"/>
      <c r="O1429" s="38"/>
    </row>
    <row r="1430" spans="2:15" ht="15.75" x14ac:dyDescent="0.25">
      <c r="B1430" s="63">
        <v>8921000</v>
      </c>
      <c r="C1430" s="64" t="s">
        <v>36</v>
      </c>
      <c r="D1430" s="53" t="s">
        <v>2089</v>
      </c>
      <c r="E1430" s="167">
        <v>1087</v>
      </c>
      <c r="F1430" s="65">
        <v>4</v>
      </c>
      <c r="G1430" s="65">
        <v>0</v>
      </c>
      <c r="H1430" s="66">
        <v>0.367985280588776</v>
      </c>
      <c r="I1430" s="66">
        <v>0</v>
      </c>
      <c r="J1430" s="55"/>
      <c r="M1430" s="38"/>
      <c r="N1430" s="38"/>
      <c r="O1430" s="38"/>
    </row>
    <row r="1431" spans="2:15" ht="15.75" x14ac:dyDescent="0.25">
      <c r="B1431" s="63" t="s">
        <v>2090</v>
      </c>
      <c r="C1431" s="64" t="s">
        <v>36</v>
      </c>
      <c r="D1431" s="53" t="s">
        <v>2091</v>
      </c>
      <c r="E1431" s="167">
        <v>537</v>
      </c>
      <c r="F1431" s="65">
        <v>0</v>
      </c>
      <c r="G1431" s="65">
        <v>0</v>
      </c>
      <c r="H1431" s="66">
        <v>0</v>
      </c>
      <c r="I1431" s="66">
        <v>0</v>
      </c>
      <c r="J1431" s="55"/>
      <c r="M1431" s="38"/>
      <c r="N1431" s="38"/>
      <c r="O1431" s="38"/>
    </row>
    <row r="1432" spans="2:15" ht="15.75" x14ac:dyDescent="0.25">
      <c r="B1432" s="63" t="s">
        <v>2092</v>
      </c>
      <c r="C1432" s="64" t="s">
        <v>36</v>
      </c>
      <c r="D1432" s="53" t="s">
        <v>2093</v>
      </c>
      <c r="E1432" s="167">
        <v>13</v>
      </c>
      <c r="F1432" s="65">
        <v>0</v>
      </c>
      <c r="G1432" s="65">
        <v>0</v>
      </c>
      <c r="H1432" s="66">
        <v>0</v>
      </c>
      <c r="I1432" s="66">
        <v>0</v>
      </c>
      <c r="J1432" s="55"/>
      <c r="M1432" s="38"/>
      <c r="N1432" s="38"/>
      <c r="O1432" s="38"/>
    </row>
    <row r="1433" spans="2:15" ht="15.75" x14ac:dyDescent="0.25">
      <c r="B1433" s="62">
        <v>8922000</v>
      </c>
      <c r="C1433" s="2" t="s">
        <v>35</v>
      </c>
      <c r="D1433" s="56" t="s">
        <v>2094</v>
      </c>
      <c r="E1433" s="166">
        <v>842</v>
      </c>
      <c r="F1433" s="57">
        <v>0</v>
      </c>
      <c r="G1433" s="57">
        <v>0</v>
      </c>
      <c r="H1433" s="58">
        <v>0</v>
      </c>
      <c r="I1433" s="58">
        <v>0</v>
      </c>
      <c r="J1433" s="7"/>
      <c r="M1433" s="38"/>
      <c r="N1433" s="38"/>
      <c r="O1433" s="38"/>
    </row>
    <row r="1434" spans="2:15" ht="15.75" x14ac:dyDescent="0.25">
      <c r="B1434" s="62">
        <v>8923000</v>
      </c>
      <c r="C1434" s="2" t="s">
        <v>35</v>
      </c>
      <c r="D1434" s="56" t="s">
        <v>2095</v>
      </c>
      <c r="E1434" s="166">
        <v>1475</v>
      </c>
      <c r="F1434" s="57">
        <v>0</v>
      </c>
      <c r="G1434" s="57">
        <v>0</v>
      </c>
      <c r="H1434" s="58">
        <v>0</v>
      </c>
      <c r="I1434" s="58">
        <v>0</v>
      </c>
      <c r="J1434" s="7"/>
      <c r="M1434" s="38"/>
      <c r="N1434" s="38"/>
      <c r="O1434" s="38"/>
    </row>
    <row r="1435" spans="2:15" ht="15.75" x14ac:dyDescent="0.25">
      <c r="B1435" s="62">
        <v>8924000</v>
      </c>
      <c r="C1435" s="2" t="s">
        <v>35</v>
      </c>
      <c r="D1435" s="56" t="s">
        <v>1528</v>
      </c>
      <c r="E1435" s="166">
        <v>1166</v>
      </c>
      <c r="F1435" s="57">
        <v>0</v>
      </c>
      <c r="G1435" s="57">
        <v>0</v>
      </c>
      <c r="H1435" s="58">
        <v>0</v>
      </c>
      <c r="I1435" s="58">
        <v>0</v>
      </c>
      <c r="J1435" s="7"/>
      <c r="M1435" s="38"/>
      <c r="N1435" s="38"/>
      <c r="O1435" s="38"/>
    </row>
    <row r="1436" spans="2:15" ht="15.75" x14ac:dyDescent="0.25">
      <c r="B1436" s="62">
        <v>8925000</v>
      </c>
      <c r="C1436" s="2" t="s">
        <v>35</v>
      </c>
      <c r="D1436" s="56" t="s">
        <v>2096</v>
      </c>
      <c r="E1436" s="166">
        <v>2508</v>
      </c>
      <c r="F1436" s="57">
        <v>0</v>
      </c>
      <c r="G1436" s="57">
        <v>0</v>
      </c>
      <c r="H1436" s="58">
        <v>0</v>
      </c>
      <c r="I1436" s="58">
        <v>0</v>
      </c>
      <c r="J1436" s="7"/>
      <c r="M1436" s="38"/>
      <c r="N1436" s="38"/>
      <c r="O1436" s="38"/>
    </row>
    <row r="1437" spans="2:15" ht="15.75" x14ac:dyDescent="0.25">
      <c r="B1437" s="63" t="s">
        <v>2097</v>
      </c>
      <c r="C1437" s="64" t="s">
        <v>36</v>
      </c>
      <c r="D1437" s="53" t="s">
        <v>2098</v>
      </c>
      <c r="E1437" s="167">
        <v>2179</v>
      </c>
      <c r="F1437" s="65">
        <v>0</v>
      </c>
      <c r="G1437" s="65">
        <v>0</v>
      </c>
      <c r="H1437" s="66">
        <v>0</v>
      </c>
      <c r="I1437" s="66">
        <v>0</v>
      </c>
      <c r="J1437" s="55"/>
      <c r="M1437" s="38"/>
      <c r="N1437" s="38"/>
      <c r="O1437" s="38"/>
    </row>
    <row r="1438" spans="2:15" ht="15.75" x14ac:dyDescent="0.25">
      <c r="B1438" s="63" t="s">
        <v>2099</v>
      </c>
      <c r="C1438" s="64" t="s">
        <v>36</v>
      </c>
      <c r="D1438" s="53" t="s">
        <v>2100</v>
      </c>
      <c r="E1438" s="167">
        <v>329</v>
      </c>
      <c r="F1438" s="65">
        <v>0</v>
      </c>
      <c r="G1438" s="65">
        <v>0</v>
      </c>
      <c r="H1438" s="66">
        <v>0</v>
      </c>
      <c r="I1438" s="66">
        <v>0</v>
      </c>
      <c r="J1438" s="55"/>
      <c r="M1438" s="38"/>
      <c r="N1438" s="38"/>
      <c r="O1438" s="38"/>
    </row>
    <row r="1439" spans="2:15" ht="15.75" x14ac:dyDescent="0.25">
      <c r="B1439" s="62">
        <v>8926000</v>
      </c>
      <c r="C1439" s="2" t="s">
        <v>35</v>
      </c>
      <c r="D1439" s="56" t="s">
        <v>2101</v>
      </c>
      <c r="E1439" s="166">
        <v>1840</v>
      </c>
      <c r="F1439" s="57">
        <v>0</v>
      </c>
      <c r="G1439" s="57">
        <v>0</v>
      </c>
      <c r="H1439" s="58">
        <v>0</v>
      </c>
      <c r="I1439" s="58">
        <v>0</v>
      </c>
      <c r="J1439" s="7"/>
      <c r="M1439" s="38"/>
      <c r="N1439" s="38"/>
      <c r="O1439" s="38"/>
    </row>
    <row r="1440" spans="2:15" ht="15.75" x14ac:dyDescent="0.25">
      <c r="B1440" s="63" t="s">
        <v>2102</v>
      </c>
      <c r="C1440" s="64" t="s">
        <v>36</v>
      </c>
      <c r="D1440" s="53" t="s">
        <v>2103</v>
      </c>
      <c r="E1440" s="167">
        <v>1832</v>
      </c>
      <c r="F1440" s="65">
        <v>0</v>
      </c>
      <c r="G1440" s="65">
        <v>0</v>
      </c>
      <c r="H1440" s="66">
        <v>0</v>
      </c>
      <c r="I1440" s="66">
        <v>0</v>
      </c>
      <c r="J1440" s="55"/>
      <c r="M1440" s="38"/>
      <c r="N1440" s="38"/>
      <c r="O1440" s="38"/>
    </row>
    <row r="1441" spans="2:15" ht="15.75" x14ac:dyDescent="0.25">
      <c r="B1441" s="63" t="s">
        <v>2104</v>
      </c>
      <c r="C1441" s="64" t="s">
        <v>36</v>
      </c>
      <c r="D1441" s="53" t="s">
        <v>2105</v>
      </c>
      <c r="E1441" s="167">
        <v>8</v>
      </c>
      <c r="F1441" s="65">
        <v>0</v>
      </c>
      <c r="G1441" s="65">
        <v>0</v>
      </c>
      <c r="H1441" s="66">
        <v>0</v>
      </c>
      <c r="I1441" s="66">
        <v>0</v>
      </c>
      <c r="J1441" s="55"/>
      <c r="M1441" s="38"/>
      <c r="N1441" s="38"/>
      <c r="O1441" s="38"/>
    </row>
    <row r="1442" spans="2:15" ht="15.75" x14ac:dyDescent="0.25">
      <c r="B1442" s="78">
        <v>8926002</v>
      </c>
      <c r="C1442" s="64" t="s">
        <v>36</v>
      </c>
      <c r="D1442" s="53" t="s">
        <v>2024</v>
      </c>
      <c r="E1442" s="167">
        <v>0</v>
      </c>
      <c r="F1442" s="65">
        <v>0</v>
      </c>
      <c r="G1442" s="65">
        <v>0</v>
      </c>
      <c r="H1442" s="66">
        <v>0</v>
      </c>
      <c r="I1442" s="66">
        <v>0</v>
      </c>
      <c r="J1442" s="55"/>
      <c r="M1442" s="38"/>
      <c r="N1442" s="38"/>
      <c r="O1442" s="38"/>
    </row>
    <row r="1443" spans="2:15" ht="15.75" x14ac:dyDescent="0.25">
      <c r="B1443" s="62">
        <v>8927000</v>
      </c>
      <c r="C1443" s="2" t="s">
        <v>35</v>
      </c>
      <c r="D1443" s="56" t="s">
        <v>2106</v>
      </c>
      <c r="E1443" s="166">
        <v>611</v>
      </c>
      <c r="F1443" s="57">
        <v>0</v>
      </c>
      <c r="G1443" s="57">
        <v>0</v>
      </c>
      <c r="H1443" s="58">
        <v>0</v>
      </c>
      <c r="I1443" s="58">
        <v>0</v>
      </c>
      <c r="J1443" s="7"/>
      <c r="M1443" s="38"/>
      <c r="N1443" s="38"/>
      <c r="O1443" s="38"/>
    </row>
    <row r="1444" spans="2:15" ht="15.75" x14ac:dyDescent="0.25">
      <c r="B1444" s="62">
        <v>8928000</v>
      </c>
      <c r="C1444" s="2" t="s">
        <v>35</v>
      </c>
      <c r="D1444" s="56" t="s">
        <v>2107</v>
      </c>
      <c r="E1444" s="166">
        <v>469</v>
      </c>
      <c r="F1444" s="57">
        <v>0</v>
      </c>
      <c r="G1444" s="57">
        <v>0</v>
      </c>
      <c r="H1444" s="58">
        <v>0</v>
      </c>
      <c r="I1444" s="58">
        <v>0</v>
      </c>
      <c r="J1444" s="7"/>
      <c r="M1444" s="38"/>
      <c r="N1444" s="38"/>
      <c r="O1444" s="38"/>
    </row>
    <row r="1445" spans="2:15" ht="15.75" x14ac:dyDescent="0.25">
      <c r="B1445" s="62">
        <v>8929000</v>
      </c>
      <c r="C1445" s="2" t="s">
        <v>35</v>
      </c>
      <c r="D1445" s="56" t="s">
        <v>2108</v>
      </c>
      <c r="E1445" s="166">
        <v>655</v>
      </c>
      <c r="F1445" s="57">
        <v>0</v>
      </c>
      <c r="G1445" s="57">
        <v>0</v>
      </c>
      <c r="H1445" s="58">
        <v>0</v>
      </c>
      <c r="I1445" s="58">
        <v>0</v>
      </c>
      <c r="J1445" s="7"/>
      <c r="M1445" s="38"/>
      <c r="N1445" s="38"/>
      <c r="O1445" s="38"/>
    </row>
    <row r="1446" spans="2:15" ht="15.75" x14ac:dyDescent="0.25">
      <c r="B1446" s="63" t="s">
        <v>2109</v>
      </c>
      <c r="C1446" s="64" t="s">
        <v>36</v>
      </c>
      <c r="D1446" s="53" t="s">
        <v>2110</v>
      </c>
      <c r="E1446" s="167">
        <v>446</v>
      </c>
      <c r="F1446" s="65">
        <v>0</v>
      </c>
      <c r="G1446" s="65">
        <v>0</v>
      </c>
      <c r="H1446" s="66">
        <v>0</v>
      </c>
      <c r="I1446" s="66">
        <v>0</v>
      </c>
      <c r="J1446" s="55"/>
      <c r="M1446" s="38"/>
      <c r="N1446" s="38"/>
      <c r="O1446" s="38"/>
    </row>
    <row r="1447" spans="2:15" ht="15.75" x14ac:dyDescent="0.25">
      <c r="B1447" s="63" t="s">
        <v>2111</v>
      </c>
      <c r="C1447" s="64" t="s">
        <v>36</v>
      </c>
      <c r="D1447" s="53" t="s">
        <v>544</v>
      </c>
      <c r="E1447" s="167">
        <v>144</v>
      </c>
      <c r="F1447" s="65">
        <v>0</v>
      </c>
      <c r="G1447" s="65">
        <v>0</v>
      </c>
      <c r="H1447" s="66">
        <v>0</v>
      </c>
      <c r="I1447" s="66">
        <v>0</v>
      </c>
      <c r="J1447" s="55"/>
      <c r="M1447" s="38"/>
      <c r="N1447" s="38"/>
      <c r="O1447" s="38"/>
    </row>
    <row r="1448" spans="2:15" ht="15.75" x14ac:dyDescent="0.25">
      <c r="B1448" s="63" t="s">
        <v>2112</v>
      </c>
      <c r="C1448" s="64" t="s">
        <v>36</v>
      </c>
      <c r="D1448" s="53" t="s">
        <v>2113</v>
      </c>
      <c r="E1448" s="167">
        <v>65</v>
      </c>
      <c r="F1448" s="65">
        <v>0</v>
      </c>
      <c r="G1448" s="65">
        <v>0</v>
      </c>
      <c r="H1448" s="66">
        <v>0</v>
      </c>
      <c r="I1448" s="66">
        <v>0</v>
      </c>
      <c r="J1448" s="55"/>
      <c r="M1448" s="38"/>
      <c r="N1448" s="38"/>
      <c r="O1448" s="38"/>
    </row>
    <row r="1449" spans="2:15" ht="15.75" x14ac:dyDescent="0.25">
      <c r="B1449" s="62">
        <v>8930000</v>
      </c>
      <c r="C1449" s="2" t="s">
        <v>35</v>
      </c>
      <c r="D1449" s="56" t="s">
        <v>2114</v>
      </c>
      <c r="E1449" s="166">
        <v>1080</v>
      </c>
      <c r="F1449" s="57">
        <v>0</v>
      </c>
      <c r="G1449" s="57">
        <v>0</v>
      </c>
      <c r="H1449" s="58">
        <v>0</v>
      </c>
      <c r="I1449" s="58">
        <v>0</v>
      </c>
      <c r="J1449" s="7"/>
      <c r="M1449" s="38"/>
      <c r="N1449" s="38"/>
      <c r="O1449" s="38"/>
    </row>
    <row r="1450" spans="2:15" ht="15.75" x14ac:dyDescent="0.25">
      <c r="B1450" s="63" t="s">
        <v>2115</v>
      </c>
      <c r="C1450" s="64" t="s">
        <v>36</v>
      </c>
      <c r="D1450" s="53" t="s">
        <v>1414</v>
      </c>
      <c r="E1450" s="167">
        <v>508</v>
      </c>
      <c r="F1450" s="65">
        <v>0</v>
      </c>
      <c r="G1450" s="65">
        <v>0</v>
      </c>
      <c r="H1450" s="66">
        <v>0</v>
      </c>
      <c r="I1450" s="66">
        <v>0</v>
      </c>
      <c r="J1450" s="55"/>
      <c r="M1450" s="38"/>
      <c r="N1450" s="38"/>
      <c r="O1450" s="38"/>
    </row>
    <row r="1451" spans="2:15" ht="15.75" x14ac:dyDescent="0.25">
      <c r="B1451" s="63" t="s">
        <v>2116</v>
      </c>
      <c r="C1451" s="64" t="s">
        <v>36</v>
      </c>
      <c r="D1451" s="53" t="s">
        <v>1326</v>
      </c>
      <c r="E1451" s="167">
        <v>245</v>
      </c>
      <c r="F1451" s="65">
        <v>0</v>
      </c>
      <c r="G1451" s="65">
        <v>0</v>
      </c>
      <c r="H1451" s="66">
        <v>0</v>
      </c>
      <c r="I1451" s="66">
        <v>0</v>
      </c>
      <c r="J1451" s="55"/>
      <c r="M1451" s="38"/>
      <c r="N1451" s="38"/>
      <c r="O1451" s="38"/>
    </row>
    <row r="1452" spans="2:15" ht="15.75" x14ac:dyDescent="0.25">
      <c r="B1452" s="63" t="s">
        <v>2117</v>
      </c>
      <c r="C1452" s="64" t="s">
        <v>36</v>
      </c>
      <c r="D1452" s="53" t="s">
        <v>2118</v>
      </c>
      <c r="E1452" s="167">
        <v>114</v>
      </c>
      <c r="F1452" s="65">
        <v>0</v>
      </c>
      <c r="G1452" s="65">
        <v>0</v>
      </c>
      <c r="H1452" s="66">
        <v>0</v>
      </c>
      <c r="I1452" s="66">
        <v>0</v>
      </c>
      <c r="J1452" s="55"/>
      <c r="M1452" s="38"/>
      <c r="N1452" s="38"/>
      <c r="O1452" s="38"/>
    </row>
    <row r="1453" spans="2:15" ht="15.75" x14ac:dyDescent="0.25">
      <c r="B1453" s="63" t="s">
        <v>2119</v>
      </c>
      <c r="C1453" s="64" t="s">
        <v>36</v>
      </c>
      <c r="D1453" s="53" t="s">
        <v>915</v>
      </c>
      <c r="E1453" s="167">
        <v>104</v>
      </c>
      <c r="F1453" s="65">
        <v>0</v>
      </c>
      <c r="G1453" s="65">
        <v>0</v>
      </c>
      <c r="H1453" s="66">
        <v>0</v>
      </c>
      <c r="I1453" s="66">
        <v>0</v>
      </c>
      <c r="J1453" s="55"/>
      <c r="M1453" s="38"/>
      <c r="N1453" s="38"/>
      <c r="O1453" s="38"/>
    </row>
    <row r="1454" spans="2:15" ht="15.75" x14ac:dyDescent="0.25">
      <c r="B1454" s="63" t="s">
        <v>2120</v>
      </c>
      <c r="C1454" s="64" t="s">
        <v>36</v>
      </c>
      <c r="D1454" s="53" t="s">
        <v>2121</v>
      </c>
      <c r="E1454" s="167">
        <v>109</v>
      </c>
      <c r="F1454" s="65">
        <v>0</v>
      </c>
      <c r="G1454" s="65">
        <v>0</v>
      </c>
      <c r="H1454" s="66">
        <v>0</v>
      </c>
      <c r="I1454" s="66">
        <v>0</v>
      </c>
      <c r="J1454" s="55"/>
      <c r="M1454" s="38"/>
      <c r="N1454" s="38"/>
      <c r="O1454" s="38"/>
    </row>
    <row r="1455" spans="2:15" ht="15.75" x14ac:dyDescent="0.25">
      <c r="B1455" s="62">
        <v>8931000</v>
      </c>
      <c r="C1455" s="2" t="s">
        <v>35</v>
      </c>
      <c r="D1455" s="56" t="s">
        <v>2122</v>
      </c>
      <c r="E1455" s="166">
        <v>1709</v>
      </c>
      <c r="F1455" s="57">
        <v>52</v>
      </c>
      <c r="G1455" s="57">
        <v>0</v>
      </c>
      <c r="H1455" s="58">
        <v>3.0427150380339398</v>
      </c>
      <c r="I1455" s="58">
        <v>0</v>
      </c>
      <c r="J1455" s="7"/>
      <c r="M1455" s="38"/>
      <c r="N1455" s="38"/>
      <c r="O1455" s="38"/>
    </row>
    <row r="1456" spans="2:15" ht="15.75" x14ac:dyDescent="0.25">
      <c r="B1456" s="63" t="s">
        <v>2123</v>
      </c>
      <c r="C1456" s="64" t="s">
        <v>36</v>
      </c>
      <c r="D1456" s="53" t="s">
        <v>2124</v>
      </c>
      <c r="E1456" s="167">
        <v>1561</v>
      </c>
      <c r="F1456" s="65">
        <v>51</v>
      </c>
      <c r="G1456" s="65">
        <v>0</v>
      </c>
      <c r="H1456" s="66">
        <v>3.2671364509929499</v>
      </c>
      <c r="I1456" s="66">
        <v>0</v>
      </c>
      <c r="J1456" s="55"/>
      <c r="M1456" s="38"/>
      <c r="N1456" s="38"/>
      <c r="O1456" s="38"/>
    </row>
    <row r="1457" spans="2:15" ht="15.75" x14ac:dyDescent="0.25">
      <c r="B1457" s="63" t="s">
        <v>2125</v>
      </c>
      <c r="C1457" s="64" t="s">
        <v>36</v>
      </c>
      <c r="D1457" s="53" t="s">
        <v>2126</v>
      </c>
      <c r="E1457" s="167">
        <v>148</v>
      </c>
      <c r="F1457" s="65">
        <v>1</v>
      </c>
      <c r="G1457" s="65">
        <v>0</v>
      </c>
      <c r="H1457" s="66">
        <v>0.67567567567567599</v>
      </c>
      <c r="I1457" s="66">
        <v>0</v>
      </c>
      <c r="J1457" s="55"/>
      <c r="M1457" s="38"/>
      <c r="N1457" s="38"/>
      <c r="O1457" s="38"/>
    </row>
    <row r="1458" spans="2:15" ht="15.75" x14ac:dyDescent="0.25">
      <c r="B1458" s="62">
        <v>8932000</v>
      </c>
      <c r="C1458" s="2" t="s">
        <v>35</v>
      </c>
      <c r="D1458" s="56" t="s">
        <v>2127</v>
      </c>
      <c r="E1458" s="166">
        <v>1459</v>
      </c>
      <c r="F1458" s="57">
        <v>0</v>
      </c>
      <c r="G1458" s="57">
        <v>0</v>
      </c>
      <c r="H1458" s="58">
        <v>0</v>
      </c>
      <c r="I1458" s="58">
        <v>0</v>
      </c>
      <c r="J1458" s="7"/>
      <c r="M1458" s="38"/>
      <c r="N1458" s="38"/>
      <c r="O1458" s="38"/>
    </row>
    <row r="1459" spans="2:15" ht="15.75" x14ac:dyDescent="0.25">
      <c r="B1459" s="62">
        <v>8933000</v>
      </c>
      <c r="C1459" s="2" t="s">
        <v>35</v>
      </c>
      <c r="D1459" s="56" t="s">
        <v>2128</v>
      </c>
      <c r="E1459" s="166">
        <v>1111</v>
      </c>
      <c r="F1459" s="57">
        <v>0</v>
      </c>
      <c r="G1459" s="57">
        <v>0</v>
      </c>
      <c r="H1459" s="58">
        <v>0</v>
      </c>
      <c r="I1459" s="58">
        <v>0</v>
      </c>
      <c r="J1459" s="7"/>
      <c r="M1459" s="38"/>
      <c r="N1459" s="38"/>
      <c r="O1459" s="38"/>
    </row>
    <row r="1460" spans="2:15" ht="15.75" x14ac:dyDescent="0.25">
      <c r="B1460" s="63" t="s">
        <v>2129</v>
      </c>
      <c r="C1460" s="64" t="s">
        <v>36</v>
      </c>
      <c r="D1460" s="53" t="s">
        <v>2130</v>
      </c>
      <c r="E1460" s="167">
        <v>797</v>
      </c>
      <c r="F1460" s="65">
        <v>0</v>
      </c>
      <c r="G1460" s="65">
        <v>0</v>
      </c>
      <c r="H1460" s="66">
        <v>0</v>
      </c>
      <c r="I1460" s="66">
        <v>0</v>
      </c>
      <c r="J1460" s="55"/>
      <c r="M1460" s="38"/>
      <c r="N1460" s="38"/>
      <c r="O1460" s="38"/>
    </row>
    <row r="1461" spans="2:15" ht="15.75" x14ac:dyDescent="0.25">
      <c r="B1461" s="63" t="s">
        <v>2131</v>
      </c>
      <c r="C1461" s="64" t="s">
        <v>36</v>
      </c>
      <c r="D1461" s="53" t="s">
        <v>2132</v>
      </c>
      <c r="E1461" s="167">
        <v>314</v>
      </c>
      <c r="F1461" s="65">
        <v>0</v>
      </c>
      <c r="G1461" s="65">
        <v>0</v>
      </c>
      <c r="H1461" s="66">
        <v>0</v>
      </c>
      <c r="I1461" s="66">
        <v>0</v>
      </c>
      <c r="J1461" s="55"/>
      <c r="M1461" s="38"/>
      <c r="N1461" s="38"/>
      <c r="O1461" s="38"/>
    </row>
    <row r="1462" spans="2:15" ht="15.75" x14ac:dyDescent="0.25">
      <c r="B1462" s="62">
        <v>8934000</v>
      </c>
      <c r="C1462" s="2" t="s">
        <v>35</v>
      </c>
      <c r="D1462" s="56" t="s">
        <v>2133</v>
      </c>
      <c r="E1462" s="166">
        <v>1022</v>
      </c>
      <c r="F1462" s="57">
        <v>0</v>
      </c>
      <c r="G1462" s="57">
        <v>0</v>
      </c>
      <c r="H1462" s="58">
        <v>0</v>
      </c>
      <c r="I1462" s="58">
        <v>0</v>
      </c>
      <c r="J1462" s="7"/>
      <c r="M1462" s="38"/>
      <c r="N1462" s="38"/>
      <c r="O1462" s="38"/>
    </row>
    <row r="1463" spans="2:15" ht="15.75" x14ac:dyDescent="0.25">
      <c r="B1463" s="63" t="s">
        <v>2134</v>
      </c>
      <c r="C1463" s="64" t="s">
        <v>36</v>
      </c>
      <c r="D1463" s="53" t="s">
        <v>2135</v>
      </c>
      <c r="E1463" s="167">
        <v>807</v>
      </c>
      <c r="F1463" s="65">
        <v>0</v>
      </c>
      <c r="G1463" s="65">
        <v>0</v>
      </c>
      <c r="H1463" s="66">
        <v>0</v>
      </c>
      <c r="I1463" s="66">
        <v>0</v>
      </c>
      <c r="J1463" s="55"/>
      <c r="M1463" s="38"/>
      <c r="N1463" s="38"/>
      <c r="O1463" s="38"/>
    </row>
    <row r="1464" spans="2:15" ht="15.75" x14ac:dyDescent="0.25">
      <c r="B1464" s="63" t="s">
        <v>2136</v>
      </c>
      <c r="C1464" s="64" t="s">
        <v>36</v>
      </c>
      <c r="D1464" s="53" t="s">
        <v>2137</v>
      </c>
      <c r="E1464" s="167">
        <v>215</v>
      </c>
      <c r="F1464" s="65">
        <v>0</v>
      </c>
      <c r="G1464" s="65">
        <v>0</v>
      </c>
      <c r="H1464" s="66">
        <v>0</v>
      </c>
      <c r="I1464" s="66">
        <v>0</v>
      </c>
      <c r="J1464" s="55"/>
      <c r="M1464" s="38"/>
      <c r="N1464" s="38"/>
      <c r="O1464" s="38"/>
    </row>
    <row r="1465" spans="2:15" ht="15.75" x14ac:dyDescent="0.25">
      <c r="B1465" s="62">
        <v>8935000</v>
      </c>
      <c r="C1465" s="2" t="s">
        <v>35</v>
      </c>
      <c r="D1465" s="56" t="s">
        <v>1284</v>
      </c>
      <c r="E1465" s="166">
        <v>988</v>
      </c>
      <c r="F1465" s="57">
        <v>0</v>
      </c>
      <c r="G1465" s="57">
        <v>0</v>
      </c>
      <c r="H1465" s="58">
        <v>0</v>
      </c>
      <c r="I1465" s="58">
        <v>0</v>
      </c>
      <c r="J1465" s="7"/>
      <c r="M1465" s="38"/>
      <c r="N1465" s="38"/>
      <c r="O1465" s="38"/>
    </row>
    <row r="1466" spans="2:15" ht="15.75" x14ac:dyDescent="0.25">
      <c r="B1466" s="62">
        <v>8936000</v>
      </c>
      <c r="C1466" s="2" t="s">
        <v>35</v>
      </c>
      <c r="D1466" s="56" t="s">
        <v>1625</v>
      </c>
      <c r="E1466" s="166">
        <v>763</v>
      </c>
      <c r="F1466" s="57">
        <v>0</v>
      </c>
      <c r="G1466" s="57">
        <v>0</v>
      </c>
      <c r="H1466" s="58">
        <v>0</v>
      </c>
      <c r="I1466" s="58">
        <v>0</v>
      </c>
      <c r="J1466" s="7"/>
      <c r="M1466" s="38"/>
      <c r="N1466" s="38"/>
      <c r="O1466" s="38"/>
    </row>
    <row r="1467" spans="2:15" ht="15.75" x14ac:dyDescent="0.25">
      <c r="B1467" s="62">
        <v>8937000</v>
      </c>
      <c r="C1467" s="2" t="s">
        <v>35</v>
      </c>
      <c r="D1467" s="56" t="s">
        <v>788</v>
      </c>
      <c r="E1467" s="166">
        <v>1835</v>
      </c>
      <c r="F1467" s="57">
        <v>0</v>
      </c>
      <c r="G1467" s="57">
        <v>0</v>
      </c>
      <c r="H1467" s="58">
        <v>0</v>
      </c>
      <c r="I1467" s="58">
        <v>0</v>
      </c>
      <c r="J1467" s="7"/>
      <c r="M1467" s="38"/>
      <c r="N1467" s="38"/>
      <c r="O1467" s="38"/>
    </row>
    <row r="1468" spans="2:15" ht="15.75" x14ac:dyDescent="0.25">
      <c r="B1468" s="62">
        <v>8938000</v>
      </c>
      <c r="C1468" s="2" t="s">
        <v>35</v>
      </c>
      <c r="D1468" s="56" t="s">
        <v>2138</v>
      </c>
      <c r="E1468" s="166">
        <v>485</v>
      </c>
      <c r="F1468" s="57">
        <v>0</v>
      </c>
      <c r="G1468" s="57">
        <v>0</v>
      </c>
      <c r="H1468" s="58">
        <v>0</v>
      </c>
      <c r="I1468" s="58">
        <v>0</v>
      </c>
      <c r="J1468" s="7"/>
      <c r="M1468" s="38"/>
      <c r="N1468" s="38"/>
      <c r="O1468" s="38"/>
    </row>
    <row r="1469" spans="2:15" ht="15.75" x14ac:dyDescent="0.25">
      <c r="B1469" s="63" t="s">
        <v>2139</v>
      </c>
      <c r="C1469" s="64" t="s">
        <v>36</v>
      </c>
      <c r="D1469" s="53" t="s">
        <v>2140</v>
      </c>
      <c r="E1469" s="167">
        <v>472</v>
      </c>
      <c r="F1469" s="65">
        <v>0</v>
      </c>
      <c r="G1469" s="65">
        <v>0</v>
      </c>
      <c r="H1469" s="66">
        <v>0</v>
      </c>
      <c r="I1469" s="66">
        <v>0</v>
      </c>
      <c r="J1469" s="55"/>
      <c r="M1469" s="38"/>
      <c r="N1469" s="38"/>
      <c r="O1469" s="38"/>
    </row>
    <row r="1470" spans="2:15" ht="15.75" x14ac:dyDescent="0.25">
      <c r="B1470" s="78">
        <v>8938001</v>
      </c>
      <c r="C1470" s="64" t="s">
        <v>36</v>
      </c>
      <c r="D1470" s="53" t="s">
        <v>2851</v>
      </c>
      <c r="E1470" s="167">
        <v>0</v>
      </c>
      <c r="F1470" s="65">
        <v>0</v>
      </c>
      <c r="G1470" s="65">
        <v>0</v>
      </c>
      <c r="H1470" s="66">
        <v>0</v>
      </c>
      <c r="I1470" s="66">
        <v>0</v>
      </c>
      <c r="J1470" s="55"/>
      <c r="M1470" s="38"/>
      <c r="N1470" s="38"/>
      <c r="O1470" s="38"/>
    </row>
    <row r="1471" spans="2:15" ht="15.75" x14ac:dyDescent="0.25">
      <c r="B1471" s="63" t="s">
        <v>2141</v>
      </c>
      <c r="C1471" s="64" t="s">
        <v>36</v>
      </c>
      <c r="D1471" s="53" t="s">
        <v>2142</v>
      </c>
      <c r="E1471" s="167">
        <v>13</v>
      </c>
      <c r="F1471" s="65">
        <v>0</v>
      </c>
      <c r="G1471" s="65">
        <v>0</v>
      </c>
      <c r="H1471" s="66">
        <v>0</v>
      </c>
      <c r="I1471" s="66">
        <v>0</v>
      </c>
      <c r="J1471" s="55"/>
      <c r="M1471" s="38"/>
      <c r="N1471" s="38"/>
      <c r="O1471" s="38"/>
    </row>
    <row r="1472" spans="2:15" ht="15.75" x14ac:dyDescent="0.25">
      <c r="B1472" s="59">
        <v>9200000</v>
      </c>
      <c r="C1472" s="60" t="s">
        <v>33</v>
      </c>
      <c r="D1472" s="41" t="s">
        <v>2143</v>
      </c>
      <c r="E1472" s="163">
        <v>75804</v>
      </c>
      <c r="F1472" s="46">
        <v>685</v>
      </c>
      <c r="G1472" s="46">
        <v>70</v>
      </c>
      <c r="H1472" s="47">
        <v>0.90364624558070805</v>
      </c>
      <c r="I1472" s="47">
        <v>9.2343411957152705E-2</v>
      </c>
      <c r="J1472" s="43"/>
      <c r="M1472" s="38"/>
      <c r="N1472" s="38"/>
      <c r="O1472" s="38"/>
    </row>
    <row r="1473" spans="2:15" ht="15.75" x14ac:dyDescent="0.25">
      <c r="B1473" s="62">
        <v>9201000</v>
      </c>
      <c r="C1473" s="2" t="s">
        <v>35</v>
      </c>
      <c r="D1473" s="56" t="s">
        <v>2144</v>
      </c>
      <c r="E1473" s="166">
        <v>26457</v>
      </c>
      <c r="F1473" s="57">
        <v>650</v>
      </c>
      <c r="G1473" s="57">
        <v>0</v>
      </c>
      <c r="H1473" s="58">
        <v>2.4568167214725798</v>
      </c>
      <c r="I1473" s="58">
        <v>0</v>
      </c>
      <c r="J1473" s="7"/>
      <c r="M1473" s="38"/>
      <c r="N1473" s="38"/>
      <c r="O1473" s="38"/>
    </row>
    <row r="1474" spans="2:15" ht="15.75" x14ac:dyDescent="0.25">
      <c r="B1474" s="62">
        <v>9202000</v>
      </c>
      <c r="C1474" s="2" t="s">
        <v>35</v>
      </c>
      <c r="D1474" s="56" t="s">
        <v>2145</v>
      </c>
      <c r="E1474" s="166">
        <v>1698</v>
      </c>
      <c r="F1474" s="57">
        <v>0</v>
      </c>
      <c r="G1474" s="57">
        <v>0</v>
      </c>
      <c r="H1474" s="58">
        <v>0</v>
      </c>
      <c r="I1474" s="58">
        <v>0</v>
      </c>
      <c r="J1474" s="7"/>
      <c r="M1474" s="38"/>
      <c r="N1474" s="38"/>
      <c r="O1474" s="38"/>
    </row>
    <row r="1475" spans="2:15" ht="15.75" x14ac:dyDescent="0.25">
      <c r="B1475" s="63" t="s">
        <v>2146</v>
      </c>
      <c r="C1475" s="64" t="s">
        <v>36</v>
      </c>
      <c r="D1475" s="53" t="s">
        <v>1576</v>
      </c>
      <c r="E1475" s="167">
        <v>1390</v>
      </c>
      <c r="F1475" s="65">
        <v>0</v>
      </c>
      <c r="G1475" s="65">
        <v>0</v>
      </c>
      <c r="H1475" s="66">
        <v>0</v>
      </c>
      <c r="I1475" s="66">
        <v>0</v>
      </c>
      <c r="J1475" s="55"/>
      <c r="M1475" s="38"/>
      <c r="N1475" s="38"/>
      <c r="O1475" s="38"/>
    </row>
    <row r="1476" spans="2:15" ht="15.75" x14ac:dyDescent="0.25">
      <c r="B1476" s="63" t="s">
        <v>2147</v>
      </c>
      <c r="C1476" s="64" t="s">
        <v>36</v>
      </c>
      <c r="D1476" s="53" t="s">
        <v>1042</v>
      </c>
      <c r="E1476" s="167">
        <v>308</v>
      </c>
      <c r="F1476" s="65">
        <v>0</v>
      </c>
      <c r="G1476" s="65">
        <v>0</v>
      </c>
      <c r="H1476" s="66">
        <v>0</v>
      </c>
      <c r="I1476" s="66">
        <v>0</v>
      </c>
      <c r="J1476" s="55"/>
      <c r="M1476" s="38"/>
      <c r="N1476" s="38"/>
      <c r="O1476" s="38"/>
    </row>
    <row r="1477" spans="2:15" ht="15.75" x14ac:dyDescent="0.25">
      <c r="B1477" s="62">
        <v>9210000</v>
      </c>
      <c r="C1477" s="2" t="s">
        <v>35</v>
      </c>
      <c r="D1477" s="56" t="s">
        <v>2148</v>
      </c>
      <c r="E1477" s="166">
        <v>740</v>
      </c>
      <c r="F1477" s="57">
        <v>0</v>
      </c>
      <c r="G1477" s="57">
        <v>0</v>
      </c>
      <c r="H1477" s="58">
        <v>0</v>
      </c>
      <c r="I1477" s="58">
        <v>0</v>
      </c>
      <c r="J1477" s="7"/>
      <c r="M1477" s="38"/>
      <c r="N1477" s="38"/>
      <c r="O1477" s="38"/>
    </row>
    <row r="1478" spans="2:15" ht="15.75" x14ac:dyDescent="0.25">
      <c r="B1478" s="63" t="s">
        <v>2149</v>
      </c>
      <c r="C1478" s="64" t="s">
        <v>36</v>
      </c>
      <c r="D1478" s="53" t="s">
        <v>2150</v>
      </c>
      <c r="E1478" s="167">
        <v>497</v>
      </c>
      <c r="F1478" s="65">
        <v>0</v>
      </c>
      <c r="G1478" s="65">
        <v>0</v>
      </c>
      <c r="H1478" s="66">
        <v>0</v>
      </c>
      <c r="I1478" s="66">
        <v>0</v>
      </c>
      <c r="J1478" s="55"/>
      <c r="M1478" s="38"/>
      <c r="N1478" s="38"/>
      <c r="O1478" s="38"/>
    </row>
    <row r="1479" spans="2:15" ht="15.75" x14ac:dyDescent="0.25">
      <c r="B1479" s="63" t="s">
        <v>2151</v>
      </c>
      <c r="C1479" s="64" t="s">
        <v>36</v>
      </c>
      <c r="D1479" s="53" t="s">
        <v>2152</v>
      </c>
      <c r="E1479" s="167">
        <v>55</v>
      </c>
      <c r="F1479" s="65">
        <v>0</v>
      </c>
      <c r="G1479" s="65">
        <v>0</v>
      </c>
      <c r="H1479" s="66">
        <v>0</v>
      </c>
      <c r="I1479" s="66">
        <v>0</v>
      </c>
      <c r="J1479" s="55"/>
      <c r="M1479" s="38"/>
      <c r="N1479" s="38"/>
      <c r="O1479" s="38"/>
    </row>
    <row r="1480" spans="2:15" ht="15.75" x14ac:dyDescent="0.25">
      <c r="B1480" s="63" t="s">
        <v>2153</v>
      </c>
      <c r="C1480" s="64" t="s">
        <v>36</v>
      </c>
      <c r="D1480" s="53" t="s">
        <v>2154</v>
      </c>
      <c r="E1480" s="167">
        <v>188</v>
      </c>
      <c r="F1480" s="65">
        <v>0</v>
      </c>
      <c r="G1480" s="65">
        <v>0</v>
      </c>
      <c r="H1480" s="66">
        <v>0</v>
      </c>
      <c r="I1480" s="66">
        <v>0</v>
      </c>
      <c r="J1480" s="55"/>
      <c r="M1480" s="38"/>
      <c r="N1480" s="38"/>
      <c r="O1480" s="38"/>
    </row>
    <row r="1481" spans="2:15" ht="15.75" x14ac:dyDescent="0.25">
      <c r="B1481" s="62">
        <v>9211000</v>
      </c>
      <c r="C1481" s="2" t="s">
        <v>35</v>
      </c>
      <c r="D1481" s="56" t="s">
        <v>560</v>
      </c>
      <c r="E1481" s="166">
        <v>708</v>
      </c>
      <c r="F1481" s="57">
        <v>0</v>
      </c>
      <c r="G1481" s="57">
        <v>0</v>
      </c>
      <c r="H1481" s="58">
        <v>0</v>
      </c>
      <c r="I1481" s="58">
        <v>0</v>
      </c>
      <c r="J1481" s="7"/>
      <c r="M1481" s="38"/>
      <c r="N1481" s="38"/>
      <c r="O1481" s="38"/>
    </row>
    <row r="1482" spans="2:15" ht="15.75" x14ac:dyDescent="0.25">
      <c r="B1482" s="63" t="s">
        <v>2155</v>
      </c>
      <c r="C1482" s="64" t="s">
        <v>36</v>
      </c>
      <c r="D1482" s="53" t="s">
        <v>324</v>
      </c>
      <c r="E1482" s="167">
        <v>638</v>
      </c>
      <c r="F1482" s="65">
        <v>0</v>
      </c>
      <c r="G1482" s="65">
        <v>0</v>
      </c>
      <c r="H1482" s="66">
        <v>0</v>
      </c>
      <c r="I1482" s="66">
        <v>0</v>
      </c>
      <c r="J1482" s="55"/>
      <c r="M1482" s="38"/>
      <c r="N1482" s="38"/>
      <c r="O1482" s="38"/>
    </row>
    <row r="1483" spans="2:15" ht="15.75" x14ac:dyDescent="0.25">
      <c r="B1483" s="63" t="s">
        <v>2156</v>
      </c>
      <c r="C1483" s="64" t="s">
        <v>36</v>
      </c>
      <c r="D1483" s="53" t="s">
        <v>2157</v>
      </c>
      <c r="E1483" s="167">
        <v>39</v>
      </c>
      <c r="F1483" s="65">
        <v>0</v>
      </c>
      <c r="G1483" s="65">
        <v>0</v>
      </c>
      <c r="H1483" s="66">
        <v>0</v>
      </c>
      <c r="I1483" s="66">
        <v>0</v>
      </c>
      <c r="J1483" s="55"/>
      <c r="M1483" s="38"/>
      <c r="N1483" s="38"/>
      <c r="O1483" s="38"/>
    </row>
    <row r="1484" spans="2:15" ht="15.75" x14ac:dyDescent="0.25">
      <c r="B1484" s="63" t="s">
        <v>2158</v>
      </c>
      <c r="C1484" s="64" t="s">
        <v>36</v>
      </c>
      <c r="D1484" s="53" t="s">
        <v>2159</v>
      </c>
      <c r="E1484" s="167">
        <v>31</v>
      </c>
      <c r="F1484" s="65">
        <v>0</v>
      </c>
      <c r="G1484" s="65">
        <v>0</v>
      </c>
      <c r="H1484" s="66">
        <v>0</v>
      </c>
      <c r="I1484" s="66">
        <v>0</v>
      </c>
      <c r="J1484" s="55"/>
      <c r="M1484" s="38"/>
      <c r="N1484" s="38"/>
      <c r="O1484" s="38"/>
    </row>
    <row r="1485" spans="2:15" ht="15.75" x14ac:dyDescent="0.25">
      <c r="B1485" s="62">
        <v>9212000</v>
      </c>
      <c r="C1485" s="2" t="s">
        <v>35</v>
      </c>
      <c r="D1485" s="56" t="s">
        <v>2160</v>
      </c>
      <c r="E1485" s="166">
        <v>919</v>
      </c>
      <c r="F1485" s="57">
        <v>0</v>
      </c>
      <c r="G1485" s="57">
        <v>0</v>
      </c>
      <c r="H1485" s="58">
        <v>0</v>
      </c>
      <c r="I1485" s="58">
        <v>0</v>
      </c>
      <c r="J1485" s="7"/>
      <c r="M1485" s="38"/>
      <c r="N1485" s="38"/>
      <c r="O1485" s="38"/>
    </row>
    <row r="1486" spans="2:15" ht="15.75" x14ac:dyDescent="0.25">
      <c r="B1486" s="63" t="s">
        <v>2161</v>
      </c>
      <c r="C1486" s="64" t="s">
        <v>36</v>
      </c>
      <c r="D1486" s="53" t="s">
        <v>2162</v>
      </c>
      <c r="E1486" s="167">
        <v>350</v>
      </c>
      <c r="F1486" s="65">
        <v>0</v>
      </c>
      <c r="G1486" s="65">
        <v>0</v>
      </c>
      <c r="H1486" s="66">
        <v>0</v>
      </c>
      <c r="I1486" s="66">
        <v>0</v>
      </c>
      <c r="J1486" s="55"/>
      <c r="M1486" s="38"/>
      <c r="N1486" s="38"/>
      <c r="O1486" s="38"/>
    </row>
    <row r="1487" spans="2:15" ht="15.75" x14ac:dyDescent="0.25">
      <c r="B1487" s="63" t="s">
        <v>2163</v>
      </c>
      <c r="C1487" s="64" t="s">
        <v>36</v>
      </c>
      <c r="D1487" s="53" t="s">
        <v>2164</v>
      </c>
      <c r="E1487" s="167">
        <v>168</v>
      </c>
      <c r="F1487" s="65">
        <v>0</v>
      </c>
      <c r="G1487" s="65">
        <v>0</v>
      </c>
      <c r="H1487" s="66">
        <v>0</v>
      </c>
      <c r="I1487" s="66">
        <v>0</v>
      </c>
      <c r="J1487" s="55"/>
      <c r="M1487" s="38"/>
      <c r="N1487" s="38"/>
      <c r="O1487" s="38"/>
    </row>
    <row r="1488" spans="2:15" ht="15.75" x14ac:dyDescent="0.25">
      <c r="B1488" s="63" t="s">
        <v>2165</v>
      </c>
      <c r="C1488" s="64" t="s">
        <v>36</v>
      </c>
      <c r="D1488" s="53" t="s">
        <v>2166</v>
      </c>
      <c r="E1488" s="167">
        <v>50</v>
      </c>
      <c r="F1488" s="65">
        <v>0</v>
      </c>
      <c r="G1488" s="65">
        <v>0</v>
      </c>
      <c r="H1488" s="66">
        <v>0</v>
      </c>
      <c r="I1488" s="66">
        <v>0</v>
      </c>
      <c r="J1488" s="55"/>
      <c r="M1488" s="38"/>
      <c r="N1488" s="38"/>
      <c r="O1488" s="38"/>
    </row>
    <row r="1489" spans="2:15" ht="15.75" x14ac:dyDescent="0.25">
      <c r="B1489" s="63" t="s">
        <v>2167</v>
      </c>
      <c r="C1489" s="64" t="s">
        <v>36</v>
      </c>
      <c r="D1489" s="53" t="s">
        <v>2168</v>
      </c>
      <c r="E1489" s="167">
        <v>179</v>
      </c>
      <c r="F1489" s="65">
        <v>0</v>
      </c>
      <c r="G1489" s="65">
        <v>0</v>
      </c>
      <c r="H1489" s="66">
        <v>0</v>
      </c>
      <c r="I1489" s="66">
        <v>0</v>
      </c>
      <c r="J1489" s="55"/>
      <c r="M1489" s="38"/>
      <c r="N1489" s="38"/>
      <c r="O1489" s="38"/>
    </row>
    <row r="1490" spans="2:15" ht="15.75" x14ac:dyDescent="0.25">
      <c r="B1490" s="63" t="s">
        <v>2169</v>
      </c>
      <c r="C1490" s="64" t="s">
        <v>36</v>
      </c>
      <c r="D1490" s="53" t="s">
        <v>373</v>
      </c>
      <c r="E1490" s="167">
        <v>172</v>
      </c>
      <c r="F1490" s="65">
        <v>0</v>
      </c>
      <c r="G1490" s="65">
        <v>0</v>
      </c>
      <c r="H1490" s="66">
        <v>0</v>
      </c>
      <c r="I1490" s="66">
        <v>0</v>
      </c>
      <c r="J1490" s="55"/>
      <c r="M1490" s="38"/>
      <c r="N1490" s="38"/>
      <c r="O1490" s="38"/>
    </row>
    <row r="1491" spans="2:15" ht="15.75" x14ac:dyDescent="0.25">
      <c r="B1491" s="62">
        <v>9213000</v>
      </c>
      <c r="C1491" s="2" t="s">
        <v>35</v>
      </c>
      <c r="D1491" s="56" t="s">
        <v>2170</v>
      </c>
      <c r="E1491" s="166">
        <v>968</v>
      </c>
      <c r="F1491" s="57">
        <v>0</v>
      </c>
      <c r="G1491" s="57">
        <v>0</v>
      </c>
      <c r="H1491" s="58">
        <v>0</v>
      </c>
      <c r="I1491" s="58">
        <v>0</v>
      </c>
      <c r="J1491" s="7"/>
      <c r="M1491" s="38"/>
      <c r="N1491" s="38"/>
      <c r="O1491" s="38"/>
    </row>
    <row r="1492" spans="2:15" ht="15.75" x14ac:dyDescent="0.25">
      <c r="B1492" s="63" t="s">
        <v>2171</v>
      </c>
      <c r="C1492" s="64" t="s">
        <v>36</v>
      </c>
      <c r="D1492" s="53" t="s">
        <v>2172</v>
      </c>
      <c r="E1492" s="167">
        <v>424</v>
      </c>
      <c r="F1492" s="65">
        <v>0</v>
      </c>
      <c r="G1492" s="65">
        <v>0</v>
      </c>
      <c r="H1492" s="66">
        <v>0</v>
      </c>
      <c r="I1492" s="66">
        <v>0</v>
      </c>
      <c r="J1492" s="55"/>
      <c r="M1492" s="38"/>
      <c r="N1492" s="38"/>
      <c r="O1492" s="38"/>
    </row>
    <row r="1493" spans="2:15" ht="15.75" x14ac:dyDescent="0.25">
      <c r="B1493" s="63" t="s">
        <v>2173</v>
      </c>
      <c r="C1493" s="64" t="s">
        <v>36</v>
      </c>
      <c r="D1493" s="53" t="s">
        <v>2174</v>
      </c>
      <c r="E1493" s="167">
        <v>8</v>
      </c>
      <c r="F1493" s="65">
        <v>0</v>
      </c>
      <c r="G1493" s="65">
        <v>0</v>
      </c>
      <c r="H1493" s="66">
        <v>0</v>
      </c>
      <c r="I1493" s="66">
        <v>0</v>
      </c>
      <c r="J1493" s="55"/>
      <c r="M1493" s="38"/>
      <c r="N1493" s="38"/>
      <c r="O1493" s="38"/>
    </row>
    <row r="1494" spans="2:15" ht="15.75" x14ac:dyDescent="0.25">
      <c r="B1494" s="63" t="s">
        <v>2175</v>
      </c>
      <c r="C1494" s="64" t="s">
        <v>36</v>
      </c>
      <c r="D1494" s="53" t="s">
        <v>1255</v>
      </c>
      <c r="E1494" s="167">
        <v>536</v>
      </c>
      <c r="F1494" s="65">
        <v>0</v>
      </c>
      <c r="G1494" s="65">
        <v>0</v>
      </c>
      <c r="H1494" s="66">
        <v>0</v>
      </c>
      <c r="I1494" s="66">
        <v>0</v>
      </c>
      <c r="J1494" s="55"/>
      <c r="M1494" s="38"/>
      <c r="N1494" s="38"/>
      <c r="O1494" s="38"/>
    </row>
    <row r="1495" spans="2:15" ht="15.75" x14ac:dyDescent="0.25">
      <c r="B1495" s="62">
        <v>9214000</v>
      </c>
      <c r="C1495" s="2" t="s">
        <v>35</v>
      </c>
      <c r="D1495" s="56" t="s">
        <v>2176</v>
      </c>
      <c r="E1495" s="166">
        <v>1305</v>
      </c>
      <c r="F1495" s="57">
        <v>0</v>
      </c>
      <c r="G1495" s="57">
        <v>0</v>
      </c>
      <c r="H1495" s="58">
        <v>0</v>
      </c>
      <c r="I1495" s="58">
        <v>0</v>
      </c>
      <c r="J1495" s="7"/>
      <c r="M1495" s="38"/>
      <c r="N1495" s="38"/>
      <c r="O1495" s="38"/>
    </row>
    <row r="1496" spans="2:15" ht="15.75" x14ac:dyDescent="0.25">
      <c r="B1496" s="62">
        <v>9215000</v>
      </c>
      <c r="C1496" s="2" t="s">
        <v>35</v>
      </c>
      <c r="D1496" s="56" t="s">
        <v>2177</v>
      </c>
      <c r="E1496" s="166">
        <v>1301</v>
      </c>
      <c r="F1496" s="57">
        <v>0</v>
      </c>
      <c r="G1496" s="57">
        <v>0</v>
      </c>
      <c r="H1496" s="58">
        <v>0</v>
      </c>
      <c r="I1496" s="58">
        <v>0</v>
      </c>
      <c r="J1496" s="7"/>
      <c r="M1496" s="38"/>
      <c r="N1496" s="38"/>
      <c r="O1496" s="38"/>
    </row>
    <row r="1497" spans="2:15" ht="15.75" x14ac:dyDescent="0.25">
      <c r="B1497" s="62">
        <v>9216000</v>
      </c>
      <c r="C1497" s="2" t="s">
        <v>35</v>
      </c>
      <c r="D1497" s="56" t="s">
        <v>2178</v>
      </c>
      <c r="E1497" s="166">
        <v>1285</v>
      </c>
      <c r="F1497" s="57">
        <v>0</v>
      </c>
      <c r="G1497" s="57">
        <v>0</v>
      </c>
      <c r="H1497" s="58">
        <v>0</v>
      </c>
      <c r="I1497" s="58">
        <v>0</v>
      </c>
      <c r="J1497" s="7"/>
      <c r="M1497" s="38"/>
      <c r="N1497" s="38"/>
      <c r="O1497" s="38"/>
    </row>
    <row r="1498" spans="2:15" ht="15.75" x14ac:dyDescent="0.25">
      <c r="B1498" s="62">
        <v>9217000</v>
      </c>
      <c r="C1498" s="2" t="s">
        <v>35</v>
      </c>
      <c r="D1498" s="56" t="s">
        <v>1005</v>
      </c>
      <c r="E1498" s="166">
        <v>1074</v>
      </c>
      <c r="F1498" s="57">
        <v>0</v>
      </c>
      <c r="G1498" s="57">
        <v>0</v>
      </c>
      <c r="H1498" s="58">
        <v>0</v>
      </c>
      <c r="I1498" s="58">
        <v>0</v>
      </c>
      <c r="J1498" s="7"/>
      <c r="M1498" s="38"/>
      <c r="N1498" s="38"/>
      <c r="O1498" s="38"/>
    </row>
    <row r="1499" spans="2:15" ht="15.75" x14ac:dyDescent="0.25">
      <c r="B1499" s="62">
        <v>9218000</v>
      </c>
      <c r="C1499" s="2" t="s">
        <v>35</v>
      </c>
      <c r="D1499" s="56" t="s">
        <v>2179</v>
      </c>
      <c r="E1499" s="166">
        <v>1567</v>
      </c>
      <c r="F1499" s="57">
        <v>0</v>
      </c>
      <c r="G1499" s="57">
        <v>0</v>
      </c>
      <c r="H1499" s="58">
        <v>0</v>
      </c>
      <c r="I1499" s="58">
        <v>0</v>
      </c>
      <c r="J1499" s="7"/>
      <c r="M1499" s="38"/>
      <c r="N1499" s="38"/>
      <c r="O1499" s="38"/>
    </row>
    <row r="1500" spans="2:15" ht="15.75" x14ac:dyDescent="0.25">
      <c r="B1500" s="63" t="s">
        <v>2180</v>
      </c>
      <c r="C1500" s="64" t="s">
        <v>36</v>
      </c>
      <c r="D1500" s="53" t="s">
        <v>2181</v>
      </c>
      <c r="E1500" s="167">
        <v>946</v>
      </c>
      <c r="F1500" s="65">
        <v>0</v>
      </c>
      <c r="G1500" s="65">
        <v>0</v>
      </c>
      <c r="H1500" s="66">
        <v>0</v>
      </c>
      <c r="I1500" s="66">
        <v>0</v>
      </c>
      <c r="J1500" s="55"/>
      <c r="M1500" s="38"/>
      <c r="N1500" s="38"/>
      <c r="O1500" s="38"/>
    </row>
    <row r="1501" spans="2:15" ht="15.75" x14ac:dyDescent="0.25">
      <c r="B1501" s="63" t="s">
        <v>2182</v>
      </c>
      <c r="C1501" s="64" t="s">
        <v>36</v>
      </c>
      <c r="D1501" s="53" t="s">
        <v>898</v>
      </c>
      <c r="E1501" s="167">
        <v>102</v>
      </c>
      <c r="F1501" s="65">
        <v>0</v>
      </c>
      <c r="G1501" s="65">
        <v>0</v>
      </c>
      <c r="H1501" s="66">
        <v>0</v>
      </c>
      <c r="I1501" s="66">
        <v>0</v>
      </c>
      <c r="J1501" s="55"/>
      <c r="M1501" s="38"/>
      <c r="N1501" s="38"/>
      <c r="O1501" s="38"/>
    </row>
    <row r="1502" spans="2:15" ht="15.75" x14ac:dyDescent="0.25">
      <c r="B1502" s="63" t="s">
        <v>2183</v>
      </c>
      <c r="C1502" s="64" t="s">
        <v>36</v>
      </c>
      <c r="D1502" s="53" t="s">
        <v>391</v>
      </c>
      <c r="E1502" s="167">
        <v>519</v>
      </c>
      <c r="F1502" s="65">
        <v>0</v>
      </c>
      <c r="G1502" s="65">
        <v>0</v>
      </c>
      <c r="H1502" s="66">
        <v>0</v>
      </c>
      <c r="I1502" s="66">
        <v>0</v>
      </c>
      <c r="J1502" s="55"/>
      <c r="M1502" s="38"/>
      <c r="N1502" s="38"/>
      <c r="O1502" s="38"/>
    </row>
    <row r="1503" spans="2:15" ht="15.75" x14ac:dyDescent="0.25">
      <c r="B1503" s="62">
        <v>9219000</v>
      </c>
      <c r="C1503" s="2" t="s">
        <v>35</v>
      </c>
      <c r="D1503" s="56" t="s">
        <v>2184</v>
      </c>
      <c r="E1503" s="166">
        <v>618</v>
      </c>
      <c r="F1503" s="57">
        <v>0</v>
      </c>
      <c r="G1503" s="57">
        <v>0</v>
      </c>
      <c r="H1503" s="58">
        <v>0</v>
      </c>
      <c r="I1503" s="58">
        <v>0</v>
      </c>
      <c r="J1503" s="7"/>
      <c r="M1503" s="38"/>
      <c r="N1503" s="38"/>
      <c r="O1503" s="38"/>
    </row>
    <row r="1504" spans="2:15" ht="15.75" x14ac:dyDescent="0.25">
      <c r="B1504" s="63" t="s">
        <v>2185</v>
      </c>
      <c r="C1504" s="64" t="s">
        <v>36</v>
      </c>
      <c r="D1504" s="53" t="s">
        <v>2186</v>
      </c>
      <c r="E1504" s="167">
        <v>517</v>
      </c>
      <c r="F1504" s="65">
        <v>0</v>
      </c>
      <c r="G1504" s="65">
        <v>0</v>
      </c>
      <c r="H1504" s="66">
        <v>0</v>
      </c>
      <c r="I1504" s="66">
        <v>0</v>
      </c>
      <c r="J1504" s="55"/>
      <c r="M1504" s="38"/>
      <c r="N1504" s="38"/>
      <c r="O1504" s="38"/>
    </row>
    <row r="1505" spans="2:15" ht="15.75" x14ac:dyDescent="0.25">
      <c r="B1505" s="63" t="s">
        <v>2187</v>
      </c>
      <c r="C1505" s="64" t="s">
        <v>36</v>
      </c>
      <c r="D1505" s="53" t="s">
        <v>2188</v>
      </c>
      <c r="E1505" s="167">
        <v>101</v>
      </c>
      <c r="F1505" s="65">
        <v>0</v>
      </c>
      <c r="G1505" s="65">
        <v>0</v>
      </c>
      <c r="H1505" s="66">
        <v>0</v>
      </c>
      <c r="I1505" s="66">
        <v>0</v>
      </c>
      <c r="J1505" s="55"/>
      <c r="M1505" s="38"/>
      <c r="N1505" s="38"/>
      <c r="O1505" s="38"/>
    </row>
    <row r="1506" spans="2:15" ht="15.75" x14ac:dyDescent="0.25">
      <c r="B1506" s="62">
        <v>9220000</v>
      </c>
      <c r="C1506" s="2" t="s">
        <v>35</v>
      </c>
      <c r="D1506" s="56" t="s">
        <v>1576</v>
      </c>
      <c r="E1506" s="166">
        <v>1149</v>
      </c>
      <c r="F1506" s="57">
        <v>0</v>
      </c>
      <c r="G1506" s="57">
        <v>0</v>
      </c>
      <c r="H1506" s="58">
        <v>0</v>
      </c>
      <c r="I1506" s="58">
        <v>0</v>
      </c>
      <c r="J1506" s="7"/>
      <c r="M1506" s="38"/>
      <c r="N1506" s="38"/>
      <c r="O1506" s="38"/>
    </row>
    <row r="1507" spans="2:15" ht="15.75" x14ac:dyDescent="0.25">
      <c r="B1507" s="62">
        <v>9221000</v>
      </c>
      <c r="C1507" s="2" t="s">
        <v>35</v>
      </c>
      <c r="D1507" s="56" t="s">
        <v>2189</v>
      </c>
      <c r="E1507" s="166">
        <v>599</v>
      </c>
      <c r="F1507" s="57">
        <v>0</v>
      </c>
      <c r="G1507" s="57">
        <v>0</v>
      </c>
      <c r="H1507" s="58">
        <v>0</v>
      </c>
      <c r="I1507" s="58">
        <v>0</v>
      </c>
      <c r="J1507" s="7"/>
      <c r="M1507" s="38"/>
      <c r="N1507" s="38"/>
      <c r="O1507" s="38"/>
    </row>
    <row r="1508" spans="2:15" ht="15.75" x14ac:dyDescent="0.25">
      <c r="B1508" s="62">
        <v>9222000</v>
      </c>
      <c r="C1508" s="2" t="s">
        <v>35</v>
      </c>
      <c r="D1508" s="56" t="s">
        <v>2190</v>
      </c>
      <c r="E1508" s="166">
        <v>2249</v>
      </c>
      <c r="F1508" s="57">
        <v>0</v>
      </c>
      <c r="G1508" s="57">
        <v>0</v>
      </c>
      <c r="H1508" s="58">
        <v>0</v>
      </c>
      <c r="I1508" s="58">
        <v>0</v>
      </c>
      <c r="J1508" s="7"/>
      <c r="M1508" s="38"/>
      <c r="N1508" s="38"/>
      <c r="O1508" s="38"/>
    </row>
    <row r="1509" spans="2:15" ht="15.75" x14ac:dyDescent="0.25">
      <c r="B1509" s="62">
        <v>9223000</v>
      </c>
      <c r="C1509" s="2" t="s">
        <v>35</v>
      </c>
      <c r="D1509" s="56" t="s">
        <v>2191</v>
      </c>
      <c r="E1509" s="166">
        <v>1379</v>
      </c>
      <c r="F1509" s="57">
        <v>0</v>
      </c>
      <c r="G1509" s="57">
        <v>0</v>
      </c>
      <c r="H1509" s="58">
        <v>0</v>
      </c>
      <c r="I1509" s="58">
        <v>0</v>
      </c>
      <c r="J1509" s="7"/>
      <c r="M1509" s="38"/>
      <c r="N1509" s="38"/>
      <c r="O1509" s="38"/>
    </row>
    <row r="1510" spans="2:15" ht="15.75" x14ac:dyDescent="0.25">
      <c r="B1510" s="63" t="s">
        <v>2192</v>
      </c>
      <c r="C1510" s="64" t="s">
        <v>36</v>
      </c>
      <c r="D1510" s="53" t="s">
        <v>2193</v>
      </c>
      <c r="E1510" s="167">
        <v>580</v>
      </c>
      <c r="F1510" s="65">
        <v>0</v>
      </c>
      <c r="G1510" s="65">
        <v>0</v>
      </c>
      <c r="H1510" s="66">
        <v>0</v>
      </c>
      <c r="I1510" s="66">
        <v>0</v>
      </c>
      <c r="J1510" s="55"/>
      <c r="M1510" s="38"/>
      <c r="N1510" s="38"/>
      <c r="O1510" s="38"/>
    </row>
    <row r="1511" spans="2:15" ht="15.75" x14ac:dyDescent="0.25">
      <c r="B1511" s="63" t="s">
        <v>2194</v>
      </c>
      <c r="C1511" s="64" t="s">
        <v>36</v>
      </c>
      <c r="D1511" s="53" t="s">
        <v>2195</v>
      </c>
      <c r="E1511" s="167">
        <v>506</v>
      </c>
      <c r="F1511" s="65">
        <v>0</v>
      </c>
      <c r="G1511" s="65">
        <v>0</v>
      </c>
      <c r="H1511" s="66">
        <v>0</v>
      </c>
      <c r="I1511" s="66">
        <v>0</v>
      </c>
      <c r="J1511" s="55"/>
      <c r="M1511" s="38"/>
      <c r="N1511" s="38"/>
      <c r="O1511" s="38"/>
    </row>
    <row r="1512" spans="2:15" ht="15.75" x14ac:dyDescent="0.25">
      <c r="B1512" s="63" t="s">
        <v>2196</v>
      </c>
      <c r="C1512" s="64" t="s">
        <v>36</v>
      </c>
      <c r="D1512" s="53" t="s">
        <v>2197</v>
      </c>
      <c r="E1512" s="167">
        <v>293</v>
      </c>
      <c r="F1512" s="65">
        <v>0</v>
      </c>
      <c r="G1512" s="65">
        <v>0</v>
      </c>
      <c r="H1512" s="66">
        <v>0</v>
      </c>
      <c r="I1512" s="66">
        <v>0</v>
      </c>
      <c r="J1512" s="55"/>
      <c r="M1512" s="38"/>
      <c r="N1512" s="38"/>
      <c r="O1512" s="38"/>
    </row>
    <row r="1513" spans="2:15" ht="15.75" x14ac:dyDescent="0.25">
      <c r="B1513" s="62">
        <v>9224000</v>
      </c>
      <c r="C1513" s="2" t="s">
        <v>35</v>
      </c>
      <c r="D1513" s="56" t="s">
        <v>2198</v>
      </c>
      <c r="E1513" s="166">
        <v>1148</v>
      </c>
      <c r="F1513" s="57">
        <v>4</v>
      </c>
      <c r="G1513" s="57">
        <v>0</v>
      </c>
      <c r="H1513" s="58">
        <v>0.348432055749129</v>
      </c>
      <c r="I1513" s="58">
        <v>0</v>
      </c>
      <c r="J1513" s="7"/>
      <c r="M1513" s="38"/>
      <c r="N1513" s="38"/>
      <c r="O1513" s="38"/>
    </row>
    <row r="1514" spans="2:15" ht="15.75" x14ac:dyDescent="0.25">
      <c r="B1514" s="63" t="s">
        <v>2199</v>
      </c>
      <c r="C1514" s="64" t="s">
        <v>36</v>
      </c>
      <c r="D1514" s="53" t="s">
        <v>2200</v>
      </c>
      <c r="E1514" s="167">
        <v>400</v>
      </c>
      <c r="F1514" s="65">
        <v>0</v>
      </c>
      <c r="G1514" s="65">
        <v>0</v>
      </c>
      <c r="H1514" s="66">
        <v>0</v>
      </c>
      <c r="I1514" s="66">
        <v>0</v>
      </c>
      <c r="J1514" s="55"/>
      <c r="M1514" s="38"/>
      <c r="N1514" s="38"/>
      <c r="O1514" s="38"/>
    </row>
    <row r="1515" spans="2:15" ht="15.75" x14ac:dyDescent="0.25">
      <c r="B1515" s="63" t="s">
        <v>2201</v>
      </c>
      <c r="C1515" s="64" t="s">
        <v>36</v>
      </c>
      <c r="D1515" s="53" t="s">
        <v>2202</v>
      </c>
      <c r="E1515" s="167">
        <v>419</v>
      </c>
      <c r="F1515" s="65">
        <v>0</v>
      </c>
      <c r="G1515" s="65">
        <v>0</v>
      </c>
      <c r="H1515" s="66">
        <v>0</v>
      </c>
      <c r="I1515" s="66">
        <v>0</v>
      </c>
      <c r="J1515" s="55"/>
      <c r="M1515" s="38"/>
      <c r="N1515" s="38"/>
      <c r="O1515" s="38"/>
    </row>
    <row r="1516" spans="2:15" ht="15.75" x14ac:dyDescent="0.25">
      <c r="B1516" s="63" t="s">
        <v>2203</v>
      </c>
      <c r="C1516" s="64" t="s">
        <v>36</v>
      </c>
      <c r="D1516" s="53" t="s">
        <v>1324</v>
      </c>
      <c r="E1516" s="167">
        <v>17</v>
      </c>
      <c r="F1516" s="65">
        <v>0</v>
      </c>
      <c r="G1516" s="65">
        <v>0</v>
      </c>
      <c r="H1516" s="66">
        <v>0</v>
      </c>
      <c r="I1516" s="66">
        <v>0</v>
      </c>
      <c r="J1516" s="55"/>
      <c r="M1516" s="38"/>
      <c r="N1516" s="38"/>
      <c r="O1516" s="38"/>
    </row>
    <row r="1517" spans="2:15" ht="15.75" x14ac:dyDescent="0.25">
      <c r="B1517" s="63" t="s">
        <v>2204</v>
      </c>
      <c r="C1517" s="64" t="s">
        <v>36</v>
      </c>
      <c r="D1517" s="53" t="s">
        <v>2205</v>
      </c>
      <c r="E1517" s="167">
        <v>226</v>
      </c>
      <c r="F1517" s="65">
        <v>0</v>
      </c>
      <c r="G1517" s="65">
        <v>0</v>
      </c>
      <c r="H1517" s="66">
        <v>0</v>
      </c>
      <c r="I1517" s="66">
        <v>0</v>
      </c>
      <c r="J1517" s="55"/>
      <c r="M1517" s="38"/>
      <c r="N1517" s="38"/>
      <c r="O1517" s="38"/>
    </row>
    <row r="1518" spans="2:15" ht="15.75" x14ac:dyDescent="0.25">
      <c r="B1518" s="63" t="s">
        <v>2206</v>
      </c>
      <c r="C1518" s="64" t="s">
        <v>36</v>
      </c>
      <c r="D1518" s="53" t="s">
        <v>2207</v>
      </c>
      <c r="E1518" s="167">
        <v>86</v>
      </c>
      <c r="F1518" s="65">
        <v>4</v>
      </c>
      <c r="G1518" s="65">
        <v>0</v>
      </c>
      <c r="H1518" s="66">
        <v>4.65116279069768</v>
      </c>
      <c r="I1518" s="66">
        <v>0</v>
      </c>
      <c r="J1518" s="55"/>
      <c r="M1518" s="38"/>
      <c r="N1518" s="38"/>
      <c r="O1518" s="38"/>
    </row>
    <row r="1519" spans="2:15" ht="15.75" x14ac:dyDescent="0.25">
      <c r="B1519" s="62">
        <v>9225000</v>
      </c>
      <c r="C1519" s="2" t="s">
        <v>35</v>
      </c>
      <c r="D1519" s="56" t="s">
        <v>2208</v>
      </c>
      <c r="E1519" s="166">
        <v>3146</v>
      </c>
      <c r="F1519" s="57">
        <v>0</v>
      </c>
      <c r="G1519" s="57">
        <v>0</v>
      </c>
      <c r="H1519" s="58">
        <v>0</v>
      </c>
      <c r="I1519" s="58">
        <v>0</v>
      </c>
      <c r="J1519" s="7"/>
      <c r="M1519" s="38"/>
      <c r="N1519" s="38"/>
      <c r="O1519" s="38"/>
    </row>
    <row r="1520" spans="2:15" ht="15.75" x14ac:dyDescent="0.25">
      <c r="B1520" s="63" t="s">
        <v>2209</v>
      </c>
      <c r="C1520" s="64" t="s">
        <v>36</v>
      </c>
      <c r="D1520" s="53" t="s">
        <v>2210</v>
      </c>
      <c r="E1520" s="167">
        <v>2246</v>
      </c>
      <c r="F1520" s="65">
        <v>0</v>
      </c>
      <c r="G1520" s="65">
        <v>0</v>
      </c>
      <c r="H1520" s="66">
        <v>0</v>
      </c>
      <c r="I1520" s="66">
        <v>0</v>
      </c>
      <c r="J1520" s="55"/>
      <c r="M1520" s="38"/>
      <c r="N1520" s="38"/>
      <c r="O1520" s="38"/>
    </row>
    <row r="1521" spans="2:15" ht="15.75" x14ac:dyDescent="0.25">
      <c r="B1521" s="63" t="s">
        <v>2211</v>
      </c>
      <c r="C1521" s="64" t="s">
        <v>36</v>
      </c>
      <c r="D1521" s="53" t="s">
        <v>2212</v>
      </c>
      <c r="E1521" s="167">
        <v>900</v>
      </c>
      <c r="F1521" s="65">
        <v>0</v>
      </c>
      <c r="G1521" s="65">
        <v>0</v>
      </c>
      <c r="H1521" s="66">
        <v>0</v>
      </c>
      <c r="I1521" s="66">
        <v>0</v>
      </c>
      <c r="J1521" s="55"/>
      <c r="M1521" s="38"/>
      <c r="N1521" s="38"/>
      <c r="O1521" s="38"/>
    </row>
    <row r="1522" spans="2:15" ht="15.75" x14ac:dyDescent="0.25">
      <c r="B1522" s="62">
        <v>9226000</v>
      </c>
      <c r="C1522" s="2" t="s">
        <v>35</v>
      </c>
      <c r="D1522" s="56" t="s">
        <v>2213</v>
      </c>
      <c r="E1522" s="166">
        <v>414</v>
      </c>
      <c r="F1522" s="57">
        <v>0</v>
      </c>
      <c r="G1522" s="57">
        <v>0</v>
      </c>
      <c r="H1522" s="58">
        <v>0</v>
      </c>
      <c r="I1522" s="58">
        <v>0</v>
      </c>
      <c r="J1522" s="7"/>
      <c r="M1522" s="38"/>
      <c r="N1522" s="38"/>
      <c r="O1522" s="38"/>
    </row>
    <row r="1523" spans="2:15" ht="15.75" x14ac:dyDescent="0.25">
      <c r="B1523" s="62">
        <v>9227000</v>
      </c>
      <c r="C1523" s="2" t="s">
        <v>35</v>
      </c>
      <c r="D1523" s="56" t="s">
        <v>2214</v>
      </c>
      <c r="E1523" s="166">
        <v>2390</v>
      </c>
      <c r="F1523" s="57">
        <v>0</v>
      </c>
      <c r="G1523" s="57">
        <v>4</v>
      </c>
      <c r="H1523" s="58">
        <v>0</v>
      </c>
      <c r="I1523" s="58">
        <v>0.167364016736402</v>
      </c>
      <c r="J1523" s="7"/>
      <c r="M1523" s="38"/>
      <c r="N1523" s="38"/>
      <c r="O1523" s="38"/>
    </row>
    <row r="1524" spans="2:15" ht="15.75" x14ac:dyDescent="0.25">
      <c r="B1524" s="63" t="s">
        <v>2215</v>
      </c>
      <c r="C1524" s="64" t="s">
        <v>36</v>
      </c>
      <c r="D1524" s="53" t="s">
        <v>2216</v>
      </c>
      <c r="E1524" s="167">
        <v>600</v>
      </c>
      <c r="F1524" s="65">
        <v>0</v>
      </c>
      <c r="G1524" s="65">
        <v>4</v>
      </c>
      <c r="H1524" s="66">
        <v>0</v>
      </c>
      <c r="I1524" s="66">
        <v>0.66666666666666696</v>
      </c>
      <c r="J1524" s="55"/>
      <c r="M1524" s="38"/>
      <c r="N1524" s="38"/>
      <c r="O1524" s="38"/>
    </row>
    <row r="1525" spans="2:15" ht="15.75" x14ac:dyDescent="0.25">
      <c r="B1525" s="63" t="s">
        <v>2217</v>
      </c>
      <c r="C1525" s="64" t="s">
        <v>36</v>
      </c>
      <c r="D1525" s="53" t="s">
        <v>2218</v>
      </c>
      <c r="E1525" s="167">
        <v>165</v>
      </c>
      <c r="F1525" s="65">
        <v>0</v>
      </c>
      <c r="G1525" s="65">
        <v>0</v>
      </c>
      <c r="H1525" s="66">
        <v>0</v>
      </c>
      <c r="I1525" s="66">
        <v>0</v>
      </c>
      <c r="J1525" s="55"/>
      <c r="M1525" s="38"/>
      <c r="N1525" s="38"/>
      <c r="O1525" s="38"/>
    </row>
    <row r="1526" spans="2:15" ht="15.75" x14ac:dyDescent="0.25">
      <c r="B1526" s="63" t="s">
        <v>2219</v>
      </c>
      <c r="C1526" s="64" t="s">
        <v>36</v>
      </c>
      <c r="D1526" s="53" t="s">
        <v>1860</v>
      </c>
      <c r="E1526" s="167">
        <v>521</v>
      </c>
      <c r="F1526" s="65">
        <v>0</v>
      </c>
      <c r="G1526" s="65">
        <v>0</v>
      </c>
      <c r="H1526" s="66">
        <v>0</v>
      </c>
      <c r="I1526" s="66">
        <v>0</v>
      </c>
      <c r="J1526" s="55"/>
      <c r="M1526" s="38"/>
      <c r="N1526" s="38"/>
      <c r="O1526" s="38"/>
    </row>
    <row r="1527" spans="2:15" ht="15.75" x14ac:dyDescent="0.25">
      <c r="B1527" s="63" t="s">
        <v>2220</v>
      </c>
      <c r="C1527" s="64" t="s">
        <v>36</v>
      </c>
      <c r="D1527" s="53" t="s">
        <v>2221</v>
      </c>
      <c r="E1527" s="167">
        <v>1104</v>
      </c>
      <c r="F1527" s="65">
        <v>0</v>
      </c>
      <c r="G1527" s="65">
        <v>0</v>
      </c>
      <c r="H1527" s="66">
        <v>0</v>
      </c>
      <c r="I1527" s="66">
        <v>0</v>
      </c>
      <c r="J1527" s="55"/>
      <c r="M1527" s="38"/>
      <c r="N1527" s="38"/>
      <c r="O1527" s="38"/>
    </row>
    <row r="1528" spans="2:15" ht="15.75" x14ac:dyDescent="0.25">
      <c r="B1528" s="62">
        <v>9228000</v>
      </c>
      <c r="C1528" s="2" t="s">
        <v>35</v>
      </c>
      <c r="D1528" s="56" t="s">
        <v>2222</v>
      </c>
      <c r="E1528" s="166">
        <v>848</v>
      </c>
      <c r="F1528" s="57">
        <v>0</v>
      </c>
      <c r="G1528" s="57">
        <v>0</v>
      </c>
      <c r="H1528" s="58">
        <v>0</v>
      </c>
      <c r="I1528" s="58">
        <v>0</v>
      </c>
      <c r="J1528" s="7"/>
      <c r="M1528" s="38"/>
      <c r="N1528" s="38"/>
      <c r="O1528" s="38"/>
    </row>
    <row r="1529" spans="2:15" ht="15.75" x14ac:dyDescent="0.25">
      <c r="B1529" s="63" t="s">
        <v>2223</v>
      </c>
      <c r="C1529" s="64" t="s">
        <v>36</v>
      </c>
      <c r="D1529" s="53" t="s">
        <v>2224</v>
      </c>
      <c r="E1529" s="167">
        <v>751</v>
      </c>
      <c r="F1529" s="65">
        <v>0</v>
      </c>
      <c r="G1529" s="65">
        <v>0</v>
      </c>
      <c r="H1529" s="66">
        <v>0</v>
      </c>
      <c r="I1529" s="66">
        <v>0</v>
      </c>
      <c r="J1529" s="55"/>
      <c r="M1529" s="38"/>
      <c r="N1529" s="38"/>
      <c r="O1529" s="38"/>
    </row>
    <row r="1530" spans="2:15" ht="15.75" x14ac:dyDescent="0.25">
      <c r="B1530" s="63" t="s">
        <v>2225</v>
      </c>
      <c r="C1530" s="64" t="s">
        <v>36</v>
      </c>
      <c r="D1530" s="53" t="s">
        <v>2226</v>
      </c>
      <c r="E1530" s="167">
        <v>97</v>
      </c>
      <c r="F1530" s="65">
        <v>0</v>
      </c>
      <c r="G1530" s="65">
        <v>0</v>
      </c>
      <c r="H1530" s="66">
        <v>0</v>
      </c>
      <c r="I1530" s="66">
        <v>0</v>
      </c>
      <c r="J1530" s="55"/>
      <c r="M1530" s="38"/>
      <c r="N1530" s="38"/>
      <c r="O1530" s="38"/>
    </row>
    <row r="1531" spans="2:15" ht="15.75" x14ac:dyDescent="0.25">
      <c r="B1531" s="62">
        <v>9229000</v>
      </c>
      <c r="C1531" s="2" t="s">
        <v>35</v>
      </c>
      <c r="D1531" s="56" t="s">
        <v>2227</v>
      </c>
      <c r="E1531" s="166">
        <v>512</v>
      </c>
      <c r="F1531" s="57">
        <v>0</v>
      </c>
      <c r="G1531" s="57">
        <v>0</v>
      </c>
      <c r="H1531" s="58">
        <v>0</v>
      </c>
      <c r="I1531" s="58">
        <v>0</v>
      </c>
      <c r="J1531" s="7"/>
      <c r="M1531" s="38"/>
      <c r="N1531" s="38"/>
      <c r="O1531" s="38"/>
    </row>
    <row r="1532" spans="2:15" ht="15.75" x14ac:dyDescent="0.25">
      <c r="B1532" s="62">
        <v>9230000</v>
      </c>
      <c r="C1532" s="2" t="s">
        <v>35</v>
      </c>
      <c r="D1532" s="56" t="s">
        <v>2228</v>
      </c>
      <c r="E1532" s="166">
        <v>1158</v>
      </c>
      <c r="F1532" s="57">
        <v>0</v>
      </c>
      <c r="G1532" s="57">
        <v>0</v>
      </c>
      <c r="H1532" s="58">
        <v>0</v>
      </c>
      <c r="I1532" s="58">
        <v>0</v>
      </c>
      <c r="J1532" s="7"/>
      <c r="M1532" s="38"/>
      <c r="N1532" s="38"/>
      <c r="O1532" s="38"/>
    </row>
    <row r="1533" spans="2:15" ht="15.75" x14ac:dyDescent="0.25">
      <c r="B1533" s="63" t="s">
        <v>2229</v>
      </c>
      <c r="C1533" s="64" t="s">
        <v>36</v>
      </c>
      <c r="D1533" s="53" t="s">
        <v>2230</v>
      </c>
      <c r="E1533" s="167">
        <v>393</v>
      </c>
      <c r="F1533" s="65">
        <v>0</v>
      </c>
      <c r="G1533" s="65">
        <v>0</v>
      </c>
      <c r="H1533" s="66">
        <v>0</v>
      </c>
      <c r="I1533" s="66">
        <v>0</v>
      </c>
      <c r="J1533" s="55"/>
      <c r="M1533" s="38"/>
      <c r="N1533" s="38"/>
      <c r="O1533" s="38"/>
    </row>
    <row r="1534" spans="2:15" ht="15.75" x14ac:dyDescent="0.25">
      <c r="B1534" s="63" t="s">
        <v>2231</v>
      </c>
      <c r="C1534" s="64" t="s">
        <v>36</v>
      </c>
      <c r="D1534" s="53" t="s">
        <v>2232</v>
      </c>
      <c r="E1534" s="167">
        <v>196</v>
      </c>
      <c r="F1534" s="65">
        <v>0</v>
      </c>
      <c r="G1534" s="65">
        <v>0</v>
      </c>
      <c r="H1534" s="66">
        <v>0</v>
      </c>
      <c r="I1534" s="66">
        <v>0</v>
      </c>
      <c r="J1534" s="55"/>
      <c r="M1534" s="38"/>
      <c r="N1534" s="38"/>
      <c r="O1534" s="38"/>
    </row>
    <row r="1535" spans="2:15" ht="15.75" x14ac:dyDescent="0.25">
      <c r="B1535" s="63" t="s">
        <v>2233</v>
      </c>
      <c r="C1535" s="64" t="s">
        <v>36</v>
      </c>
      <c r="D1535" s="53" t="s">
        <v>2234</v>
      </c>
      <c r="E1535" s="167">
        <v>389</v>
      </c>
      <c r="F1535" s="65">
        <v>0</v>
      </c>
      <c r="G1535" s="65">
        <v>0</v>
      </c>
      <c r="H1535" s="66">
        <v>0</v>
      </c>
      <c r="I1535" s="66">
        <v>0</v>
      </c>
      <c r="J1535" s="55"/>
      <c r="M1535" s="38"/>
      <c r="N1535" s="38"/>
      <c r="O1535" s="38"/>
    </row>
    <row r="1536" spans="2:15" ht="15.75" x14ac:dyDescent="0.25">
      <c r="B1536" s="63" t="s">
        <v>2235</v>
      </c>
      <c r="C1536" s="64" t="s">
        <v>36</v>
      </c>
      <c r="D1536" s="53" t="s">
        <v>2236</v>
      </c>
      <c r="E1536" s="167">
        <v>180</v>
      </c>
      <c r="F1536" s="65">
        <v>0</v>
      </c>
      <c r="G1536" s="65">
        <v>0</v>
      </c>
      <c r="H1536" s="66">
        <v>0</v>
      </c>
      <c r="I1536" s="66">
        <v>0</v>
      </c>
      <c r="J1536" s="55"/>
      <c r="M1536" s="38"/>
      <c r="N1536" s="38"/>
      <c r="O1536" s="38"/>
    </row>
    <row r="1537" spans="2:15" ht="15.75" x14ac:dyDescent="0.25">
      <c r="B1537" s="62">
        <v>9231000</v>
      </c>
      <c r="C1537" s="2" t="s">
        <v>35</v>
      </c>
      <c r="D1537" s="56" t="s">
        <v>2237</v>
      </c>
      <c r="E1537" s="166">
        <v>3153</v>
      </c>
      <c r="F1537" s="57">
        <v>0</v>
      </c>
      <c r="G1537" s="57">
        <v>0</v>
      </c>
      <c r="H1537" s="58">
        <v>0</v>
      </c>
      <c r="I1537" s="58">
        <v>0</v>
      </c>
      <c r="J1537" s="7"/>
      <c r="M1537" s="38"/>
      <c r="N1537" s="38"/>
      <c r="O1537" s="38"/>
    </row>
    <row r="1538" spans="2:15" ht="15.75" x14ac:dyDescent="0.25">
      <c r="B1538" s="63" t="s">
        <v>2238</v>
      </c>
      <c r="C1538" s="64" t="s">
        <v>36</v>
      </c>
      <c r="D1538" s="53" t="s">
        <v>2239</v>
      </c>
      <c r="E1538" s="167">
        <v>2875</v>
      </c>
      <c r="F1538" s="65">
        <v>0</v>
      </c>
      <c r="G1538" s="65">
        <v>0</v>
      </c>
      <c r="H1538" s="66">
        <v>0</v>
      </c>
      <c r="I1538" s="66">
        <v>0</v>
      </c>
      <c r="J1538" s="55"/>
      <c r="M1538" s="38"/>
      <c r="N1538" s="38"/>
      <c r="O1538" s="38"/>
    </row>
    <row r="1539" spans="2:15" ht="15.75" x14ac:dyDescent="0.25">
      <c r="B1539" s="63" t="s">
        <v>2240</v>
      </c>
      <c r="C1539" s="64" t="s">
        <v>36</v>
      </c>
      <c r="D1539" s="53" t="s">
        <v>2241</v>
      </c>
      <c r="E1539" s="167">
        <v>266</v>
      </c>
      <c r="F1539" s="65">
        <v>0</v>
      </c>
      <c r="G1539" s="65">
        <v>0</v>
      </c>
      <c r="H1539" s="66">
        <v>0</v>
      </c>
      <c r="I1539" s="66">
        <v>0</v>
      </c>
      <c r="J1539" s="55"/>
      <c r="M1539" s="38"/>
      <c r="N1539" s="38"/>
      <c r="O1539" s="38"/>
    </row>
    <row r="1540" spans="2:15" ht="15.75" x14ac:dyDescent="0.25">
      <c r="B1540" s="63" t="s">
        <v>2242</v>
      </c>
      <c r="C1540" s="64" t="s">
        <v>36</v>
      </c>
      <c r="D1540" s="53" t="s">
        <v>2243</v>
      </c>
      <c r="E1540" s="167">
        <v>12</v>
      </c>
      <c r="F1540" s="65">
        <v>0</v>
      </c>
      <c r="G1540" s="65">
        <v>0</v>
      </c>
      <c r="H1540" s="66">
        <v>0</v>
      </c>
      <c r="I1540" s="66">
        <v>0</v>
      </c>
      <c r="J1540" s="55"/>
      <c r="M1540" s="38"/>
      <c r="N1540" s="38"/>
      <c r="O1540" s="38"/>
    </row>
    <row r="1541" spans="2:15" ht="15.75" x14ac:dyDescent="0.25">
      <c r="B1541" s="62">
        <v>9232000</v>
      </c>
      <c r="C1541" s="2" t="s">
        <v>35</v>
      </c>
      <c r="D1541" s="56" t="s">
        <v>1133</v>
      </c>
      <c r="E1541" s="166">
        <v>3722</v>
      </c>
      <c r="F1541" s="57">
        <v>0</v>
      </c>
      <c r="G1541" s="57">
        <v>0</v>
      </c>
      <c r="H1541" s="58">
        <v>0</v>
      </c>
      <c r="I1541" s="58">
        <v>0</v>
      </c>
      <c r="J1541" s="7"/>
      <c r="M1541" s="38"/>
      <c r="N1541" s="38"/>
      <c r="O1541" s="38"/>
    </row>
    <row r="1542" spans="2:15" ht="15.75" x14ac:dyDescent="0.25">
      <c r="B1542" s="63" t="s">
        <v>2244</v>
      </c>
      <c r="C1542" s="64" t="s">
        <v>36</v>
      </c>
      <c r="D1542" s="53" t="s">
        <v>510</v>
      </c>
      <c r="E1542" s="167">
        <v>3364</v>
      </c>
      <c r="F1542" s="65">
        <v>0</v>
      </c>
      <c r="G1542" s="65">
        <v>0</v>
      </c>
      <c r="H1542" s="66">
        <v>0</v>
      </c>
      <c r="I1542" s="66">
        <v>0</v>
      </c>
      <c r="J1542" s="55"/>
      <c r="M1542" s="38"/>
      <c r="N1542" s="38"/>
      <c r="O1542" s="38"/>
    </row>
    <row r="1543" spans="2:15" ht="15.75" x14ac:dyDescent="0.25">
      <c r="B1543" s="63" t="s">
        <v>2245</v>
      </c>
      <c r="C1543" s="64" t="s">
        <v>36</v>
      </c>
      <c r="D1543" s="53" t="s">
        <v>2246</v>
      </c>
      <c r="E1543" s="167">
        <v>358</v>
      </c>
      <c r="F1543" s="65">
        <v>0</v>
      </c>
      <c r="G1543" s="65">
        <v>0</v>
      </c>
      <c r="H1543" s="66">
        <v>0</v>
      </c>
      <c r="I1543" s="66">
        <v>0</v>
      </c>
      <c r="J1543" s="55"/>
      <c r="M1543" s="38"/>
      <c r="N1543" s="38"/>
      <c r="O1543" s="38"/>
    </row>
    <row r="1544" spans="2:15" ht="15.75" x14ac:dyDescent="0.25">
      <c r="B1544" s="62">
        <v>9233000</v>
      </c>
      <c r="C1544" s="2" t="s">
        <v>35</v>
      </c>
      <c r="D1544" s="56" t="s">
        <v>2247</v>
      </c>
      <c r="E1544" s="166">
        <v>1027</v>
      </c>
      <c r="F1544" s="57">
        <v>0</v>
      </c>
      <c r="G1544" s="57">
        <v>0</v>
      </c>
      <c r="H1544" s="58">
        <v>0</v>
      </c>
      <c r="I1544" s="58">
        <v>0</v>
      </c>
      <c r="J1544" s="7"/>
      <c r="M1544" s="38"/>
      <c r="N1544" s="38"/>
      <c r="O1544" s="38"/>
    </row>
    <row r="1545" spans="2:15" ht="15.75" x14ac:dyDescent="0.25">
      <c r="B1545" s="62">
        <v>9234000</v>
      </c>
      <c r="C1545" s="2" t="s">
        <v>35</v>
      </c>
      <c r="D1545" s="56" t="s">
        <v>2248</v>
      </c>
      <c r="E1545" s="166">
        <v>3773</v>
      </c>
      <c r="F1545" s="57">
        <v>29</v>
      </c>
      <c r="G1545" s="57">
        <v>0</v>
      </c>
      <c r="H1545" s="58">
        <v>0.76861913596607501</v>
      </c>
      <c r="I1545" s="58">
        <v>0</v>
      </c>
      <c r="J1545" s="7"/>
      <c r="M1545" s="38"/>
      <c r="N1545" s="38"/>
      <c r="O1545" s="38"/>
    </row>
    <row r="1546" spans="2:15" ht="15.75" x14ac:dyDescent="0.25">
      <c r="B1546" s="63" t="s">
        <v>2249</v>
      </c>
      <c r="C1546" s="64" t="s">
        <v>36</v>
      </c>
      <c r="D1546" s="53" t="s">
        <v>2250</v>
      </c>
      <c r="E1546" s="167">
        <v>1906</v>
      </c>
      <c r="F1546" s="65">
        <v>29</v>
      </c>
      <c r="G1546" s="65">
        <v>0</v>
      </c>
      <c r="H1546" s="66">
        <v>1.5215110178384099</v>
      </c>
      <c r="I1546" s="66">
        <v>0</v>
      </c>
      <c r="J1546" s="55"/>
      <c r="M1546" s="38"/>
      <c r="N1546" s="38"/>
      <c r="O1546" s="38"/>
    </row>
    <row r="1547" spans="2:15" ht="15.75" x14ac:dyDescent="0.25">
      <c r="B1547" s="63" t="s">
        <v>2251</v>
      </c>
      <c r="C1547" s="64" t="s">
        <v>36</v>
      </c>
      <c r="D1547" s="53" t="s">
        <v>2252</v>
      </c>
      <c r="E1547" s="167">
        <v>429</v>
      </c>
      <c r="F1547" s="65">
        <v>0</v>
      </c>
      <c r="G1547" s="65">
        <v>0</v>
      </c>
      <c r="H1547" s="66">
        <v>0</v>
      </c>
      <c r="I1547" s="66">
        <v>0</v>
      </c>
      <c r="J1547" s="55"/>
      <c r="M1547" s="38"/>
      <c r="N1547" s="38"/>
      <c r="O1547" s="38"/>
    </row>
    <row r="1548" spans="2:15" ht="15.75" x14ac:dyDescent="0.25">
      <c r="B1548" s="63" t="s">
        <v>2253</v>
      </c>
      <c r="C1548" s="64" t="s">
        <v>36</v>
      </c>
      <c r="D1548" s="53" t="s">
        <v>1257</v>
      </c>
      <c r="E1548" s="167">
        <v>210</v>
      </c>
      <c r="F1548" s="65">
        <v>0</v>
      </c>
      <c r="G1548" s="65">
        <v>0</v>
      </c>
      <c r="H1548" s="66">
        <v>0</v>
      </c>
      <c r="I1548" s="66">
        <v>0</v>
      </c>
      <c r="J1548" s="55"/>
      <c r="M1548" s="38"/>
      <c r="N1548" s="38"/>
      <c r="O1548" s="38"/>
    </row>
    <row r="1549" spans="2:15" ht="15.75" x14ac:dyDescent="0.25">
      <c r="B1549" s="63" t="s">
        <v>2254</v>
      </c>
      <c r="C1549" s="64" t="s">
        <v>36</v>
      </c>
      <c r="D1549" s="53" t="s">
        <v>2255</v>
      </c>
      <c r="E1549" s="167">
        <v>1228</v>
      </c>
      <c r="F1549" s="65">
        <v>0</v>
      </c>
      <c r="G1549" s="65">
        <v>0</v>
      </c>
      <c r="H1549" s="66">
        <v>0</v>
      </c>
      <c r="I1549" s="66">
        <v>0</v>
      </c>
      <c r="J1549" s="55"/>
      <c r="M1549" s="38"/>
      <c r="N1549" s="38"/>
      <c r="O1549" s="38"/>
    </row>
    <row r="1550" spans="2:15" ht="15.75" x14ac:dyDescent="0.25">
      <c r="B1550" s="62">
        <v>9235000</v>
      </c>
      <c r="C1550" s="2" t="s">
        <v>35</v>
      </c>
      <c r="D1550" s="56" t="s">
        <v>2256</v>
      </c>
      <c r="E1550" s="166">
        <v>697</v>
      </c>
      <c r="F1550" s="57">
        <v>0</v>
      </c>
      <c r="G1550" s="57">
        <v>17</v>
      </c>
      <c r="H1550" s="58">
        <v>0</v>
      </c>
      <c r="I1550" s="58">
        <v>2.4390243902439002</v>
      </c>
      <c r="J1550" s="7"/>
      <c r="M1550" s="38"/>
      <c r="N1550" s="38"/>
      <c r="O1550" s="38"/>
    </row>
    <row r="1551" spans="2:15" ht="15.75" x14ac:dyDescent="0.25">
      <c r="B1551" s="63" t="s">
        <v>2257</v>
      </c>
      <c r="C1551" s="64" t="s">
        <v>36</v>
      </c>
      <c r="D1551" s="53" t="s">
        <v>2258</v>
      </c>
      <c r="E1551" s="167">
        <v>671</v>
      </c>
      <c r="F1551" s="65">
        <v>0</v>
      </c>
      <c r="G1551" s="65">
        <v>0</v>
      </c>
      <c r="H1551" s="66">
        <v>0</v>
      </c>
      <c r="I1551" s="66">
        <v>0</v>
      </c>
      <c r="J1551" s="55"/>
      <c r="M1551" s="38"/>
      <c r="N1551" s="38"/>
      <c r="O1551" s="38"/>
    </row>
    <row r="1552" spans="2:15" ht="15.75" x14ac:dyDescent="0.25">
      <c r="B1552" s="63" t="s">
        <v>2259</v>
      </c>
      <c r="C1552" s="64" t="s">
        <v>36</v>
      </c>
      <c r="D1552" s="53" t="s">
        <v>2260</v>
      </c>
      <c r="E1552" s="167">
        <v>26</v>
      </c>
      <c r="F1552" s="65">
        <v>0</v>
      </c>
      <c r="G1552" s="65">
        <v>17</v>
      </c>
      <c r="H1552" s="66">
        <v>0</v>
      </c>
      <c r="I1552" s="66">
        <v>65.384615384615401</v>
      </c>
      <c r="J1552" s="55"/>
      <c r="M1552" s="38"/>
      <c r="N1552" s="38"/>
      <c r="O1552" s="38"/>
    </row>
    <row r="1553" spans="2:15" ht="15.75" x14ac:dyDescent="0.25">
      <c r="B1553" s="62">
        <v>9236000</v>
      </c>
      <c r="C1553" s="2" t="s">
        <v>35</v>
      </c>
      <c r="D1553" s="56" t="s">
        <v>2261</v>
      </c>
      <c r="E1553" s="166">
        <v>646</v>
      </c>
      <c r="F1553" s="57">
        <v>2</v>
      </c>
      <c r="G1553" s="57">
        <v>0</v>
      </c>
      <c r="H1553" s="58">
        <v>0.30959752321981399</v>
      </c>
      <c r="I1553" s="58">
        <v>0</v>
      </c>
      <c r="J1553" s="7"/>
      <c r="M1553" s="38"/>
      <c r="N1553" s="38"/>
      <c r="O1553" s="38"/>
    </row>
    <row r="1554" spans="2:15" ht="15.75" x14ac:dyDescent="0.25">
      <c r="B1554" s="62">
        <v>9237000</v>
      </c>
      <c r="C1554" s="2" t="s">
        <v>35</v>
      </c>
      <c r="D1554" s="56" t="s">
        <v>2262</v>
      </c>
      <c r="E1554" s="166">
        <v>2794</v>
      </c>
      <c r="F1554" s="57">
        <v>0</v>
      </c>
      <c r="G1554" s="57">
        <v>0</v>
      </c>
      <c r="H1554" s="58">
        <v>0</v>
      </c>
      <c r="I1554" s="58">
        <v>0</v>
      </c>
      <c r="J1554" s="7"/>
      <c r="M1554" s="38"/>
      <c r="N1554" s="38"/>
      <c r="O1554" s="38"/>
    </row>
    <row r="1555" spans="2:15" ht="15.75" x14ac:dyDescent="0.25">
      <c r="B1555" s="63" t="s">
        <v>2263</v>
      </c>
      <c r="C1555" s="64" t="s">
        <v>36</v>
      </c>
      <c r="D1555" s="53" t="s">
        <v>1236</v>
      </c>
      <c r="E1555" s="167">
        <v>2178</v>
      </c>
      <c r="F1555" s="65">
        <v>0</v>
      </c>
      <c r="G1555" s="65">
        <v>0</v>
      </c>
      <c r="H1555" s="66">
        <v>0</v>
      </c>
      <c r="I1555" s="66">
        <v>0</v>
      </c>
      <c r="J1555" s="55"/>
      <c r="M1555" s="38"/>
      <c r="N1555" s="38"/>
      <c r="O1555" s="38"/>
    </row>
    <row r="1556" spans="2:15" ht="15.75" x14ac:dyDescent="0.25">
      <c r="B1556" s="63" t="s">
        <v>2264</v>
      </c>
      <c r="C1556" s="64" t="s">
        <v>36</v>
      </c>
      <c r="D1556" s="53" t="s">
        <v>2265</v>
      </c>
      <c r="E1556" s="167">
        <v>616</v>
      </c>
      <c r="F1556" s="65">
        <v>0</v>
      </c>
      <c r="G1556" s="65">
        <v>0</v>
      </c>
      <c r="H1556" s="66">
        <v>0</v>
      </c>
      <c r="I1556" s="66">
        <v>0</v>
      </c>
      <c r="J1556" s="55"/>
      <c r="M1556" s="38"/>
      <c r="N1556" s="38"/>
      <c r="O1556" s="38"/>
    </row>
    <row r="1557" spans="2:15" ht="15.75" x14ac:dyDescent="0.25">
      <c r="B1557" s="62">
        <v>9238000</v>
      </c>
      <c r="C1557" s="2" t="s">
        <v>35</v>
      </c>
      <c r="D1557" s="56" t="s">
        <v>2266</v>
      </c>
      <c r="E1557" s="166">
        <v>1127</v>
      </c>
      <c r="F1557" s="57">
        <v>0</v>
      </c>
      <c r="G1557" s="57">
        <v>0</v>
      </c>
      <c r="H1557" s="58">
        <v>0</v>
      </c>
      <c r="I1557" s="58">
        <v>0</v>
      </c>
      <c r="J1557" s="7"/>
      <c r="M1557" s="38"/>
      <c r="N1557" s="38"/>
      <c r="O1557" s="38"/>
    </row>
    <row r="1558" spans="2:15" ht="15.75" x14ac:dyDescent="0.25">
      <c r="B1558" s="62">
        <v>9239000</v>
      </c>
      <c r="C1558" s="2" t="s">
        <v>35</v>
      </c>
      <c r="D1558" s="56" t="s">
        <v>2267</v>
      </c>
      <c r="E1558" s="166">
        <v>2327</v>
      </c>
      <c r="F1558" s="57">
        <v>0</v>
      </c>
      <c r="G1558" s="57">
        <v>49</v>
      </c>
      <c r="H1558" s="58">
        <v>0</v>
      </c>
      <c r="I1558" s="58">
        <v>2.1057155135367398</v>
      </c>
      <c r="J1558" s="7"/>
      <c r="M1558" s="38"/>
      <c r="N1558" s="38"/>
      <c r="O1558" s="38"/>
    </row>
    <row r="1559" spans="2:15" ht="15.75" x14ac:dyDescent="0.25">
      <c r="B1559" s="63" t="s">
        <v>2268</v>
      </c>
      <c r="C1559" s="64" t="s">
        <v>36</v>
      </c>
      <c r="D1559" s="53" t="s">
        <v>2269</v>
      </c>
      <c r="E1559" s="167">
        <v>1111</v>
      </c>
      <c r="F1559" s="65">
        <v>0</v>
      </c>
      <c r="G1559" s="65">
        <v>0</v>
      </c>
      <c r="H1559" s="66">
        <v>0</v>
      </c>
      <c r="I1559" s="66">
        <v>0</v>
      </c>
      <c r="J1559" s="55"/>
      <c r="M1559" s="38"/>
      <c r="N1559" s="38"/>
      <c r="O1559" s="38"/>
    </row>
    <row r="1560" spans="2:15" ht="15.75" x14ac:dyDescent="0.25">
      <c r="B1560" s="63" t="s">
        <v>2270</v>
      </c>
      <c r="C1560" s="64" t="s">
        <v>36</v>
      </c>
      <c r="D1560" s="53" t="s">
        <v>2271</v>
      </c>
      <c r="E1560" s="167">
        <v>366</v>
      </c>
      <c r="F1560" s="65">
        <v>0</v>
      </c>
      <c r="G1560" s="65">
        <v>0</v>
      </c>
      <c r="H1560" s="66">
        <v>0</v>
      </c>
      <c r="I1560" s="66">
        <v>0</v>
      </c>
      <c r="J1560" s="55"/>
      <c r="M1560" s="38"/>
      <c r="N1560" s="38"/>
      <c r="O1560" s="38"/>
    </row>
    <row r="1561" spans="2:15" ht="15.75" x14ac:dyDescent="0.25">
      <c r="B1561" s="63" t="s">
        <v>2272</v>
      </c>
      <c r="C1561" s="64" t="s">
        <v>36</v>
      </c>
      <c r="D1561" s="53" t="s">
        <v>2273</v>
      </c>
      <c r="E1561" s="167">
        <v>405</v>
      </c>
      <c r="F1561" s="65">
        <v>0</v>
      </c>
      <c r="G1561" s="65">
        <v>49</v>
      </c>
      <c r="H1561" s="66">
        <v>0</v>
      </c>
      <c r="I1561" s="66">
        <v>12.0987654320988</v>
      </c>
      <c r="J1561" s="55"/>
      <c r="M1561" s="38"/>
      <c r="N1561" s="38"/>
      <c r="O1561" s="38"/>
    </row>
    <row r="1562" spans="2:15" ht="15.75" x14ac:dyDescent="0.25">
      <c r="B1562" s="63" t="s">
        <v>2274</v>
      </c>
      <c r="C1562" s="64" t="s">
        <v>36</v>
      </c>
      <c r="D1562" s="53" t="s">
        <v>2275</v>
      </c>
      <c r="E1562" s="167">
        <v>445</v>
      </c>
      <c r="F1562" s="65">
        <v>0</v>
      </c>
      <c r="G1562" s="65">
        <v>0</v>
      </c>
      <c r="H1562" s="66">
        <v>0</v>
      </c>
      <c r="I1562" s="66">
        <v>0</v>
      </c>
      <c r="J1562" s="55"/>
      <c r="M1562" s="38"/>
      <c r="N1562" s="38"/>
      <c r="O1562" s="38"/>
    </row>
    <row r="1563" spans="2:15" ht="15.75" x14ac:dyDescent="0.25">
      <c r="B1563" s="62">
        <v>9240000</v>
      </c>
      <c r="C1563" s="2" t="s">
        <v>35</v>
      </c>
      <c r="D1563" s="56" t="s">
        <v>2276</v>
      </c>
      <c r="E1563" s="166">
        <v>2906</v>
      </c>
      <c r="F1563" s="57">
        <v>0</v>
      </c>
      <c r="G1563" s="57">
        <v>0</v>
      </c>
      <c r="H1563" s="58">
        <v>0</v>
      </c>
      <c r="I1563" s="58">
        <v>0</v>
      </c>
      <c r="J1563" s="7"/>
      <c r="M1563" s="38"/>
      <c r="N1563" s="38"/>
      <c r="O1563" s="38"/>
    </row>
    <row r="1564" spans="2:15" ht="15.75" x14ac:dyDescent="0.25">
      <c r="B1564" s="63" t="s">
        <v>2277</v>
      </c>
      <c r="C1564" s="64" t="s">
        <v>36</v>
      </c>
      <c r="D1564" s="53" t="s">
        <v>2278</v>
      </c>
      <c r="E1564" s="167">
        <v>1316</v>
      </c>
      <c r="F1564" s="65">
        <v>0</v>
      </c>
      <c r="G1564" s="65">
        <v>0</v>
      </c>
      <c r="H1564" s="66">
        <v>0</v>
      </c>
      <c r="I1564" s="66">
        <v>0</v>
      </c>
      <c r="J1564" s="55"/>
      <c r="M1564" s="38"/>
      <c r="N1564" s="38"/>
      <c r="O1564" s="38"/>
    </row>
    <row r="1565" spans="2:15" ht="15.75" x14ac:dyDescent="0.25">
      <c r="B1565" s="63" t="s">
        <v>2279</v>
      </c>
      <c r="C1565" s="64" t="s">
        <v>36</v>
      </c>
      <c r="D1565" s="53" t="s">
        <v>200</v>
      </c>
      <c r="E1565" s="167">
        <v>199</v>
      </c>
      <c r="F1565" s="65">
        <v>0</v>
      </c>
      <c r="G1565" s="65">
        <v>0</v>
      </c>
      <c r="H1565" s="66">
        <v>0</v>
      </c>
      <c r="I1565" s="66">
        <v>0</v>
      </c>
      <c r="J1565" s="55"/>
      <c r="M1565" s="38"/>
      <c r="N1565" s="38"/>
      <c r="O1565" s="38"/>
    </row>
    <row r="1566" spans="2:15" ht="15.75" x14ac:dyDescent="0.25">
      <c r="B1566" s="63" t="s">
        <v>2280</v>
      </c>
      <c r="C1566" s="64" t="s">
        <v>36</v>
      </c>
      <c r="D1566" s="53" t="s">
        <v>2281</v>
      </c>
      <c r="E1566" s="167">
        <v>1391</v>
      </c>
      <c r="F1566" s="65">
        <v>0</v>
      </c>
      <c r="G1566" s="65">
        <v>0</v>
      </c>
      <c r="H1566" s="66">
        <v>0</v>
      </c>
      <c r="I1566" s="66">
        <v>0</v>
      </c>
      <c r="J1566" s="55"/>
      <c r="M1566" s="38"/>
      <c r="N1566" s="38"/>
      <c r="O1566" s="38"/>
    </row>
    <row r="1567" spans="2:15" ht="15.75" x14ac:dyDescent="0.25">
      <c r="B1567" s="59" t="s">
        <v>2282</v>
      </c>
      <c r="C1567" s="60" t="s">
        <v>113</v>
      </c>
      <c r="D1567" s="41" t="s">
        <v>2283</v>
      </c>
      <c r="E1567" s="163">
        <v>306672</v>
      </c>
      <c r="F1567" s="163">
        <v>1914</v>
      </c>
      <c r="G1567" s="46">
        <v>560</v>
      </c>
      <c r="H1567" s="47">
        <v>0.62411958052903405</v>
      </c>
      <c r="I1567" s="47">
        <v>0.18260551990400201</v>
      </c>
      <c r="J1567" s="43"/>
      <c r="M1567" s="38"/>
      <c r="N1567" s="38"/>
      <c r="O1567" s="38"/>
    </row>
    <row r="1568" spans="2:15" ht="15.75" x14ac:dyDescent="0.25">
      <c r="B1568" s="59">
        <v>1200000</v>
      </c>
      <c r="C1568" s="60" t="s">
        <v>33</v>
      </c>
      <c r="D1568" s="41" t="s">
        <v>2284</v>
      </c>
      <c r="E1568" s="163">
        <v>14914</v>
      </c>
      <c r="F1568" s="46">
        <v>31</v>
      </c>
      <c r="G1568" s="46">
        <v>0</v>
      </c>
      <c r="H1568" s="47">
        <v>0.20785838809172599</v>
      </c>
      <c r="I1568" s="47">
        <v>0</v>
      </c>
      <c r="J1568" s="43"/>
      <c r="M1568" s="38"/>
      <c r="N1568" s="38"/>
      <c r="O1568" s="38"/>
    </row>
    <row r="1569" spans="2:15" ht="15.75" x14ac:dyDescent="0.25">
      <c r="B1569" s="62">
        <v>1201000</v>
      </c>
      <c r="C1569" s="2" t="s">
        <v>35</v>
      </c>
      <c r="D1569" s="56" t="s">
        <v>2285</v>
      </c>
      <c r="E1569" s="166">
        <v>6291</v>
      </c>
      <c r="F1569" s="57">
        <v>0</v>
      </c>
      <c r="G1569" s="57">
        <v>0</v>
      </c>
      <c r="H1569" s="58">
        <v>0</v>
      </c>
      <c r="I1569" s="58">
        <v>0</v>
      </c>
      <c r="J1569" s="7"/>
      <c r="M1569" s="38"/>
      <c r="N1569" s="38"/>
      <c r="O1569" s="38"/>
    </row>
    <row r="1570" spans="2:15" ht="15.75" x14ac:dyDescent="0.25">
      <c r="B1570" s="62">
        <v>1210000</v>
      </c>
      <c r="C1570" s="2" t="s">
        <v>35</v>
      </c>
      <c r="D1570" s="56" t="s">
        <v>2286</v>
      </c>
      <c r="E1570" s="166">
        <v>2856</v>
      </c>
      <c r="F1570" s="57">
        <v>0</v>
      </c>
      <c r="G1570" s="57">
        <v>0</v>
      </c>
      <c r="H1570" s="58">
        <v>0</v>
      </c>
      <c r="I1570" s="58">
        <v>0</v>
      </c>
      <c r="J1570" s="7"/>
      <c r="M1570" s="38"/>
      <c r="N1570" s="38"/>
      <c r="O1570" s="38"/>
    </row>
    <row r="1571" spans="2:15" ht="15.75" x14ac:dyDescent="0.25">
      <c r="B1571" s="62">
        <v>1211000</v>
      </c>
      <c r="C1571" s="2" t="s">
        <v>35</v>
      </c>
      <c r="D1571" s="56" t="s">
        <v>2287</v>
      </c>
      <c r="E1571" s="166">
        <v>1311</v>
      </c>
      <c r="F1571" s="57">
        <v>0</v>
      </c>
      <c r="G1571" s="57">
        <v>0</v>
      </c>
      <c r="H1571" s="58">
        <v>0</v>
      </c>
      <c r="I1571" s="58">
        <v>0</v>
      </c>
      <c r="J1571" s="7"/>
      <c r="M1571" s="38"/>
      <c r="N1571" s="38"/>
      <c r="O1571" s="38"/>
    </row>
    <row r="1572" spans="2:15" ht="15.75" x14ac:dyDescent="0.25">
      <c r="B1572" s="62">
        <v>1212000</v>
      </c>
      <c r="C1572" s="2" t="s">
        <v>35</v>
      </c>
      <c r="D1572" s="56" t="s">
        <v>2288</v>
      </c>
      <c r="E1572" s="166">
        <v>971</v>
      </c>
      <c r="F1572" s="57">
        <v>0</v>
      </c>
      <c r="G1572" s="57">
        <v>0</v>
      </c>
      <c r="H1572" s="58">
        <v>0</v>
      </c>
      <c r="I1572" s="58">
        <v>0</v>
      </c>
      <c r="J1572" s="7"/>
      <c r="M1572" s="38"/>
      <c r="N1572" s="38"/>
      <c r="O1572" s="38"/>
    </row>
    <row r="1573" spans="2:15" ht="15.75" x14ac:dyDescent="0.25">
      <c r="B1573" s="62">
        <v>1213000</v>
      </c>
      <c r="C1573" s="2" t="s">
        <v>35</v>
      </c>
      <c r="D1573" s="56" t="s">
        <v>2289</v>
      </c>
      <c r="E1573" s="166">
        <v>434</v>
      </c>
      <c r="F1573" s="57">
        <v>0</v>
      </c>
      <c r="G1573" s="57">
        <v>0</v>
      </c>
      <c r="H1573" s="58">
        <v>0</v>
      </c>
      <c r="I1573" s="58">
        <v>0</v>
      </c>
      <c r="J1573" s="7"/>
      <c r="M1573" s="38"/>
      <c r="N1573" s="38"/>
      <c r="O1573" s="38"/>
    </row>
    <row r="1574" spans="2:15" ht="15.75" x14ac:dyDescent="0.25">
      <c r="B1574" s="62">
        <v>1214000</v>
      </c>
      <c r="C1574" s="2" t="s">
        <v>35</v>
      </c>
      <c r="D1574" s="56" t="s">
        <v>2290</v>
      </c>
      <c r="E1574" s="166">
        <v>628</v>
      </c>
      <c r="F1574" s="57">
        <v>0</v>
      </c>
      <c r="G1574" s="57">
        <v>0</v>
      </c>
      <c r="H1574" s="58">
        <v>0</v>
      </c>
      <c r="I1574" s="58">
        <v>0</v>
      </c>
      <c r="J1574" s="7"/>
      <c r="M1574" s="38"/>
      <c r="N1574" s="38"/>
      <c r="O1574" s="38"/>
    </row>
    <row r="1575" spans="2:15" ht="15.75" x14ac:dyDescent="0.25">
      <c r="B1575" s="63" t="s">
        <v>2291</v>
      </c>
      <c r="C1575" s="64" t="s">
        <v>36</v>
      </c>
      <c r="D1575" s="53" t="s">
        <v>2292</v>
      </c>
      <c r="E1575" s="167">
        <v>505</v>
      </c>
      <c r="F1575" s="65">
        <v>0</v>
      </c>
      <c r="G1575" s="65">
        <v>0</v>
      </c>
      <c r="H1575" s="66">
        <v>0</v>
      </c>
      <c r="I1575" s="66">
        <v>0</v>
      </c>
      <c r="J1575" s="55"/>
      <c r="M1575" s="38"/>
      <c r="N1575" s="38"/>
      <c r="O1575" s="38"/>
    </row>
    <row r="1576" spans="2:15" ht="15.75" x14ac:dyDescent="0.25">
      <c r="B1576" s="63" t="s">
        <v>2293</v>
      </c>
      <c r="C1576" s="64" t="s">
        <v>36</v>
      </c>
      <c r="D1576" s="53" t="s">
        <v>2294</v>
      </c>
      <c r="E1576" s="167">
        <v>19</v>
      </c>
      <c r="F1576" s="65">
        <v>0</v>
      </c>
      <c r="G1576" s="65">
        <v>0</v>
      </c>
      <c r="H1576" s="66">
        <v>0</v>
      </c>
      <c r="I1576" s="66">
        <v>0</v>
      </c>
      <c r="J1576" s="55"/>
      <c r="M1576" s="38"/>
      <c r="N1576" s="38"/>
      <c r="O1576" s="38"/>
    </row>
    <row r="1577" spans="2:15" ht="15.75" x14ac:dyDescent="0.25">
      <c r="B1577" s="63" t="s">
        <v>2295</v>
      </c>
      <c r="C1577" s="64" t="s">
        <v>36</v>
      </c>
      <c r="D1577" s="53" t="s">
        <v>2296</v>
      </c>
      <c r="E1577" s="167">
        <v>17</v>
      </c>
      <c r="F1577" s="65">
        <v>0</v>
      </c>
      <c r="G1577" s="65">
        <v>0</v>
      </c>
      <c r="H1577" s="66">
        <v>0</v>
      </c>
      <c r="I1577" s="66">
        <v>0</v>
      </c>
      <c r="J1577" s="55"/>
      <c r="M1577" s="38"/>
      <c r="N1577" s="38"/>
      <c r="O1577" s="38"/>
    </row>
    <row r="1578" spans="2:15" ht="15.75" x14ac:dyDescent="0.25">
      <c r="B1578" s="63" t="s">
        <v>2297</v>
      </c>
      <c r="C1578" s="64" t="s">
        <v>36</v>
      </c>
      <c r="D1578" s="53" t="s">
        <v>487</v>
      </c>
      <c r="E1578" s="167">
        <v>87</v>
      </c>
      <c r="F1578" s="65">
        <v>0</v>
      </c>
      <c r="G1578" s="65">
        <v>0</v>
      </c>
      <c r="H1578" s="66">
        <v>0</v>
      </c>
      <c r="I1578" s="66">
        <v>0</v>
      </c>
      <c r="J1578" s="55"/>
      <c r="M1578" s="38"/>
      <c r="N1578" s="38"/>
      <c r="O1578" s="38"/>
    </row>
    <row r="1579" spans="2:15" ht="15.75" x14ac:dyDescent="0.25">
      <c r="B1579" s="62">
        <v>1215000</v>
      </c>
      <c r="C1579" s="2" t="s">
        <v>35</v>
      </c>
      <c r="D1579" s="56" t="s">
        <v>2298</v>
      </c>
      <c r="E1579" s="166">
        <v>2423</v>
      </c>
      <c r="F1579" s="57">
        <v>31</v>
      </c>
      <c r="G1579" s="57">
        <v>0</v>
      </c>
      <c r="H1579" s="58">
        <v>1.2794056954188999</v>
      </c>
      <c r="I1579" s="58">
        <v>0</v>
      </c>
      <c r="J1579" s="7"/>
      <c r="M1579" s="38"/>
      <c r="N1579" s="38"/>
      <c r="O1579" s="38"/>
    </row>
    <row r="1580" spans="2:15" ht="15.75" x14ac:dyDescent="0.25">
      <c r="B1580" s="59">
        <v>1700000</v>
      </c>
      <c r="C1580" s="60" t="s">
        <v>33</v>
      </c>
      <c r="D1580" s="41" t="s">
        <v>2299</v>
      </c>
      <c r="E1580" s="163">
        <v>72775</v>
      </c>
      <c r="F1580" s="46">
        <v>534</v>
      </c>
      <c r="G1580" s="46">
        <v>10</v>
      </c>
      <c r="H1580" s="47">
        <v>0.73376846444520805</v>
      </c>
      <c r="I1580" s="47">
        <v>1.3740982480247301E-2</v>
      </c>
      <c r="J1580" s="43"/>
      <c r="M1580" s="38"/>
      <c r="N1580" s="38"/>
      <c r="O1580" s="38"/>
    </row>
    <row r="1581" spans="2:15" ht="15.75" x14ac:dyDescent="0.25">
      <c r="B1581" s="62">
        <v>1701000</v>
      </c>
      <c r="C1581" s="2" t="s">
        <v>35</v>
      </c>
      <c r="D1581" s="56" t="s">
        <v>2300</v>
      </c>
      <c r="E1581" s="166">
        <v>22223</v>
      </c>
      <c r="F1581" s="57">
        <v>408</v>
      </c>
      <c r="G1581" s="57">
        <v>3</v>
      </c>
      <c r="H1581" s="58">
        <v>1.8359357422490199</v>
      </c>
      <c r="I1581" s="58">
        <v>1.3499527516536901E-2</v>
      </c>
      <c r="J1581" s="7"/>
      <c r="M1581" s="38"/>
      <c r="N1581" s="38"/>
      <c r="O1581" s="38"/>
    </row>
    <row r="1582" spans="2:15" ht="15.75" x14ac:dyDescent="0.25">
      <c r="B1582" s="63" t="s">
        <v>2301</v>
      </c>
      <c r="C1582" s="64" t="s">
        <v>36</v>
      </c>
      <c r="D1582" s="53" t="s">
        <v>2302</v>
      </c>
      <c r="E1582" s="167">
        <v>21326</v>
      </c>
      <c r="F1582" s="65">
        <v>408</v>
      </c>
      <c r="G1582" s="65">
        <v>3</v>
      </c>
      <c r="H1582" s="66">
        <v>1.91315764794148</v>
      </c>
      <c r="I1582" s="66">
        <v>1.4067335646628499E-2</v>
      </c>
      <c r="J1582" s="55"/>
      <c r="M1582" s="38"/>
      <c r="N1582" s="38"/>
      <c r="O1582" s="38"/>
    </row>
    <row r="1583" spans="2:15" ht="15.75" x14ac:dyDescent="0.25">
      <c r="B1583" s="63" t="s">
        <v>2303</v>
      </c>
      <c r="C1583" s="64" t="s">
        <v>36</v>
      </c>
      <c r="D1583" s="53" t="s">
        <v>2304</v>
      </c>
      <c r="E1583" s="167">
        <v>897</v>
      </c>
      <c r="F1583" s="65">
        <v>0</v>
      </c>
      <c r="G1583" s="65">
        <v>0</v>
      </c>
      <c r="H1583" s="66">
        <v>0</v>
      </c>
      <c r="I1583" s="66">
        <v>0</v>
      </c>
      <c r="J1583" s="55"/>
      <c r="M1583" s="38"/>
      <c r="N1583" s="38"/>
      <c r="O1583" s="38"/>
    </row>
    <row r="1584" spans="2:15" ht="15.75" x14ac:dyDescent="0.25">
      <c r="B1584" s="62">
        <v>1710000</v>
      </c>
      <c r="C1584" s="2" t="s">
        <v>35</v>
      </c>
      <c r="D1584" s="56" t="s">
        <v>2305</v>
      </c>
      <c r="E1584" s="166">
        <v>831</v>
      </c>
      <c r="F1584" s="57">
        <v>0</v>
      </c>
      <c r="G1584" s="57">
        <v>0</v>
      </c>
      <c r="H1584" s="58">
        <v>0</v>
      </c>
      <c r="I1584" s="58">
        <v>0</v>
      </c>
      <c r="J1584" s="7"/>
      <c r="M1584" s="38"/>
      <c r="N1584" s="38"/>
      <c r="O1584" s="38"/>
    </row>
    <row r="1585" spans="2:15" ht="15.75" x14ac:dyDescent="0.25">
      <c r="B1585" s="62">
        <v>1711000</v>
      </c>
      <c r="C1585" s="2" t="s">
        <v>35</v>
      </c>
      <c r="D1585" s="56" t="s">
        <v>2306</v>
      </c>
      <c r="E1585" s="166">
        <v>1714</v>
      </c>
      <c r="F1585" s="57">
        <v>25</v>
      </c>
      <c r="G1585" s="57">
        <v>0</v>
      </c>
      <c r="H1585" s="58">
        <v>1.4585764294049</v>
      </c>
      <c r="I1585" s="58">
        <v>0</v>
      </c>
      <c r="J1585" s="7"/>
      <c r="M1585" s="38"/>
      <c r="N1585" s="38"/>
      <c r="O1585" s="38"/>
    </row>
    <row r="1586" spans="2:15" ht="15.75" x14ac:dyDescent="0.25">
      <c r="B1586" s="62">
        <v>1712000</v>
      </c>
      <c r="C1586" s="2" t="s">
        <v>35</v>
      </c>
      <c r="D1586" s="56" t="s">
        <v>2307</v>
      </c>
      <c r="E1586" s="166">
        <v>1457</v>
      </c>
      <c r="F1586" s="57">
        <v>0</v>
      </c>
      <c r="G1586" s="57">
        <v>0</v>
      </c>
      <c r="H1586" s="58">
        <v>0</v>
      </c>
      <c r="I1586" s="58">
        <v>0</v>
      </c>
      <c r="J1586" s="7"/>
      <c r="M1586" s="38"/>
      <c r="N1586" s="38"/>
      <c r="O1586" s="38"/>
    </row>
    <row r="1587" spans="2:15" ht="15.75" x14ac:dyDescent="0.25">
      <c r="B1587" s="62">
        <v>1713000</v>
      </c>
      <c r="C1587" s="2" t="s">
        <v>35</v>
      </c>
      <c r="D1587" s="56" t="s">
        <v>2308</v>
      </c>
      <c r="E1587" s="166">
        <v>1071</v>
      </c>
      <c r="F1587" s="57">
        <v>0</v>
      </c>
      <c r="G1587" s="57">
        <v>0</v>
      </c>
      <c r="H1587" s="58">
        <v>0</v>
      </c>
      <c r="I1587" s="58">
        <v>0</v>
      </c>
      <c r="J1587" s="7"/>
      <c r="M1587" s="38"/>
      <c r="N1587" s="38"/>
      <c r="O1587" s="38"/>
    </row>
    <row r="1588" spans="2:15" ht="15.75" x14ac:dyDescent="0.25">
      <c r="B1588" s="62">
        <v>1714000</v>
      </c>
      <c r="C1588" s="2" t="s">
        <v>35</v>
      </c>
      <c r="D1588" s="56" t="s">
        <v>2309</v>
      </c>
      <c r="E1588" s="166">
        <v>776</v>
      </c>
      <c r="F1588" s="57">
        <v>0</v>
      </c>
      <c r="G1588" s="57">
        <v>0</v>
      </c>
      <c r="H1588" s="58">
        <v>0</v>
      </c>
      <c r="I1588" s="58">
        <v>0</v>
      </c>
      <c r="J1588" s="7"/>
      <c r="M1588" s="38"/>
      <c r="N1588" s="38"/>
      <c r="O1588" s="38"/>
    </row>
    <row r="1589" spans="2:15" ht="15.75" x14ac:dyDescent="0.25">
      <c r="B1589" s="62">
        <v>1715000</v>
      </c>
      <c r="C1589" s="2" t="s">
        <v>35</v>
      </c>
      <c r="D1589" s="56" t="s">
        <v>2310</v>
      </c>
      <c r="E1589" s="166">
        <v>1285</v>
      </c>
      <c r="F1589" s="57">
        <v>0</v>
      </c>
      <c r="G1589" s="57">
        <v>0</v>
      </c>
      <c r="H1589" s="58">
        <v>0</v>
      </c>
      <c r="I1589" s="58">
        <v>0</v>
      </c>
      <c r="J1589" s="7"/>
      <c r="M1589" s="38"/>
      <c r="N1589" s="38"/>
      <c r="O1589" s="38"/>
    </row>
    <row r="1590" spans="2:15" ht="15.75" x14ac:dyDescent="0.25">
      <c r="B1590" s="62">
        <v>1715100</v>
      </c>
      <c r="C1590" s="2" t="s">
        <v>35</v>
      </c>
      <c r="D1590" s="56" t="s">
        <v>2311</v>
      </c>
      <c r="E1590" s="166">
        <v>1001</v>
      </c>
      <c r="F1590" s="57">
        <v>3</v>
      </c>
      <c r="G1590" s="57">
        <v>0</v>
      </c>
      <c r="H1590" s="58">
        <v>0.29970029970029999</v>
      </c>
      <c r="I1590" s="58">
        <v>0</v>
      </c>
      <c r="J1590" s="7"/>
      <c r="M1590" s="38"/>
      <c r="N1590" s="38"/>
      <c r="O1590" s="38"/>
    </row>
    <row r="1591" spans="2:15" ht="15.75" x14ac:dyDescent="0.25">
      <c r="B1591" s="62">
        <v>1715200</v>
      </c>
      <c r="C1591" s="2" t="s">
        <v>35</v>
      </c>
      <c r="D1591" s="56" t="s">
        <v>2312</v>
      </c>
      <c r="E1591" s="166">
        <v>1398</v>
      </c>
      <c r="F1591" s="57">
        <v>0</v>
      </c>
      <c r="G1591" s="57">
        <v>0</v>
      </c>
      <c r="H1591" s="58">
        <v>0</v>
      </c>
      <c r="I1591" s="58">
        <v>0</v>
      </c>
      <c r="J1591" s="7"/>
      <c r="M1591" s="38"/>
      <c r="N1591" s="38"/>
      <c r="O1591" s="38"/>
    </row>
    <row r="1592" spans="2:15" ht="15.75" x14ac:dyDescent="0.25">
      <c r="B1592" s="62">
        <v>1716000</v>
      </c>
      <c r="C1592" s="2" t="s">
        <v>35</v>
      </c>
      <c r="D1592" s="56" t="s">
        <v>2313</v>
      </c>
      <c r="E1592" s="166">
        <v>383</v>
      </c>
      <c r="F1592" s="57">
        <v>0</v>
      </c>
      <c r="G1592" s="57">
        <v>0</v>
      </c>
      <c r="H1592" s="58">
        <v>0</v>
      </c>
      <c r="I1592" s="58">
        <v>0</v>
      </c>
      <c r="J1592" s="7"/>
      <c r="M1592" s="38"/>
      <c r="N1592" s="38"/>
      <c r="O1592" s="38"/>
    </row>
    <row r="1593" spans="2:15" ht="15.75" x14ac:dyDescent="0.25">
      <c r="B1593" s="62">
        <v>1717000</v>
      </c>
      <c r="C1593" s="2" t="s">
        <v>35</v>
      </c>
      <c r="D1593" s="56" t="s">
        <v>2314</v>
      </c>
      <c r="E1593" s="166">
        <v>1172</v>
      </c>
      <c r="F1593" s="57">
        <v>0</v>
      </c>
      <c r="G1593" s="57">
        <v>0</v>
      </c>
      <c r="H1593" s="58">
        <v>0</v>
      </c>
      <c r="I1593" s="58">
        <v>0</v>
      </c>
      <c r="J1593" s="7"/>
      <c r="M1593" s="38"/>
      <c r="N1593" s="38"/>
      <c r="O1593" s="38"/>
    </row>
    <row r="1594" spans="2:15" ht="15.75" x14ac:dyDescent="0.25">
      <c r="B1594" s="63" t="s">
        <v>2315</v>
      </c>
      <c r="C1594" s="64" t="s">
        <v>36</v>
      </c>
      <c r="D1594" s="53" t="s">
        <v>2316</v>
      </c>
      <c r="E1594" s="167">
        <v>1081</v>
      </c>
      <c r="F1594" s="65">
        <v>0</v>
      </c>
      <c r="G1594" s="65">
        <v>0</v>
      </c>
      <c r="H1594" s="66">
        <v>0</v>
      </c>
      <c r="I1594" s="66">
        <v>0</v>
      </c>
      <c r="J1594" s="55"/>
      <c r="M1594" s="38"/>
      <c r="N1594" s="38"/>
      <c r="O1594" s="38"/>
    </row>
    <row r="1595" spans="2:15" ht="15.75" x14ac:dyDescent="0.25">
      <c r="B1595" s="63" t="s">
        <v>2317</v>
      </c>
      <c r="C1595" s="64" t="s">
        <v>36</v>
      </c>
      <c r="D1595" s="53" t="s">
        <v>2318</v>
      </c>
      <c r="E1595" s="167">
        <v>91</v>
      </c>
      <c r="F1595" s="65">
        <v>0</v>
      </c>
      <c r="G1595" s="65">
        <v>0</v>
      </c>
      <c r="H1595" s="66">
        <v>0</v>
      </c>
      <c r="I1595" s="66">
        <v>0</v>
      </c>
      <c r="J1595" s="55"/>
      <c r="M1595" s="38"/>
      <c r="N1595" s="38"/>
      <c r="O1595" s="38"/>
    </row>
    <row r="1596" spans="2:15" ht="15.75" x14ac:dyDescent="0.25">
      <c r="B1596" s="62">
        <v>1718000</v>
      </c>
      <c r="C1596" s="2" t="s">
        <v>35</v>
      </c>
      <c r="D1596" s="56" t="s">
        <v>2319</v>
      </c>
      <c r="E1596" s="166">
        <v>1228</v>
      </c>
      <c r="F1596" s="57">
        <v>0</v>
      </c>
      <c r="G1596" s="57">
        <v>0</v>
      </c>
      <c r="H1596" s="58">
        <v>0</v>
      </c>
      <c r="I1596" s="58">
        <v>0</v>
      </c>
      <c r="J1596" s="7"/>
      <c r="M1596" s="38"/>
      <c r="N1596" s="38"/>
      <c r="O1596" s="38"/>
    </row>
    <row r="1597" spans="2:15" ht="15.75" x14ac:dyDescent="0.25">
      <c r="B1597" s="63" t="s">
        <v>2320</v>
      </c>
      <c r="C1597" s="64" t="s">
        <v>36</v>
      </c>
      <c r="D1597" s="53" t="s">
        <v>2321</v>
      </c>
      <c r="E1597" s="167">
        <v>1170</v>
      </c>
      <c r="F1597" s="65">
        <v>0</v>
      </c>
      <c r="G1597" s="65">
        <v>0</v>
      </c>
      <c r="H1597" s="66">
        <v>0</v>
      </c>
      <c r="I1597" s="66">
        <v>0</v>
      </c>
      <c r="J1597" s="55"/>
      <c r="M1597" s="38"/>
      <c r="N1597" s="38"/>
      <c r="O1597" s="38"/>
    </row>
    <row r="1598" spans="2:15" ht="15.75" x14ac:dyDescent="0.25">
      <c r="B1598" s="63" t="s">
        <v>2322</v>
      </c>
      <c r="C1598" s="64" t="s">
        <v>36</v>
      </c>
      <c r="D1598" s="53" t="s">
        <v>2323</v>
      </c>
      <c r="E1598" s="167">
        <v>58</v>
      </c>
      <c r="F1598" s="65">
        <v>0</v>
      </c>
      <c r="G1598" s="65">
        <v>0</v>
      </c>
      <c r="H1598" s="66">
        <v>0</v>
      </c>
      <c r="I1598" s="66">
        <v>0</v>
      </c>
      <c r="J1598" s="55"/>
      <c r="M1598" s="38"/>
      <c r="N1598" s="38"/>
      <c r="O1598" s="38"/>
    </row>
    <row r="1599" spans="2:15" ht="15.75" x14ac:dyDescent="0.25">
      <c r="B1599" s="62">
        <v>1720000</v>
      </c>
      <c r="C1599" s="2" t="s">
        <v>35</v>
      </c>
      <c r="D1599" s="56" t="s">
        <v>2324</v>
      </c>
      <c r="E1599" s="166">
        <v>1074</v>
      </c>
      <c r="F1599" s="57">
        <v>0</v>
      </c>
      <c r="G1599" s="57">
        <v>0</v>
      </c>
      <c r="H1599" s="58">
        <v>0</v>
      </c>
      <c r="I1599" s="58">
        <v>0</v>
      </c>
      <c r="J1599" s="7"/>
      <c r="M1599" s="38"/>
      <c r="N1599" s="38"/>
      <c r="O1599" s="38"/>
    </row>
    <row r="1600" spans="2:15" ht="15.75" x14ac:dyDescent="0.25">
      <c r="B1600" s="63" t="s">
        <v>2325</v>
      </c>
      <c r="C1600" s="64" t="s">
        <v>36</v>
      </c>
      <c r="D1600" s="53" t="s">
        <v>2326</v>
      </c>
      <c r="E1600" s="167">
        <v>530</v>
      </c>
      <c r="F1600" s="65">
        <v>0</v>
      </c>
      <c r="G1600" s="65">
        <v>0</v>
      </c>
      <c r="H1600" s="66">
        <v>0</v>
      </c>
      <c r="I1600" s="66">
        <v>0</v>
      </c>
      <c r="J1600" s="55"/>
      <c r="M1600" s="38"/>
      <c r="N1600" s="38"/>
      <c r="O1600" s="38"/>
    </row>
    <row r="1601" spans="2:15" ht="15.75" x14ac:dyDescent="0.25">
      <c r="B1601" s="63" t="s">
        <v>2327</v>
      </c>
      <c r="C1601" s="64" t="s">
        <v>36</v>
      </c>
      <c r="D1601" s="53" t="s">
        <v>55</v>
      </c>
      <c r="E1601" s="167">
        <v>544</v>
      </c>
      <c r="F1601" s="65">
        <v>0</v>
      </c>
      <c r="G1601" s="65">
        <v>0</v>
      </c>
      <c r="H1601" s="66">
        <v>0</v>
      </c>
      <c r="I1601" s="66">
        <v>0</v>
      </c>
      <c r="J1601" s="55"/>
      <c r="M1601" s="38"/>
      <c r="N1601" s="38"/>
      <c r="O1601" s="38"/>
    </row>
    <row r="1602" spans="2:15" ht="15.75" x14ac:dyDescent="0.25">
      <c r="B1602" s="62">
        <v>1721000</v>
      </c>
      <c r="C1602" s="2" t="s">
        <v>35</v>
      </c>
      <c r="D1602" s="56" t="s">
        <v>2328</v>
      </c>
      <c r="E1602" s="166">
        <v>812</v>
      </c>
      <c r="F1602" s="57">
        <v>0</v>
      </c>
      <c r="G1602" s="57">
        <v>0</v>
      </c>
      <c r="H1602" s="58">
        <v>0</v>
      </c>
      <c r="I1602" s="58">
        <v>0</v>
      </c>
      <c r="J1602" s="7"/>
      <c r="M1602" s="38"/>
      <c r="N1602" s="38"/>
      <c r="O1602" s="38"/>
    </row>
    <row r="1603" spans="2:15" ht="15.75" x14ac:dyDescent="0.25">
      <c r="B1603" s="62">
        <v>1722000</v>
      </c>
      <c r="C1603" s="2" t="s">
        <v>35</v>
      </c>
      <c r="D1603" s="56" t="s">
        <v>2329</v>
      </c>
      <c r="E1603" s="166">
        <v>3053</v>
      </c>
      <c r="F1603" s="57">
        <v>0</v>
      </c>
      <c r="G1603" s="57">
        <v>0</v>
      </c>
      <c r="H1603" s="58">
        <v>0</v>
      </c>
      <c r="I1603" s="58">
        <v>0</v>
      </c>
      <c r="J1603" s="7"/>
      <c r="M1603" s="38"/>
      <c r="N1603" s="38"/>
      <c r="O1603" s="38"/>
    </row>
    <row r="1604" spans="2:15" ht="15.75" x14ac:dyDescent="0.25">
      <c r="B1604" s="62">
        <v>1723000</v>
      </c>
      <c r="C1604" s="2" t="s">
        <v>35</v>
      </c>
      <c r="D1604" s="56" t="s">
        <v>2330</v>
      </c>
      <c r="E1604" s="166">
        <v>3654</v>
      </c>
      <c r="F1604" s="57">
        <v>62</v>
      </c>
      <c r="G1604" s="57">
        <v>0</v>
      </c>
      <c r="H1604" s="58">
        <v>1.6967706622879</v>
      </c>
      <c r="I1604" s="58">
        <v>0</v>
      </c>
      <c r="J1604" s="7"/>
      <c r="M1604" s="38"/>
      <c r="N1604" s="38"/>
      <c r="O1604" s="38"/>
    </row>
    <row r="1605" spans="2:15" ht="15.75" x14ac:dyDescent="0.25">
      <c r="B1605" s="62">
        <v>1724000</v>
      </c>
      <c r="C1605" s="2" t="s">
        <v>35</v>
      </c>
      <c r="D1605" s="56" t="s">
        <v>2331</v>
      </c>
      <c r="E1605" s="166">
        <v>1086</v>
      </c>
      <c r="F1605" s="57">
        <v>0</v>
      </c>
      <c r="G1605" s="57">
        <v>0</v>
      </c>
      <c r="H1605" s="58">
        <v>0</v>
      </c>
      <c r="I1605" s="58">
        <v>0</v>
      </c>
      <c r="J1605" s="7"/>
      <c r="M1605" s="38"/>
      <c r="N1605" s="38"/>
      <c r="O1605" s="38"/>
    </row>
    <row r="1606" spans="2:15" ht="15.75" x14ac:dyDescent="0.25">
      <c r="B1606" s="63" t="s">
        <v>2332</v>
      </c>
      <c r="C1606" s="64" t="s">
        <v>36</v>
      </c>
      <c r="D1606" s="53" t="s">
        <v>2333</v>
      </c>
      <c r="E1606" s="167">
        <v>710</v>
      </c>
      <c r="F1606" s="65">
        <v>0</v>
      </c>
      <c r="G1606" s="65">
        <v>0</v>
      </c>
      <c r="H1606" s="66">
        <v>0</v>
      </c>
      <c r="I1606" s="66">
        <v>0</v>
      </c>
      <c r="J1606" s="55"/>
      <c r="M1606" s="38"/>
      <c r="N1606" s="38"/>
      <c r="O1606" s="38"/>
    </row>
    <row r="1607" spans="2:15" ht="15.75" x14ac:dyDescent="0.25">
      <c r="B1607" s="63" t="s">
        <v>2334</v>
      </c>
      <c r="C1607" s="64" t="s">
        <v>36</v>
      </c>
      <c r="D1607" s="53" t="s">
        <v>2335</v>
      </c>
      <c r="E1607" s="167">
        <v>376</v>
      </c>
      <c r="F1607" s="65">
        <v>0</v>
      </c>
      <c r="G1607" s="65">
        <v>0</v>
      </c>
      <c r="H1607" s="66">
        <v>0</v>
      </c>
      <c r="I1607" s="66">
        <v>0</v>
      </c>
      <c r="J1607" s="55"/>
      <c r="M1607" s="38"/>
      <c r="N1607" s="38"/>
      <c r="O1607" s="38"/>
    </row>
    <row r="1608" spans="2:15" ht="15.75" x14ac:dyDescent="0.25">
      <c r="B1608" s="62">
        <v>1725000</v>
      </c>
      <c r="C1608" s="2" t="s">
        <v>35</v>
      </c>
      <c r="D1608" s="56" t="s">
        <v>2336</v>
      </c>
      <c r="E1608" s="166">
        <v>1072</v>
      </c>
      <c r="F1608" s="57">
        <v>0</v>
      </c>
      <c r="G1608" s="57">
        <v>0</v>
      </c>
      <c r="H1608" s="58">
        <v>0</v>
      </c>
      <c r="I1608" s="58">
        <v>0</v>
      </c>
      <c r="J1608" s="7"/>
      <c r="M1608" s="38"/>
      <c r="N1608" s="38"/>
      <c r="O1608" s="38"/>
    </row>
    <row r="1609" spans="2:15" ht="15.75" x14ac:dyDescent="0.25">
      <c r="B1609" s="63" t="s">
        <v>2337</v>
      </c>
      <c r="C1609" s="64" t="s">
        <v>36</v>
      </c>
      <c r="D1609" s="53" t="s">
        <v>2338</v>
      </c>
      <c r="E1609" s="167">
        <v>817</v>
      </c>
      <c r="F1609" s="65">
        <v>0</v>
      </c>
      <c r="G1609" s="65">
        <v>0</v>
      </c>
      <c r="H1609" s="66">
        <v>0</v>
      </c>
      <c r="I1609" s="66">
        <v>0</v>
      </c>
      <c r="J1609" s="55"/>
      <c r="M1609" s="38"/>
      <c r="N1609" s="38"/>
      <c r="O1609" s="38"/>
    </row>
    <row r="1610" spans="2:15" ht="15.75" x14ac:dyDescent="0.25">
      <c r="B1610" s="63" t="s">
        <v>2339</v>
      </c>
      <c r="C1610" s="64" t="s">
        <v>36</v>
      </c>
      <c r="D1610" s="53" t="s">
        <v>2340</v>
      </c>
      <c r="E1610" s="167">
        <v>68</v>
      </c>
      <c r="F1610" s="65">
        <v>0</v>
      </c>
      <c r="G1610" s="65">
        <v>0</v>
      </c>
      <c r="H1610" s="66">
        <v>0</v>
      </c>
      <c r="I1610" s="66">
        <v>0</v>
      </c>
      <c r="J1610" s="55"/>
      <c r="M1610" s="38"/>
      <c r="N1610" s="38"/>
      <c r="O1610" s="38"/>
    </row>
    <row r="1611" spans="2:15" ht="15.75" x14ac:dyDescent="0.25">
      <c r="B1611" s="63" t="s">
        <v>2341</v>
      </c>
      <c r="C1611" s="64" t="s">
        <v>36</v>
      </c>
      <c r="D1611" s="53" t="s">
        <v>2342</v>
      </c>
      <c r="E1611" s="167">
        <v>187</v>
      </c>
      <c r="F1611" s="65">
        <v>0</v>
      </c>
      <c r="G1611" s="65">
        <v>0</v>
      </c>
      <c r="H1611" s="66">
        <v>0</v>
      </c>
      <c r="I1611" s="66">
        <v>0</v>
      </c>
      <c r="J1611" s="55"/>
      <c r="M1611" s="38"/>
      <c r="N1611" s="38"/>
      <c r="O1611" s="38"/>
    </row>
    <row r="1612" spans="2:15" ht="15.75" x14ac:dyDescent="0.25">
      <c r="B1612" s="62">
        <v>1726000</v>
      </c>
      <c r="C1612" s="2" t="s">
        <v>35</v>
      </c>
      <c r="D1612" s="56" t="s">
        <v>2343</v>
      </c>
      <c r="E1612" s="166">
        <v>1529</v>
      </c>
      <c r="F1612" s="57">
        <v>3</v>
      </c>
      <c r="G1612" s="57">
        <v>0</v>
      </c>
      <c r="H1612" s="58">
        <v>0.19620667102681499</v>
      </c>
      <c r="I1612" s="58">
        <v>0</v>
      </c>
      <c r="J1612" s="7"/>
      <c r="M1612" s="38"/>
      <c r="N1612" s="38"/>
      <c r="O1612" s="38"/>
    </row>
    <row r="1613" spans="2:15" ht="15.75" x14ac:dyDescent="0.25">
      <c r="B1613" s="63" t="s">
        <v>2344</v>
      </c>
      <c r="C1613" s="64" t="s">
        <v>36</v>
      </c>
      <c r="D1613" s="53" t="s">
        <v>2345</v>
      </c>
      <c r="E1613" s="167">
        <v>802</v>
      </c>
      <c r="F1613" s="65">
        <v>3</v>
      </c>
      <c r="G1613" s="65">
        <v>0</v>
      </c>
      <c r="H1613" s="66">
        <v>0.37406483790523698</v>
      </c>
      <c r="I1613" s="66">
        <v>0</v>
      </c>
      <c r="J1613" s="55"/>
      <c r="M1613" s="38"/>
      <c r="N1613" s="38"/>
      <c r="O1613" s="38"/>
    </row>
    <row r="1614" spans="2:15" ht="15.75" x14ac:dyDescent="0.25">
      <c r="B1614" s="63" t="s">
        <v>2346</v>
      </c>
      <c r="C1614" s="64" t="s">
        <v>36</v>
      </c>
      <c r="D1614" s="53" t="s">
        <v>548</v>
      </c>
      <c r="E1614" s="167">
        <v>460</v>
      </c>
      <c r="F1614" s="65">
        <v>0</v>
      </c>
      <c r="G1614" s="65">
        <v>0</v>
      </c>
      <c r="H1614" s="66">
        <v>0</v>
      </c>
      <c r="I1614" s="66">
        <v>0</v>
      </c>
      <c r="J1614" s="55"/>
      <c r="M1614" s="38"/>
      <c r="N1614" s="38"/>
      <c r="O1614" s="38"/>
    </row>
    <row r="1615" spans="2:15" ht="15.75" x14ac:dyDescent="0.25">
      <c r="B1615" s="63" t="s">
        <v>2347</v>
      </c>
      <c r="C1615" s="64" t="s">
        <v>36</v>
      </c>
      <c r="D1615" s="53" t="s">
        <v>2348</v>
      </c>
      <c r="E1615" s="167">
        <v>267</v>
      </c>
      <c r="F1615" s="65">
        <v>0</v>
      </c>
      <c r="G1615" s="65">
        <v>0</v>
      </c>
      <c r="H1615" s="66">
        <v>0</v>
      </c>
      <c r="I1615" s="66">
        <v>0</v>
      </c>
      <c r="J1615" s="55"/>
      <c r="M1615" s="38"/>
      <c r="N1615" s="38"/>
      <c r="O1615" s="38"/>
    </row>
    <row r="1616" spans="2:15" ht="15.75" x14ac:dyDescent="0.25">
      <c r="B1616" s="62">
        <v>1727000</v>
      </c>
      <c r="C1616" s="2" t="s">
        <v>35</v>
      </c>
      <c r="D1616" s="56" t="s">
        <v>2349</v>
      </c>
      <c r="E1616" s="166">
        <v>1936</v>
      </c>
      <c r="F1616" s="57">
        <v>0</v>
      </c>
      <c r="G1616" s="57">
        <v>0</v>
      </c>
      <c r="H1616" s="58">
        <v>0</v>
      </c>
      <c r="I1616" s="58">
        <v>0</v>
      </c>
      <c r="J1616" s="7"/>
      <c r="M1616" s="38"/>
      <c r="N1616" s="38"/>
      <c r="O1616" s="38"/>
    </row>
    <row r="1617" spans="2:15" ht="15.75" x14ac:dyDescent="0.25">
      <c r="B1617" s="62">
        <v>1728000</v>
      </c>
      <c r="C1617" s="2" t="s">
        <v>35</v>
      </c>
      <c r="D1617" s="56" t="s">
        <v>2350</v>
      </c>
      <c r="E1617" s="166">
        <v>645</v>
      </c>
      <c r="F1617" s="57">
        <v>0</v>
      </c>
      <c r="G1617" s="57">
        <v>0</v>
      </c>
      <c r="H1617" s="58">
        <v>0</v>
      </c>
      <c r="I1617" s="58">
        <v>0</v>
      </c>
      <c r="J1617" s="7"/>
      <c r="M1617" s="38"/>
      <c r="N1617" s="38"/>
      <c r="O1617" s="38"/>
    </row>
    <row r="1618" spans="2:15" ht="15.75" x14ac:dyDescent="0.25">
      <c r="B1618" s="62">
        <v>1729000</v>
      </c>
      <c r="C1618" s="2" t="s">
        <v>35</v>
      </c>
      <c r="D1618" s="56" t="s">
        <v>2351</v>
      </c>
      <c r="E1618" s="166">
        <v>422</v>
      </c>
      <c r="F1618" s="57">
        <v>0</v>
      </c>
      <c r="G1618" s="57">
        <v>0</v>
      </c>
      <c r="H1618" s="58">
        <v>0</v>
      </c>
      <c r="I1618" s="58">
        <v>0</v>
      </c>
      <c r="J1618" s="7"/>
      <c r="M1618" s="38"/>
      <c r="N1618" s="38"/>
      <c r="O1618" s="38"/>
    </row>
    <row r="1619" spans="2:15" ht="15.75" x14ac:dyDescent="0.25">
      <c r="B1619" s="62">
        <v>1730000</v>
      </c>
      <c r="C1619" s="2" t="s">
        <v>35</v>
      </c>
      <c r="D1619" s="56" t="s">
        <v>2352</v>
      </c>
      <c r="E1619" s="166">
        <v>958</v>
      </c>
      <c r="F1619" s="57">
        <v>0</v>
      </c>
      <c r="G1619" s="57">
        <v>0</v>
      </c>
      <c r="H1619" s="58">
        <v>0</v>
      </c>
      <c r="I1619" s="58">
        <v>0</v>
      </c>
      <c r="J1619" s="7"/>
      <c r="M1619" s="38"/>
      <c r="N1619" s="38"/>
      <c r="O1619" s="38"/>
    </row>
    <row r="1620" spans="2:15" ht="15.75" x14ac:dyDescent="0.25">
      <c r="B1620" s="63" t="s">
        <v>2353</v>
      </c>
      <c r="C1620" s="64" t="s">
        <v>36</v>
      </c>
      <c r="D1620" s="53" t="s">
        <v>2354</v>
      </c>
      <c r="E1620" s="167">
        <v>764</v>
      </c>
      <c r="F1620" s="65">
        <v>0</v>
      </c>
      <c r="G1620" s="65">
        <v>0</v>
      </c>
      <c r="H1620" s="66">
        <v>0</v>
      </c>
      <c r="I1620" s="66">
        <v>0</v>
      </c>
      <c r="J1620" s="55"/>
      <c r="M1620" s="38"/>
      <c r="N1620" s="38"/>
      <c r="O1620" s="38"/>
    </row>
    <row r="1621" spans="2:15" ht="15.75" x14ac:dyDescent="0.25">
      <c r="B1621" s="63" t="s">
        <v>2355</v>
      </c>
      <c r="C1621" s="64" t="s">
        <v>36</v>
      </c>
      <c r="D1621" s="53" t="s">
        <v>2356</v>
      </c>
      <c r="E1621" s="167">
        <v>194</v>
      </c>
      <c r="F1621" s="65">
        <v>0</v>
      </c>
      <c r="G1621" s="65">
        <v>0</v>
      </c>
      <c r="H1621" s="66">
        <v>0</v>
      </c>
      <c r="I1621" s="66">
        <v>0</v>
      </c>
      <c r="J1621" s="55"/>
      <c r="M1621" s="38"/>
      <c r="N1621" s="38"/>
      <c r="O1621" s="38"/>
    </row>
    <row r="1622" spans="2:15" ht="15.75" x14ac:dyDescent="0.25">
      <c r="B1622" s="62">
        <v>1731000</v>
      </c>
      <c r="C1622" s="2" t="s">
        <v>35</v>
      </c>
      <c r="D1622" s="56" t="s">
        <v>2357</v>
      </c>
      <c r="E1622" s="166">
        <v>1656</v>
      </c>
      <c r="F1622" s="57">
        <v>0</v>
      </c>
      <c r="G1622" s="57">
        <v>0</v>
      </c>
      <c r="H1622" s="58">
        <v>0</v>
      </c>
      <c r="I1622" s="58">
        <v>0</v>
      </c>
      <c r="J1622" s="7"/>
      <c r="M1622" s="38"/>
      <c r="N1622" s="38"/>
      <c r="O1622" s="38"/>
    </row>
    <row r="1623" spans="2:15" ht="15.75" x14ac:dyDescent="0.25">
      <c r="B1623" s="63" t="s">
        <v>2358</v>
      </c>
      <c r="C1623" s="64" t="s">
        <v>36</v>
      </c>
      <c r="D1623" s="53" t="s">
        <v>2359</v>
      </c>
      <c r="E1623" s="167">
        <v>572</v>
      </c>
      <c r="F1623" s="65">
        <v>0</v>
      </c>
      <c r="G1623" s="65">
        <v>0</v>
      </c>
      <c r="H1623" s="66">
        <v>0</v>
      </c>
      <c r="I1623" s="66">
        <v>0</v>
      </c>
      <c r="J1623" s="55"/>
      <c r="M1623" s="38"/>
      <c r="N1623" s="38"/>
      <c r="O1623" s="38"/>
    </row>
    <row r="1624" spans="2:15" ht="15.75" x14ac:dyDescent="0.25">
      <c r="B1624" s="63" t="s">
        <v>2360</v>
      </c>
      <c r="C1624" s="64" t="s">
        <v>36</v>
      </c>
      <c r="D1624" s="53" t="s">
        <v>2361</v>
      </c>
      <c r="E1624" s="167">
        <v>279</v>
      </c>
      <c r="F1624" s="65">
        <v>0</v>
      </c>
      <c r="G1624" s="65">
        <v>0</v>
      </c>
      <c r="H1624" s="66">
        <v>0</v>
      </c>
      <c r="I1624" s="66">
        <v>0</v>
      </c>
      <c r="J1624" s="55"/>
      <c r="M1624" s="38"/>
      <c r="N1624" s="38"/>
      <c r="O1624" s="38"/>
    </row>
    <row r="1625" spans="2:15" ht="15.75" x14ac:dyDescent="0.25">
      <c r="B1625" s="63" t="s">
        <v>2362</v>
      </c>
      <c r="C1625" s="64" t="s">
        <v>36</v>
      </c>
      <c r="D1625" s="53" t="s">
        <v>2363</v>
      </c>
      <c r="E1625" s="167">
        <v>805</v>
      </c>
      <c r="F1625" s="65">
        <v>0</v>
      </c>
      <c r="G1625" s="65">
        <v>0</v>
      </c>
      <c r="H1625" s="66">
        <v>0</v>
      </c>
      <c r="I1625" s="66">
        <v>0</v>
      </c>
      <c r="J1625" s="55"/>
      <c r="M1625" s="38"/>
      <c r="N1625" s="38"/>
      <c r="O1625" s="38"/>
    </row>
    <row r="1626" spans="2:15" ht="15.75" x14ac:dyDescent="0.25">
      <c r="B1626" s="62">
        <v>1732000</v>
      </c>
      <c r="C1626" s="2" t="s">
        <v>35</v>
      </c>
      <c r="D1626" s="56" t="s">
        <v>2364</v>
      </c>
      <c r="E1626" s="166">
        <v>396</v>
      </c>
      <c r="F1626" s="57">
        <v>0</v>
      </c>
      <c r="G1626" s="57">
        <v>0</v>
      </c>
      <c r="H1626" s="58">
        <v>0</v>
      </c>
      <c r="I1626" s="58">
        <v>0</v>
      </c>
      <c r="J1626" s="7"/>
      <c r="M1626" s="38"/>
      <c r="N1626" s="38"/>
      <c r="O1626" s="38"/>
    </row>
    <row r="1627" spans="2:15" ht="15.75" x14ac:dyDescent="0.25">
      <c r="B1627" s="62">
        <v>1733000</v>
      </c>
      <c r="C1627" s="2" t="s">
        <v>35</v>
      </c>
      <c r="D1627" s="56" t="s">
        <v>2365</v>
      </c>
      <c r="E1627" s="166">
        <v>425</v>
      </c>
      <c r="F1627" s="57">
        <v>0</v>
      </c>
      <c r="G1627" s="57">
        <v>7</v>
      </c>
      <c r="H1627" s="58">
        <v>0</v>
      </c>
      <c r="I1627" s="58">
        <v>1.6470588235294099</v>
      </c>
      <c r="J1627" s="7"/>
      <c r="M1627" s="38"/>
      <c r="N1627" s="38"/>
      <c r="O1627" s="38"/>
    </row>
    <row r="1628" spans="2:15" ht="15.75" x14ac:dyDescent="0.25">
      <c r="B1628" s="62">
        <v>1734000</v>
      </c>
      <c r="C1628" s="2" t="s">
        <v>35</v>
      </c>
      <c r="D1628" s="56" t="s">
        <v>2366</v>
      </c>
      <c r="E1628" s="166">
        <v>2524</v>
      </c>
      <c r="F1628" s="57">
        <v>0</v>
      </c>
      <c r="G1628" s="57">
        <v>0</v>
      </c>
      <c r="H1628" s="58">
        <v>0</v>
      </c>
      <c r="I1628" s="58">
        <v>0</v>
      </c>
      <c r="J1628" s="7"/>
      <c r="M1628" s="38"/>
      <c r="N1628" s="38"/>
      <c r="O1628" s="38"/>
    </row>
    <row r="1629" spans="2:15" ht="15.75" x14ac:dyDescent="0.25">
      <c r="B1629" s="63" t="s">
        <v>2367</v>
      </c>
      <c r="C1629" s="64" t="s">
        <v>36</v>
      </c>
      <c r="D1629" s="53" t="s">
        <v>2368</v>
      </c>
      <c r="E1629" s="167">
        <v>1823</v>
      </c>
      <c r="F1629" s="65">
        <v>0</v>
      </c>
      <c r="G1629" s="65">
        <v>0</v>
      </c>
      <c r="H1629" s="66">
        <v>0</v>
      </c>
      <c r="I1629" s="66">
        <v>0</v>
      </c>
      <c r="J1629" s="55"/>
      <c r="M1629" s="38"/>
      <c r="N1629" s="38"/>
      <c r="O1629" s="38"/>
    </row>
    <row r="1630" spans="2:15" ht="15.75" x14ac:dyDescent="0.25">
      <c r="B1630" s="63" t="s">
        <v>2369</v>
      </c>
      <c r="C1630" s="64" t="s">
        <v>36</v>
      </c>
      <c r="D1630" s="53" t="s">
        <v>1441</v>
      </c>
      <c r="E1630" s="167">
        <v>701</v>
      </c>
      <c r="F1630" s="65">
        <v>0</v>
      </c>
      <c r="G1630" s="65">
        <v>0</v>
      </c>
      <c r="H1630" s="66">
        <v>0</v>
      </c>
      <c r="I1630" s="66">
        <v>0</v>
      </c>
      <c r="J1630" s="55"/>
      <c r="M1630" s="38"/>
      <c r="N1630" s="38"/>
      <c r="O1630" s="38"/>
    </row>
    <row r="1631" spans="2:15" ht="15.75" x14ac:dyDescent="0.25">
      <c r="B1631" s="62">
        <v>1735000</v>
      </c>
      <c r="C1631" s="2" t="s">
        <v>35</v>
      </c>
      <c r="D1631" s="56" t="s">
        <v>2370</v>
      </c>
      <c r="E1631" s="166">
        <v>2038</v>
      </c>
      <c r="F1631" s="57">
        <v>20</v>
      </c>
      <c r="G1631" s="57">
        <v>0</v>
      </c>
      <c r="H1631" s="58">
        <v>0.98135426889107003</v>
      </c>
      <c r="I1631" s="58">
        <v>0</v>
      </c>
      <c r="J1631" s="7"/>
      <c r="M1631" s="38"/>
      <c r="N1631" s="38"/>
      <c r="O1631" s="38"/>
    </row>
    <row r="1632" spans="2:15" ht="15.75" x14ac:dyDescent="0.25">
      <c r="B1632" s="63" t="s">
        <v>2371</v>
      </c>
      <c r="C1632" s="64" t="s">
        <v>36</v>
      </c>
      <c r="D1632" s="53" t="s">
        <v>2372</v>
      </c>
      <c r="E1632" s="167">
        <v>1805</v>
      </c>
      <c r="F1632" s="65">
        <v>20</v>
      </c>
      <c r="G1632" s="65">
        <v>0</v>
      </c>
      <c r="H1632" s="66">
        <v>1.10803324099723</v>
      </c>
      <c r="I1632" s="66">
        <v>0</v>
      </c>
      <c r="J1632" s="55"/>
      <c r="M1632" s="38"/>
      <c r="N1632" s="38"/>
      <c r="O1632" s="38"/>
    </row>
    <row r="1633" spans="2:15" ht="15.75" x14ac:dyDescent="0.25">
      <c r="B1633" s="63" t="s">
        <v>2373</v>
      </c>
      <c r="C1633" s="64" t="s">
        <v>36</v>
      </c>
      <c r="D1633" s="53" t="s">
        <v>2374</v>
      </c>
      <c r="E1633" s="167">
        <v>233</v>
      </c>
      <c r="F1633" s="65">
        <v>0</v>
      </c>
      <c r="G1633" s="65">
        <v>0</v>
      </c>
      <c r="H1633" s="66">
        <v>0</v>
      </c>
      <c r="I1633" s="66">
        <v>0</v>
      </c>
      <c r="J1633" s="55"/>
      <c r="M1633" s="38"/>
      <c r="N1633" s="38"/>
      <c r="O1633" s="38"/>
    </row>
    <row r="1634" spans="2:15" ht="15.75" x14ac:dyDescent="0.25">
      <c r="B1634" s="62">
        <v>1736000</v>
      </c>
      <c r="C1634" s="2" t="s">
        <v>35</v>
      </c>
      <c r="D1634" s="56" t="s">
        <v>2375</v>
      </c>
      <c r="E1634" s="166">
        <v>1435</v>
      </c>
      <c r="F1634" s="57">
        <v>6</v>
      </c>
      <c r="G1634" s="57">
        <v>0</v>
      </c>
      <c r="H1634" s="58">
        <v>0.41811846689895499</v>
      </c>
      <c r="I1634" s="58">
        <v>0</v>
      </c>
      <c r="J1634" s="7"/>
      <c r="M1634" s="38"/>
      <c r="N1634" s="38"/>
      <c r="O1634" s="38"/>
    </row>
    <row r="1635" spans="2:15" ht="15.75" x14ac:dyDescent="0.25">
      <c r="B1635" s="63" t="s">
        <v>2376</v>
      </c>
      <c r="C1635" s="64" t="s">
        <v>36</v>
      </c>
      <c r="D1635" s="53" t="s">
        <v>2377</v>
      </c>
      <c r="E1635" s="167">
        <v>1365</v>
      </c>
      <c r="F1635" s="65">
        <v>6</v>
      </c>
      <c r="G1635" s="65">
        <v>0</v>
      </c>
      <c r="H1635" s="66">
        <v>0.43956043956044</v>
      </c>
      <c r="I1635" s="66">
        <v>0</v>
      </c>
      <c r="J1635" s="55"/>
      <c r="M1635" s="38"/>
      <c r="N1635" s="38"/>
      <c r="O1635" s="38"/>
    </row>
    <row r="1636" spans="2:15" ht="15.75" x14ac:dyDescent="0.25">
      <c r="B1636" s="63" t="s">
        <v>2378</v>
      </c>
      <c r="C1636" s="64" t="s">
        <v>36</v>
      </c>
      <c r="D1636" s="53" t="s">
        <v>2379</v>
      </c>
      <c r="E1636" s="167">
        <v>70</v>
      </c>
      <c r="F1636" s="65">
        <v>0</v>
      </c>
      <c r="G1636" s="65">
        <v>0</v>
      </c>
      <c r="H1636" s="66">
        <v>0</v>
      </c>
      <c r="I1636" s="66">
        <v>0</v>
      </c>
      <c r="J1636" s="55"/>
      <c r="M1636" s="38"/>
      <c r="N1636" s="38"/>
      <c r="O1636" s="38"/>
    </row>
    <row r="1637" spans="2:15" ht="15.75" x14ac:dyDescent="0.25">
      <c r="B1637" s="62">
        <v>1737000</v>
      </c>
      <c r="C1637" s="2" t="s">
        <v>35</v>
      </c>
      <c r="D1637" s="56" t="s">
        <v>2380</v>
      </c>
      <c r="E1637" s="166">
        <v>2287</v>
      </c>
      <c r="F1637" s="57">
        <v>2</v>
      </c>
      <c r="G1637" s="57">
        <v>0</v>
      </c>
      <c r="H1637" s="58">
        <v>8.7450808919982498E-2</v>
      </c>
      <c r="I1637" s="58">
        <v>0</v>
      </c>
      <c r="J1637" s="7"/>
      <c r="M1637" s="38"/>
      <c r="N1637" s="38"/>
      <c r="O1637" s="38"/>
    </row>
    <row r="1638" spans="2:15" ht="15.75" x14ac:dyDescent="0.25">
      <c r="B1638" s="62">
        <v>1738000</v>
      </c>
      <c r="C1638" s="2" t="s">
        <v>35</v>
      </c>
      <c r="D1638" s="56" t="s">
        <v>2381</v>
      </c>
      <c r="E1638" s="166">
        <v>3580</v>
      </c>
      <c r="F1638" s="57">
        <v>0</v>
      </c>
      <c r="G1638" s="57">
        <v>0</v>
      </c>
      <c r="H1638" s="58">
        <v>0</v>
      </c>
      <c r="I1638" s="58">
        <v>0</v>
      </c>
      <c r="J1638" s="7"/>
      <c r="M1638" s="38"/>
      <c r="N1638" s="38"/>
      <c r="O1638" s="38"/>
    </row>
    <row r="1639" spans="2:15" ht="15.75" x14ac:dyDescent="0.25">
      <c r="B1639" s="62">
        <v>1739000</v>
      </c>
      <c r="C1639" s="2" t="s">
        <v>35</v>
      </c>
      <c r="D1639" s="56" t="s">
        <v>2382</v>
      </c>
      <c r="E1639" s="166">
        <v>966</v>
      </c>
      <c r="F1639" s="57">
        <v>0</v>
      </c>
      <c r="G1639" s="57">
        <v>0</v>
      </c>
      <c r="H1639" s="58">
        <v>0</v>
      </c>
      <c r="I1639" s="58">
        <v>0</v>
      </c>
      <c r="J1639" s="7"/>
      <c r="M1639" s="38"/>
      <c r="N1639" s="38"/>
      <c r="O1639" s="38"/>
    </row>
    <row r="1640" spans="2:15" ht="15.75" x14ac:dyDescent="0.25">
      <c r="B1640" s="62">
        <v>1740000</v>
      </c>
      <c r="C1640" s="2" t="s">
        <v>35</v>
      </c>
      <c r="D1640" s="56" t="s">
        <v>2383</v>
      </c>
      <c r="E1640" s="166">
        <v>633</v>
      </c>
      <c r="F1640" s="57">
        <v>0</v>
      </c>
      <c r="G1640" s="57">
        <v>0</v>
      </c>
      <c r="H1640" s="58">
        <v>0</v>
      </c>
      <c r="I1640" s="58">
        <v>0</v>
      </c>
      <c r="J1640" s="7"/>
      <c r="M1640" s="38"/>
      <c r="N1640" s="38"/>
      <c r="O1640" s="38"/>
    </row>
    <row r="1641" spans="2:15" ht="15.75" x14ac:dyDescent="0.25">
      <c r="B1641" s="63" t="s">
        <v>2384</v>
      </c>
      <c r="C1641" s="64" t="s">
        <v>36</v>
      </c>
      <c r="D1641" s="53" t="s">
        <v>2385</v>
      </c>
      <c r="E1641" s="167">
        <v>571</v>
      </c>
      <c r="F1641" s="65">
        <v>0</v>
      </c>
      <c r="G1641" s="65">
        <v>0</v>
      </c>
      <c r="H1641" s="66">
        <v>0</v>
      </c>
      <c r="I1641" s="66">
        <v>0</v>
      </c>
      <c r="J1641" s="55"/>
      <c r="M1641" s="38"/>
      <c r="N1641" s="38"/>
      <c r="O1641" s="38"/>
    </row>
    <row r="1642" spans="2:15" ht="15.75" x14ac:dyDescent="0.25">
      <c r="B1642" s="63" t="s">
        <v>2386</v>
      </c>
      <c r="C1642" s="64" t="s">
        <v>36</v>
      </c>
      <c r="D1642" s="53" t="s">
        <v>2387</v>
      </c>
      <c r="E1642" s="167">
        <v>62</v>
      </c>
      <c r="F1642" s="65">
        <v>0</v>
      </c>
      <c r="G1642" s="65">
        <v>0</v>
      </c>
      <c r="H1642" s="66">
        <v>0</v>
      </c>
      <c r="I1642" s="66">
        <v>0</v>
      </c>
      <c r="J1642" s="55"/>
      <c r="M1642" s="38"/>
      <c r="N1642" s="38"/>
      <c r="O1642" s="38"/>
    </row>
    <row r="1643" spans="2:15" ht="15.75" x14ac:dyDescent="0.25">
      <c r="B1643" s="62">
        <v>1741000</v>
      </c>
      <c r="C1643" s="2" t="s">
        <v>35</v>
      </c>
      <c r="D1643" s="56" t="s">
        <v>1995</v>
      </c>
      <c r="E1643" s="166">
        <v>1118</v>
      </c>
      <c r="F1643" s="57">
        <v>0</v>
      </c>
      <c r="G1643" s="57">
        <v>0</v>
      </c>
      <c r="H1643" s="58">
        <v>0</v>
      </c>
      <c r="I1643" s="58">
        <v>0</v>
      </c>
      <c r="J1643" s="7"/>
      <c r="M1643" s="38"/>
      <c r="N1643" s="38"/>
      <c r="O1643" s="38"/>
    </row>
    <row r="1644" spans="2:15" ht="15.75" x14ac:dyDescent="0.25">
      <c r="B1644" s="62">
        <v>1742000</v>
      </c>
      <c r="C1644" s="2" t="s">
        <v>35</v>
      </c>
      <c r="D1644" s="56" t="s">
        <v>2388</v>
      </c>
      <c r="E1644" s="166">
        <v>1437</v>
      </c>
      <c r="F1644" s="57">
        <v>0</v>
      </c>
      <c r="G1644" s="57">
        <v>0</v>
      </c>
      <c r="H1644" s="58">
        <v>0</v>
      </c>
      <c r="I1644" s="58">
        <v>0</v>
      </c>
      <c r="J1644" s="7"/>
      <c r="M1644" s="38"/>
      <c r="N1644" s="38"/>
      <c r="O1644" s="38"/>
    </row>
    <row r="1645" spans="2:15" ht="15.75" x14ac:dyDescent="0.25">
      <c r="B1645" s="62">
        <v>1743000</v>
      </c>
      <c r="C1645" s="2" t="s">
        <v>35</v>
      </c>
      <c r="D1645" s="56" t="s">
        <v>2389</v>
      </c>
      <c r="E1645" s="166">
        <v>1956</v>
      </c>
      <c r="F1645" s="57">
        <v>5</v>
      </c>
      <c r="G1645" s="57">
        <v>0</v>
      </c>
      <c r="H1645" s="58">
        <v>0.25562372188139099</v>
      </c>
      <c r="I1645" s="58">
        <v>0</v>
      </c>
      <c r="J1645" s="7"/>
      <c r="M1645" s="38"/>
      <c r="N1645" s="38"/>
      <c r="O1645" s="38"/>
    </row>
    <row r="1646" spans="2:15" ht="15.75" x14ac:dyDescent="0.25">
      <c r="B1646" s="62">
        <v>1744000</v>
      </c>
      <c r="C1646" s="2" t="s">
        <v>35</v>
      </c>
      <c r="D1646" s="56" t="s">
        <v>2390</v>
      </c>
      <c r="E1646" s="166">
        <v>1544</v>
      </c>
      <c r="F1646" s="57">
        <v>0</v>
      </c>
      <c r="G1646" s="57">
        <v>0</v>
      </c>
      <c r="H1646" s="58">
        <v>0</v>
      </c>
      <c r="I1646" s="58">
        <v>0</v>
      </c>
      <c r="J1646" s="7"/>
      <c r="M1646" s="38"/>
      <c r="N1646" s="38"/>
      <c r="O1646" s="38"/>
    </row>
    <row r="1647" spans="2:15" ht="15.75" x14ac:dyDescent="0.25">
      <c r="B1647" s="63" t="s">
        <v>2391</v>
      </c>
      <c r="C1647" s="64" t="s">
        <v>36</v>
      </c>
      <c r="D1647" s="53" t="s">
        <v>2392</v>
      </c>
      <c r="E1647" s="167">
        <v>1196</v>
      </c>
      <c r="F1647" s="65">
        <v>0</v>
      </c>
      <c r="G1647" s="65">
        <v>0</v>
      </c>
      <c r="H1647" s="66">
        <v>0</v>
      </c>
      <c r="I1647" s="66">
        <v>0</v>
      </c>
      <c r="J1647" s="55"/>
      <c r="M1647" s="38"/>
      <c r="N1647" s="38"/>
      <c r="O1647" s="38"/>
    </row>
    <row r="1648" spans="2:15" ht="15.75" x14ac:dyDescent="0.25">
      <c r="B1648" s="63" t="s">
        <v>2393</v>
      </c>
      <c r="C1648" s="64" t="s">
        <v>36</v>
      </c>
      <c r="D1648" s="53" t="s">
        <v>2394</v>
      </c>
      <c r="E1648" s="167">
        <v>309</v>
      </c>
      <c r="F1648" s="65">
        <v>0</v>
      </c>
      <c r="G1648" s="65">
        <v>0</v>
      </c>
      <c r="H1648" s="66">
        <v>0</v>
      </c>
      <c r="I1648" s="66">
        <v>0</v>
      </c>
      <c r="J1648" s="55"/>
      <c r="M1648" s="38"/>
      <c r="N1648" s="38"/>
      <c r="O1648" s="38"/>
    </row>
    <row r="1649" spans="2:15" ht="15.75" x14ac:dyDescent="0.25">
      <c r="B1649" s="63" t="s">
        <v>2395</v>
      </c>
      <c r="C1649" s="64" t="s">
        <v>36</v>
      </c>
      <c r="D1649" s="53" t="s">
        <v>2396</v>
      </c>
      <c r="E1649" s="167">
        <v>39</v>
      </c>
      <c r="F1649" s="65">
        <v>0</v>
      </c>
      <c r="G1649" s="65">
        <v>0</v>
      </c>
      <c r="H1649" s="66">
        <v>0</v>
      </c>
      <c r="I1649" s="66">
        <v>0</v>
      </c>
      <c r="J1649" s="55"/>
      <c r="M1649" s="38"/>
      <c r="N1649" s="38"/>
      <c r="O1649" s="38"/>
    </row>
    <row r="1650" spans="2:15" ht="15.75" x14ac:dyDescent="0.25">
      <c r="B1650" s="59">
        <v>2100000</v>
      </c>
      <c r="C1650" s="60" t="s">
        <v>33</v>
      </c>
      <c r="D1650" s="41" t="s">
        <v>2397</v>
      </c>
      <c r="E1650" s="163">
        <v>33181</v>
      </c>
      <c r="F1650" s="46">
        <v>24</v>
      </c>
      <c r="G1650" s="46">
        <v>52</v>
      </c>
      <c r="H1650" s="47">
        <v>7.2330550616316602E-2</v>
      </c>
      <c r="I1650" s="47">
        <v>0.156716193002019</v>
      </c>
      <c r="J1650" s="43"/>
      <c r="M1650" s="38"/>
      <c r="N1650" s="38"/>
      <c r="O1650" s="38"/>
    </row>
    <row r="1651" spans="2:15" ht="15.75" x14ac:dyDescent="0.25">
      <c r="B1651" s="62">
        <v>2101000</v>
      </c>
      <c r="C1651" s="2" t="s">
        <v>35</v>
      </c>
      <c r="D1651" s="56" t="s">
        <v>2398</v>
      </c>
      <c r="E1651" s="166">
        <v>2655</v>
      </c>
      <c r="F1651" s="57">
        <v>0</v>
      </c>
      <c r="G1651" s="57">
        <v>0</v>
      </c>
      <c r="H1651" s="58">
        <v>0</v>
      </c>
      <c r="I1651" s="58">
        <v>0</v>
      </c>
      <c r="J1651" s="7"/>
      <c r="M1651" s="38"/>
      <c r="N1651" s="38"/>
      <c r="O1651" s="38"/>
    </row>
    <row r="1652" spans="2:15" ht="15.75" x14ac:dyDescent="0.25">
      <c r="B1652" s="62">
        <v>2110000</v>
      </c>
      <c r="C1652" s="2" t="s">
        <v>35</v>
      </c>
      <c r="D1652" s="56" t="s">
        <v>2399</v>
      </c>
      <c r="E1652" s="166">
        <v>948</v>
      </c>
      <c r="F1652" s="57">
        <v>0</v>
      </c>
      <c r="G1652" s="57">
        <v>9</v>
      </c>
      <c r="H1652" s="58">
        <v>0</v>
      </c>
      <c r="I1652" s="58">
        <v>0.949367088607595</v>
      </c>
      <c r="J1652" s="7"/>
      <c r="M1652" s="38"/>
      <c r="N1652" s="38"/>
      <c r="O1652" s="38"/>
    </row>
    <row r="1653" spans="2:15" ht="15.75" x14ac:dyDescent="0.25">
      <c r="B1653" s="63" t="s">
        <v>2400</v>
      </c>
      <c r="C1653" s="64" t="s">
        <v>36</v>
      </c>
      <c r="D1653" s="53" t="s">
        <v>2401</v>
      </c>
      <c r="E1653" s="167">
        <v>613</v>
      </c>
      <c r="F1653" s="65">
        <v>0</v>
      </c>
      <c r="G1653" s="65">
        <v>0</v>
      </c>
      <c r="H1653" s="66">
        <v>0</v>
      </c>
      <c r="I1653" s="66">
        <v>0</v>
      </c>
      <c r="J1653" s="55"/>
      <c r="M1653" s="38"/>
      <c r="N1653" s="38"/>
      <c r="O1653" s="38"/>
    </row>
    <row r="1654" spans="2:15" ht="15.75" x14ac:dyDescent="0.25">
      <c r="B1654" s="63" t="s">
        <v>2402</v>
      </c>
      <c r="C1654" s="64" t="s">
        <v>36</v>
      </c>
      <c r="D1654" s="53" t="s">
        <v>2403</v>
      </c>
      <c r="E1654" s="167">
        <v>335</v>
      </c>
      <c r="F1654" s="65">
        <v>0</v>
      </c>
      <c r="G1654" s="65">
        <v>9</v>
      </c>
      <c r="H1654" s="66">
        <v>0</v>
      </c>
      <c r="I1654" s="66">
        <v>2.6865671641790998</v>
      </c>
      <c r="J1654" s="55"/>
      <c r="M1654" s="38"/>
      <c r="N1654" s="38"/>
      <c r="O1654" s="38"/>
    </row>
    <row r="1655" spans="2:15" ht="15.75" x14ac:dyDescent="0.25">
      <c r="B1655" s="62">
        <v>2111000</v>
      </c>
      <c r="C1655" s="2" t="s">
        <v>35</v>
      </c>
      <c r="D1655" s="56" t="s">
        <v>2404</v>
      </c>
      <c r="E1655" s="166">
        <v>1871</v>
      </c>
      <c r="F1655" s="57">
        <v>8</v>
      </c>
      <c r="G1655" s="57">
        <v>0</v>
      </c>
      <c r="H1655" s="58">
        <v>0.427578834847675</v>
      </c>
      <c r="I1655" s="58">
        <v>0</v>
      </c>
      <c r="J1655" s="7"/>
      <c r="M1655" s="38"/>
      <c r="N1655" s="38"/>
      <c r="O1655" s="38"/>
    </row>
    <row r="1656" spans="2:15" ht="15.75" x14ac:dyDescent="0.25">
      <c r="B1656" s="63" t="s">
        <v>2405</v>
      </c>
      <c r="C1656" s="64" t="s">
        <v>36</v>
      </c>
      <c r="D1656" s="53" t="s">
        <v>2406</v>
      </c>
      <c r="E1656" s="167">
        <v>1467</v>
      </c>
      <c r="F1656" s="65">
        <v>8</v>
      </c>
      <c r="G1656" s="65">
        <v>0</v>
      </c>
      <c r="H1656" s="66">
        <v>0.54533060668029998</v>
      </c>
      <c r="I1656" s="66">
        <v>0</v>
      </c>
      <c r="J1656" s="55"/>
      <c r="M1656" s="38"/>
      <c r="N1656" s="38"/>
      <c r="O1656" s="38"/>
    </row>
    <row r="1657" spans="2:15" ht="15.75" x14ac:dyDescent="0.25">
      <c r="B1657" s="63" t="s">
        <v>2407</v>
      </c>
      <c r="C1657" s="64" t="s">
        <v>36</v>
      </c>
      <c r="D1657" s="53" t="s">
        <v>2408</v>
      </c>
      <c r="E1657" s="167">
        <v>224</v>
      </c>
      <c r="F1657" s="65">
        <v>0</v>
      </c>
      <c r="G1657" s="65">
        <v>0</v>
      </c>
      <c r="H1657" s="66">
        <v>0</v>
      </c>
      <c r="I1657" s="66">
        <v>0</v>
      </c>
      <c r="J1657" s="55"/>
      <c r="M1657" s="38"/>
      <c r="N1657" s="38"/>
      <c r="O1657" s="38"/>
    </row>
    <row r="1658" spans="2:15" ht="15.75" x14ac:dyDescent="0.25">
      <c r="B1658" s="63" t="s">
        <v>2409</v>
      </c>
      <c r="C1658" s="64" t="s">
        <v>36</v>
      </c>
      <c r="D1658" s="53" t="s">
        <v>2410</v>
      </c>
      <c r="E1658" s="167">
        <v>180</v>
      </c>
      <c r="F1658" s="65">
        <v>0</v>
      </c>
      <c r="G1658" s="65">
        <v>0</v>
      </c>
      <c r="H1658" s="66">
        <v>0</v>
      </c>
      <c r="I1658" s="66">
        <v>0</v>
      </c>
      <c r="J1658" s="55"/>
      <c r="M1658" s="38"/>
      <c r="N1658" s="38"/>
      <c r="O1658" s="38"/>
    </row>
    <row r="1659" spans="2:15" ht="15.75" x14ac:dyDescent="0.25">
      <c r="B1659" s="62">
        <v>2112000</v>
      </c>
      <c r="C1659" s="2" t="s">
        <v>35</v>
      </c>
      <c r="D1659" s="56" t="s">
        <v>2411</v>
      </c>
      <c r="E1659" s="166">
        <v>1971</v>
      </c>
      <c r="F1659" s="57">
        <v>0</v>
      </c>
      <c r="G1659" s="57">
        <v>43</v>
      </c>
      <c r="H1659" s="58">
        <v>0</v>
      </c>
      <c r="I1659" s="58">
        <v>2.1816336884830001</v>
      </c>
      <c r="J1659" s="7"/>
      <c r="M1659" s="38"/>
      <c r="N1659" s="38"/>
      <c r="O1659" s="38"/>
    </row>
    <row r="1660" spans="2:15" ht="15.75" x14ac:dyDescent="0.25">
      <c r="B1660" s="63" t="s">
        <v>2412</v>
      </c>
      <c r="C1660" s="64" t="s">
        <v>36</v>
      </c>
      <c r="D1660" s="53" t="s">
        <v>2413</v>
      </c>
      <c r="E1660" s="167">
        <v>1395</v>
      </c>
      <c r="F1660" s="65">
        <v>0</v>
      </c>
      <c r="G1660" s="65">
        <v>0</v>
      </c>
      <c r="H1660" s="66">
        <v>0</v>
      </c>
      <c r="I1660" s="66">
        <v>0</v>
      </c>
      <c r="J1660" s="55"/>
      <c r="M1660" s="38"/>
      <c r="N1660" s="38"/>
      <c r="O1660" s="38"/>
    </row>
    <row r="1661" spans="2:15" ht="15.75" x14ac:dyDescent="0.25">
      <c r="B1661" s="63" t="s">
        <v>2414</v>
      </c>
      <c r="C1661" s="64" t="s">
        <v>36</v>
      </c>
      <c r="D1661" s="53" t="s">
        <v>2415</v>
      </c>
      <c r="E1661" s="167">
        <v>576</v>
      </c>
      <c r="F1661" s="65">
        <v>0</v>
      </c>
      <c r="G1661" s="65">
        <v>43</v>
      </c>
      <c r="H1661" s="66">
        <v>0</v>
      </c>
      <c r="I1661" s="66">
        <v>7.4652777777777803</v>
      </c>
      <c r="J1661" s="55"/>
      <c r="M1661" s="38"/>
      <c r="N1661" s="38"/>
      <c r="O1661" s="38"/>
    </row>
    <row r="1662" spans="2:15" ht="15.75" x14ac:dyDescent="0.25">
      <c r="B1662" s="62">
        <v>2113000</v>
      </c>
      <c r="C1662" s="2" t="s">
        <v>35</v>
      </c>
      <c r="D1662" s="56" t="s">
        <v>2416</v>
      </c>
      <c r="E1662" s="166">
        <v>999</v>
      </c>
      <c r="F1662" s="57">
        <v>0</v>
      </c>
      <c r="G1662" s="57">
        <v>0</v>
      </c>
      <c r="H1662" s="58">
        <v>0</v>
      </c>
      <c r="I1662" s="58">
        <v>0</v>
      </c>
      <c r="J1662" s="7"/>
      <c r="M1662" s="38"/>
      <c r="N1662" s="38"/>
      <c r="O1662" s="38"/>
    </row>
    <row r="1663" spans="2:15" ht="15.75" x14ac:dyDescent="0.25">
      <c r="B1663" s="62">
        <v>2114000</v>
      </c>
      <c r="C1663" s="2" t="s">
        <v>35</v>
      </c>
      <c r="D1663" s="56" t="s">
        <v>2417</v>
      </c>
      <c r="E1663" s="166">
        <v>1361</v>
      </c>
      <c r="F1663" s="57">
        <v>0</v>
      </c>
      <c r="G1663" s="57">
        <v>0</v>
      </c>
      <c r="H1663" s="58">
        <v>0</v>
      </c>
      <c r="I1663" s="58">
        <v>0</v>
      </c>
      <c r="J1663" s="7"/>
      <c r="M1663" s="38"/>
      <c r="N1663" s="38"/>
      <c r="O1663" s="38"/>
    </row>
    <row r="1664" spans="2:15" ht="15.75" x14ac:dyDescent="0.25">
      <c r="B1664" s="63" t="s">
        <v>2418</v>
      </c>
      <c r="C1664" s="64" t="s">
        <v>36</v>
      </c>
      <c r="D1664" s="53" t="s">
        <v>2419</v>
      </c>
      <c r="E1664" s="167">
        <v>871</v>
      </c>
      <c r="F1664" s="65">
        <v>0</v>
      </c>
      <c r="G1664" s="65">
        <v>0</v>
      </c>
      <c r="H1664" s="66">
        <v>0</v>
      </c>
      <c r="I1664" s="66">
        <v>0</v>
      </c>
      <c r="J1664" s="55"/>
      <c r="M1664" s="38"/>
      <c r="N1664" s="38"/>
      <c r="O1664" s="38"/>
    </row>
    <row r="1665" spans="2:15" ht="15.75" x14ac:dyDescent="0.25">
      <c r="B1665" s="63" t="s">
        <v>2420</v>
      </c>
      <c r="C1665" s="64" t="s">
        <v>36</v>
      </c>
      <c r="D1665" s="53" t="s">
        <v>2421</v>
      </c>
      <c r="E1665" s="167">
        <v>490</v>
      </c>
      <c r="F1665" s="65">
        <v>0</v>
      </c>
      <c r="G1665" s="65">
        <v>0</v>
      </c>
      <c r="H1665" s="66">
        <v>0</v>
      </c>
      <c r="I1665" s="66">
        <v>0</v>
      </c>
      <c r="J1665" s="55"/>
      <c r="M1665" s="38"/>
      <c r="N1665" s="38"/>
      <c r="O1665" s="38"/>
    </row>
    <row r="1666" spans="2:15" ht="15.75" x14ac:dyDescent="0.25">
      <c r="B1666" s="62">
        <v>2115000</v>
      </c>
      <c r="C1666" s="2" t="s">
        <v>35</v>
      </c>
      <c r="D1666" s="56" t="s">
        <v>2422</v>
      </c>
      <c r="E1666" s="166">
        <v>1791</v>
      </c>
      <c r="F1666" s="57">
        <v>0</v>
      </c>
      <c r="G1666" s="57">
        <v>0</v>
      </c>
      <c r="H1666" s="58">
        <v>0</v>
      </c>
      <c r="I1666" s="58">
        <v>0</v>
      </c>
      <c r="J1666" s="7"/>
      <c r="M1666" s="38"/>
      <c r="N1666" s="38"/>
      <c r="O1666" s="38"/>
    </row>
    <row r="1667" spans="2:15" ht="15.75" x14ac:dyDescent="0.25">
      <c r="B1667" s="63" t="s">
        <v>2423</v>
      </c>
      <c r="C1667" s="64" t="s">
        <v>36</v>
      </c>
      <c r="D1667" s="53" t="s">
        <v>2424</v>
      </c>
      <c r="E1667" s="167">
        <v>814</v>
      </c>
      <c r="F1667" s="65">
        <v>0</v>
      </c>
      <c r="G1667" s="65">
        <v>0</v>
      </c>
      <c r="H1667" s="66">
        <v>0</v>
      </c>
      <c r="I1667" s="66">
        <v>0</v>
      </c>
      <c r="J1667" s="55"/>
      <c r="M1667" s="38"/>
      <c r="N1667" s="38"/>
      <c r="O1667" s="38"/>
    </row>
    <row r="1668" spans="2:15" ht="15.75" x14ac:dyDescent="0.25">
      <c r="B1668" s="63" t="s">
        <v>2425</v>
      </c>
      <c r="C1668" s="64" t="s">
        <v>36</v>
      </c>
      <c r="D1668" s="53" t="s">
        <v>2426</v>
      </c>
      <c r="E1668" s="167">
        <v>432</v>
      </c>
      <c r="F1668" s="65">
        <v>0</v>
      </c>
      <c r="G1668" s="65">
        <v>0</v>
      </c>
      <c r="H1668" s="66">
        <v>0</v>
      </c>
      <c r="I1668" s="66">
        <v>0</v>
      </c>
      <c r="J1668" s="55"/>
      <c r="M1668" s="38"/>
      <c r="N1668" s="38"/>
      <c r="O1668" s="38"/>
    </row>
    <row r="1669" spans="2:15" ht="15.75" x14ac:dyDescent="0.25">
      <c r="B1669" s="63" t="s">
        <v>2427</v>
      </c>
      <c r="C1669" s="64" t="s">
        <v>36</v>
      </c>
      <c r="D1669" s="53" t="s">
        <v>2428</v>
      </c>
      <c r="E1669" s="167">
        <v>545</v>
      </c>
      <c r="F1669" s="65">
        <v>0</v>
      </c>
      <c r="G1669" s="65">
        <v>0</v>
      </c>
      <c r="H1669" s="66">
        <v>0</v>
      </c>
      <c r="I1669" s="66">
        <v>0</v>
      </c>
      <c r="J1669" s="55"/>
      <c r="M1669" s="38"/>
      <c r="N1669" s="38"/>
      <c r="O1669" s="38"/>
    </row>
    <row r="1670" spans="2:15" ht="15.75" x14ac:dyDescent="0.25">
      <c r="B1670" s="62">
        <v>2116000</v>
      </c>
      <c r="C1670" s="2" t="s">
        <v>35</v>
      </c>
      <c r="D1670" s="56" t="s">
        <v>2429</v>
      </c>
      <c r="E1670" s="166">
        <v>772</v>
      </c>
      <c r="F1670" s="57">
        <v>0</v>
      </c>
      <c r="G1670" s="57">
        <v>0</v>
      </c>
      <c r="H1670" s="58">
        <v>0</v>
      </c>
      <c r="I1670" s="58">
        <v>0</v>
      </c>
      <c r="J1670" s="7"/>
      <c r="M1670" s="38"/>
      <c r="N1670" s="38"/>
      <c r="O1670" s="38"/>
    </row>
    <row r="1671" spans="2:15" ht="15.75" x14ac:dyDescent="0.25">
      <c r="B1671" s="63" t="s">
        <v>2430</v>
      </c>
      <c r="C1671" s="64" t="s">
        <v>36</v>
      </c>
      <c r="D1671" s="53" t="s">
        <v>2431</v>
      </c>
      <c r="E1671" s="167">
        <v>544</v>
      </c>
      <c r="F1671" s="65">
        <v>0</v>
      </c>
      <c r="G1671" s="65">
        <v>0</v>
      </c>
      <c r="H1671" s="66">
        <v>0</v>
      </c>
      <c r="I1671" s="66">
        <v>0</v>
      </c>
      <c r="J1671" s="55"/>
      <c r="M1671" s="38"/>
      <c r="N1671" s="38"/>
      <c r="O1671" s="38"/>
    </row>
    <row r="1672" spans="2:15" ht="15.75" x14ac:dyDescent="0.25">
      <c r="B1672" s="63" t="s">
        <v>2432</v>
      </c>
      <c r="C1672" s="64" t="s">
        <v>36</v>
      </c>
      <c r="D1672" s="53" t="s">
        <v>2433</v>
      </c>
      <c r="E1672" s="167">
        <v>228</v>
      </c>
      <c r="F1672" s="65">
        <v>0</v>
      </c>
      <c r="G1672" s="65">
        <v>0</v>
      </c>
      <c r="H1672" s="66">
        <v>0</v>
      </c>
      <c r="I1672" s="66">
        <v>0</v>
      </c>
      <c r="J1672" s="55"/>
      <c r="M1672" s="38"/>
      <c r="N1672" s="38"/>
      <c r="O1672" s="38"/>
    </row>
    <row r="1673" spans="2:15" ht="15.75" x14ac:dyDescent="0.25">
      <c r="B1673" s="62">
        <v>2117000</v>
      </c>
      <c r="C1673" s="2" t="s">
        <v>35</v>
      </c>
      <c r="D1673" s="56" t="s">
        <v>2434</v>
      </c>
      <c r="E1673" s="166">
        <v>1257</v>
      </c>
      <c r="F1673" s="57">
        <v>0</v>
      </c>
      <c r="G1673" s="57">
        <v>0</v>
      </c>
      <c r="H1673" s="58">
        <v>0</v>
      </c>
      <c r="I1673" s="58">
        <v>0</v>
      </c>
      <c r="J1673" s="7"/>
      <c r="M1673" s="38"/>
      <c r="N1673" s="38"/>
      <c r="O1673" s="38"/>
    </row>
    <row r="1674" spans="2:15" ht="15.75" x14ac:dyDescent="0.25">
      <c r="B1674" s="62">
        <v>2118000</v>
      </c>
      <c r="C1674" s="2" t="s">
        <v>35</v>
      </c>
      <c r="D1674" s="56" t="s">
        <v>2435</v>
      </c>
      <c r="E1674" s="166">
        <v>392</v>
      </c>
      <c r="F1674" s="57">
        <v>0</v>
      </c>
      <c r="G1674" s="57">
        <v>0</v>
      </c>
      <c r="H1674" s="58">
        <v>0</v>
      </c>
      <c r="I1674" s="58">
        <v>0</v>
      </c>
      <c r="J1674" s="7"/>
      <c r="M1674" s="38"/>
      <c r="N1674" s="38"/>
      <c r="O1674" s="38"/>
    </row>
    <row r="1675" spans="2:15" ht="15.75" x14ac:dyDescent="0.25">
      <c r="B1675" s="63" t="s">
        <v>2436</v>
      </c>
      <c r="C1675" s="64" t="s">
        <v>36</v>
      </c>
      <c r="D1675" s="53" t="s">
        <v>2084</v>
      </c>
      <c r="E1675" s="167">
        <v>353</v>
      </c>
      <c r="F1675" s="65">
        <v>0</v>
      </c>
      <c r="G1675" s="65">
        <v>0</v>
      </c>
      <c r="H1675" s="66">
        <v>0</v>
      </c>
      <c r="I1675" s="66">
        <v>0</v>
      </c>
      <c r="J1675" s="55"/>
      <c r="M1675" s="38"/>
      <c r="N1675" s="38"/>
      <c r="O1675" s="38"/>
    </row>
    <row r="1676" spans="2:15" ht="15.75" x14ac:dyDescent="0.25">
      <c r="B1676" s="63" t="s">
        <v>2437</v>
      </c>
      <c r="C1676" s="64" t="s">
        <v>36</v>
      </c>
      <c r="D1676" s="53" t="s">
        <v>2438</v>
      </c>
      <c r="E1676" s="167">
        <v>39</v>
      </c>
      <c r="F1676" s="65">
        <v>0</v>
      </c>
      <c r="G1676" s="65">
        <v>0</v>
      </c>
      <c r="H1676" s="66">
        <v>0</v>
      </c>
      <c r="I1676" s="66">
        <v>0</v>
      </c>
      <c r="J1676" s="55"/>
      <c r="M1676" s="38"/>
      <c r="N1676" s="38"/>
      <c r="O1676" s="38"/>
    </row>
    <row r="1677" spans="2:15" ht="15.75" x14ac:dyDescent="0.25">
      <c r="B1677" s="62">
        <v>2119000</v>
      </c>
      <c r="C1677" s="2" t="s">
        <v>35</v>
      </c>
      <c r="D1677" s="56" t="s">
        <v>2439</v>
      </c>
      <c r="E1677" s="166">
        <v>1797</v>
      </c>
      <c r="F1677" s="57">
        <v>3</v>
      </c>
      <c r="G1677" s="57">
        <v>0</v>
      </c>
      <c r="H1677" s="58">
        <v>0.166944908180301</v>
      </c>
      <c r="I1677" s="58">
        <v>0</v>
      </c>
      <c r="J1677" s="7"/>
      <c r="M1677" s="38"/>
      <c r="N1677" s="38"/>
      <c r="O1677" s="38"/>
    </row>
    <row r="1678" spans="2:15" ht="15.75" x14ac:dyDescent="0.25">
      <c r="B1678" s="62">
        <v>2120000</v>
      </c>
      <c r="C1678" s="2" t="s">
        <v>35</v>
      </c>
      <c r="D1678" s="56" t="s">
        <v>2440</v>
      </c>
      <c r="E1678" s="166">
        <v>608</v>
      </c>
      <c r="F1678" s="57">
        <v>0</v>
      </c>
      <c r="G1678" s="57">
        <v>0</v>
      </c>
      <c r="H1678" s="58">
        <v>0</v>
      </c>
      <c r="I1678" s="58">
        <v>0</v>
      </c>
      <c r="J1678" s="7"/>
      <c r="M1678" s="38"/>
      <c r="N1678" s="38"/>
      <c r="O1678" s="38"/>
    </row>
    <row r="1679" spans="2:15" ht="15.75" x14ac:dyDescent="0.25">
      <c r="B1679" s="62">
        <v>2122000</v>
      </c>
      <c r="C1679" s="2" t="s">
        <v>35</v>
      </c>
      <c r="D1679" s="56" t="s">
        <v>2441</v>
      </c>
      <c r="E1679" s="166">
        <v>1283</v>
      </c>
      <c r="F1679" s="57">
        <v>0</v>
      </c>
      <c r="G1679" s="57">
        <v>0</v>
      </c>
      <c r="H1679" s="58">
        <v>0</v>
      </c>
      <c r="I1679" s="58">
        <v>0</v>
      </c>
      <c r="J1679" s="7"/>
      <c r="M1679" s="38"/>
      <c r="N1679" s="38"/>
      <c r="O1679" s="38"/>
    </row>
    <row r="1680" spans="2:15" ht="15.75" x14ac:dyDescent="0.25">
      <c r="B1680" s="63" t="s">
        <v>2442</v>
      </c>
      <c r="C1680" s="64" t="s">
        <v>36</v>
      </c>
      <c r="D1680" s="53" t="s">
        <v>2443</v>
      </c>
      <c r="E1680" s="167">
        <v>690</v>
      </c>
      <c r="F1680" s="65">
        <v>0</v>
      </c>
      <c r="G1680" s="65">
        <v>0</v>
      </c>
      <c r="H1680" s="66">
        <v>0</v>
      </c>
      <c r="I1680" s="66">
        <v>0</v>
      </c>
      <c r="J1680" s="55"/>
      <c r="M1680" s="38"/>
      <c r="N1680" s="38"/>
      <c r="O1680" s="38"/>
    </row>
    <row r="1681" spans="2:15" ht="15.75" x14ac:dyDescent="0.25">
      <c r="B1681" s="63" t="s">
        <v>2444</v>
      </c>
      <c r="C1681" s="64" t="s">
        <v>36</v>
      </c>
      <c r="D1681" s="53" t="s">
        <v>2445</v>
      </c>
      <c r="E1681" s="167">
        <v>217</v>
      </c>
      <c r="F1681" s="65">
        <v>0</v>
      </c>
      <c r="G1681" s="65">
        <v>0</v>
      </c>
      <c r="H1681" s="66">
        <v>0</v>
      </c>
      <c r="I1681" s="66">
        <v>0</v>
      </c>
      <c r="J1681" s="55"/>
      <c r="M1681" s="38"/>
      <c r="N1681" s="38"/>
      <c r="O1681" s="38"/>
    </row>
    <row r="1682" spans="2:15" ht="15.75" x14ac:dyDescent="0.25">
      <c r="B1682" s="63" t="s">
        <v>2446</v>
      </c>
      <c r="C1682" s="64" t="s">
        <v>36</v>
      </c>
      <c r="D1682" s="53" t="s">
        <v>2447</v>
      </c>
      <c r="E1682" s="167">
        <v>143</v>
      </c>
      <c r="F1682" s="65">
        <v>0</v>
      </c>
      <c r="G1682" s="65">
        <v>0</v>
      </c>
      <c r="H1682" s="66">
        <v>0</v>
      </c>
      <c r="I1682" s="66">
        <v>0</v>
      </c>
      <c r="J1682" s="55"/>
      <c r="M1682" s="38"/>
      <c r="N1682" s="38"/>
      <c r="O1682" s="38"/>
    </row>
    <row r="1683" spans="2:15" ht="15.75" x14ac:dyDescent="0.25">
      <c r="B1683" s="63" t="s">
        <v>2448</v>
      </c>
      <c r="C1683" s="64" t="s">
        <v>36</v>
      </c>
      <c r="D1683" s="53" t="s">
        <v>2449</v>
      </c>
      <c r="E1683" s="167">
        <v>233</v>
      </c>
      <c r="F1683" s="65">
        <v>0</v>
      </c>
      <c r="G1683" s="65">
        <v>0</v>
      </c>
      <c r="H1683" s="66">
        <v>0</v>
      </c>
      <c r="I1683" s="66">
        <v>0</v>
      </c>
      <c r="J1683" s="55"/>
      <c r="M1683" s="38"/>
      <c r="N1683" s="38"/>
      <c r="O1683" s="38"/>
    </row>
    <row r="1684" spans="2:15" ht="15.75" x14ac:dyDescent="0.25">
      <c r="B1684" s="62">
        <v>2123000</v>
      </c>
      <c r="C1684" s="2" t="s">
        <v>35</v>
      </c>
      <c r="D1684" s="56" t="s">
        <v>2450</v>
      </c>
      <c r="E1684" s="166">
        <v>2520</v>
      </c>
      <c r="F1684" s="57">
        <v>0</v>
      </c>
      <c r="G1684" s="57">
        <v>0</v>
      </c>
      <c r="H1684" s="58">
        <v>0</v>
      </c>
      <c r="I1684" s="58">
        <v>0</v>
      </c>
      <c r="J1684" s="7"/>
      <c r="M1684" s="38"/>
      <c r="N1684" s="38"/>
      <c r="O1684" s="38"/>
    </row>
    <row r="1685" spans="2:15" ht="15.75" x14ac:dyDescent="0.25">
      <c r="B1685" s="63" t="s">
        <v>2451</v>
      </c>
      <c r="C1685" s="64" t="s">
        <v>36</v>
      </c>
      <c r="D1685" s="53" t="s">
        <v>2452</v>
      </c>
      <c r="E1685" s="167">
        <v>2308</v>
      </c>
      <c r="F1685" s="65">
        <v>0</v>
      </c>
      <c r="G1685" s="65">
        <v>0</v>
      </c>
      <c r="H1685" s="66">
        <v>0</v>
      </c>
      <c r="I1685" s="66">
        <v>0</v>
      </c>
      <c r="J1685" s="55"/>
      <c r="M1685" s="38"/>
      <c r="N1685" s="38"/>
      <c r="O1685" s="38"/>
    </row>
    <row r="1686" spans="2:15" ht="15.75" x14ac:dyDescent="0.25">
      <c r="B1686" s="63" t="s">
        <v>2453</v>
      </c>
      <c r="C1686" s="64" t="s">
        <v>36</v>
      </c>
      <c r="D1686" s="53" t="s">
        <v>2454</v>
      </c>
      <c r="E1686" s="167">
        <v>212</v>
      </c>
      <c r="F1686" s="65">
        <v>0</v>
      </c>
      <c r="G1686" s="65">
        <v>0</v>
      </c>
      <c r="H1686" s="66">
        <v>0</v>
      </c>
      <c r="I1686" s="66">
        <v>0</v>
      </c>
      <c r="J1686" s="55"/>
      <c r="M1686" s="38"/>
      <c r="N1686" s="38"/>
      <c r="O1686" s="38"/>
    </row>
    <row r="1687" spans="2:15" ht="15.75" x14ac:dyDescent="0.25">
      <c r="B1687" s="62">
        <v>2124000</v>
      </c>
      <c r="C1687" s="2" t="s">
        <v>35</v>
      </c>
      <c r="D1687" s="56" t="s">
        <v>2455</v>
      </c>
      <c r="E1687" s="166">
        <v>517</v>
      </c>
      <c r="F1687" s="57">
        <v>0</v>
      </c>
      <c r="G1687" s="57">
        <v>0</v>
      </c>
      <c r="H1687" s="58">
        <v>0</v>
      </c>
      <c r="I1687" s="58">
        <v>0</v>
      </c>
      <c r="J1687" s="7"/>
      <c r="M1687" s="38"/>
      <c r="N1687" s="38"/>
      <c r="O1687" s="38"/>
    </row>
    <row r="1688" spans="2:15" ht="15.75" x14ac:dyDescent="0.25">
      <c r="B1688" s="62">
        <v>2125000</v>
      </c>
      <c r="C1688" s="2" t="s">
        <v>35</v>
      </c>
      <c r="D1688" s="56" t="s">
        <v>2456</v>
      </c>
      <c r="E1688" s="166">
        <v>1301</v>
      </c>
      <c r="F1688" s="57">
        <v>0</v>
      </c>
      <c r="G1688" s="57">
        <v>0</v>
      </c>
      <c r="H1688" s="58">
        <v>0</v>
      </c>
      <c r="I1688" s="58">
        <v>0</v>
      </c>
      <c r="J1688" s="7"/>
      <c r="M1688" s="38"/>
      <c r="N1688" s="38"/>
      <c r="O1688" s="38"/>
    </row>
    <row r="1689" spans="2:15" ht="15.75" x14ac:dyDescent="0.25">
      <c r="B1689" s="62">
        <v>2126000</v>
      </c>
      <c r="C1689" s="2" t="s">
        <v>35</v>
      </c>
      <c r="D1689" s="56" t="s">
        <v>2457</v>
      </c>
      <c r="E1689" s="166">
        <v>913</v>
      </c>
      <c r="F1689" s="57">
        <v>0</v>
      </c>
      <c r="G1689" s="57">
        <v>0</v>
      </c>
      <c r="H1689" s="58">
        <v>0</v>
      </c>
      <c r="I1689" s="58">
        <v>0</v>
      </c>
      <c r="J1689" s="7"/>
      <c r="M1689" s="38"/>
      <c r="N1689" s="38"/>
      <c r="O1689" s="38"/>
    </row>
    <row r="1690" spans="2:15" ht="15.75" x14ac:dyDescent="0.25">
      <c r="B1690" s="63" t="s">
        <v>2458</v>
      </c>
      <c r="C1690" s="64" t="s">
        <v>36</v>
      </c>
      <c r="D1690" s="53" t="s">
        <v>2459</v>
      </c>
      <c r="E1690" s="167">
        <v>747</v>
      </c>
      <c r="F1690" s="65">
        <v>0</v>
      </c>
      <c r="G1690" s="65">
        <v>0</v>
      </c>
      <c r="H1690" s="66">
        <v>0</v>
      </c>
      <c r="I1690" s="66">
        <v>0</v>
      </c>
      <c r="J1690" s="55"/>
      <c r="M1690" s="38"/>
      <c r="N1690" s="38"/>
      <c r="O1690" s="38"/>
    </row>
    <row r="1691" spans="2:15" ht="15.75" x14ac:dyDescent="0.25">
      <c r="B1691" s="63" t="s">
        <v>2460</v>
      </c>
      <c r="C1691" s="64" t="s">
        <v>36</v>
      </c>
      <c r="D1691" s="53" t="s">
        <v>2461</v>
      </c>
      <c r="E1691" s="167">
        <v>164</v>
      </c>
      <c r="F1691" s="65">
        <v>0</v>
      </c>
      <c r="G1691" s="65">
        <v>0</v>
      </c>
      <c r="H1691" s="66">
        <v>0</v>
      </c>
      <c r="I1691" s="66">
        <v>0</v>
      </c>
      <c r="J1691" s="55"/>
      <c r="M1691" s="38"/>
      <c r="N1691" s="38"/>
      <c r="O1691" s="38"/>
    </row>
    <row r="1692" spans="2:15" ht="15.75" x14ac:dyDescent="0.25">
      <c r="B1692" s="63" t="s">
        <v>2462</v>
      </c>
      <c r="C1692" s="64" t="s">
        <v>36</v>
      </c>
      <c r="D1692" s="53" t="s">
        <v>489</v>
      </c>
      <c r="E1692" s="167">
        <v>2</v>
      </c>
      <c r="F1692" s="65">
        <v>0</v>
      </c>
      <c r="G1692" s="65">
        <v>0</v>
      </c>
      <c r="H1692" s="66">
        <v>0</v>
      </c>
      <c r="I1692" s="66">
        <v>0</v>
      </c>
      <c r="J1692" s="55"/>
      <c r="M1692" s="38"/>
      <c r="N1692" s="38"/>
      <c r="O1692" s="38"/>
    </row>
    <row r="1693" spans="2:15" ht="15.75" x14ac:dyDescent="0.25">
      <c r="B1693" s="62">
        <v>2127000</v>
      </c>
      <c r="C1693" s="2" t="s">
        <v>35</v>
      </c>
      <c r="D1693" s="56" t="s">
        <v>2463</v>
      </c>
      <c r="E1693" s="166">
        <v>1713</v>
      </c>
      <c r="F1693" s="57">
        <v>9</v>
      </c>
      <c r="G1693" s="57">
        <v>0</v>
      </c>
      <c r="H1693" s="58">
        <v>0.52539404553415103</v>
      </c>
      <c r="I1693" s="58">
        <v>0</v>
      </c>
      <c r="J1693" s="7"/>
      <c r="M1693" s="38"/>
      <c r="N1693" s="38"/>
      <c r="O1693" s="38"/>
    </row>
    <row r="1694" spans="2:15" ht="15.75" x14ac:dyDescent="0.25">
      <c r="B1694" s="63" t="s">
        <v>2464</v>
      </c>
      <c r="C1694" s="64" t="s">
        <v>36</v>
      </c>
      <c r="D1694" s="53" t="s">
        <v>2465</v>
      </c>
      <c r="E1694" s="167">
        <v>672</v>
      </c>
      <c r="F1694" s="65">
        <v>0</v>
      </c>
      <c r="G1694" s="65">
        <v>0</v>
      </c>
      <c r="H1694" s="66">
        <v>0</v>
      </c>
      <c r="I1694" s="66">
        <v>0</v>
      </c>
      <c r="J1694" s="55"/>
      <c r="M1694" s="38"/>
      <c r="N1694" s="38"/>
      <c r="O1694" s="38"/>
    </row>
    <row r="1695" spans="2:15" ht="15.75" x14ac:dyDescent="0.25">
      <c r="B1695" s="63" t="s">
        <v>2466</v>
      </c>
      <c r="C1695" s="64" t="s">
        <v>36</v>
      </c>
      <c r="D1695" s="53" t="s">
        <v>2467</v>
      </c>
      <c r="E1695" s="167">
        <v>873</v>
      </c>
      <c r="F1695" s="65">
        <v>9</v>
      </c>
      <c r="G1695" s="65">
        <v>0</v>
      </c>
      <c r="H1695" s="66">
        <v>1.0309278350515501</v>
      </c>
      <c r="I1695" s="66">
        <v>0</v>
      </c>
      <c r="J1695" s="55"/>
      <c r="M1695" s="38"/>
      <c r="N1695" s="38"/>
      <c r="O1695" s="38"/>
    </row>
    <row r="1696" spans="2:15" ht="15.75" x14ac:dyDescent="0.25">
      <c r="B1696" s="63" t="s">
        <v>2468</v>
      </c>
      <c r="C1696" s="64" t="s">
        <v>36</v>
      </c>
      <c r="D1696" s="53" t="s">
        <v>2469</v>
      </c>
      <c r="E1696" s="167">
        <v>168</v>
      </c>
      <c r="F1696" s="65">
        <v>0</v>
      </c>
      <c r="G1696" s="65">
        <v>0</v>
      </c>
      <c r="H1696" s="66">
        <v>0</v>
      </c>
      <c r="I1696" s="66">
        <v>0</v>
      </c>
      <c r="J1696" s="55"/>
      <c r="M1696" s="38"/>
      <c r="N1696" s="38"/>
      <c r="O1696" s="38"/>
    </row>
    <row r="1697" spans="2:15" ht="15.75" x14ac:dyDescent="0.25">
      <c r="B1697" s="62">
        <v>2128000</v>
      </c>
      <c r="C1697" s="2" t="s">
        <v>35</v>
      </c>
      <c r="D1697" s="56" t="s">
        <v>2470</v>
      </c>
      <c r="E1697" s="166">
        <v>754</v>
      </c>
      <c r="F1697" s="57">
        <v>0</v>
      </c>
      <c r="G1697" s="57">
        <v>0</v>
      </c>
      <c r="H1697" s="58">
        <v>0</v>
      </c>
      <c r="I1697" s="58">
        <v>0</v>
      </c>
      <c r="J1697" s="7"/>
      <c r="M1697" s="38"/>
      <c r="N1697" s="38"/>
      <c r="O1697" s="38"/>
    </row>
    <row r="1698" spans="2:15" ht="15.75" x14ac:dyDescent="0.25">
      <c r="B1698" s="63" t="s">
        <v>2471</v>
      </c>
      <c r="C1698" s="64" t="s">
        <v>36</v>
      </c>
      <c r="D1698" s="53" t="s">
        <v>2472</v>
      </c>
      <c r="E1698" s="167">
        <v>325</v>
      </c>
      <c r="F1698" s="65">
        <v>0</v>
      </c>
      <c r="G1698" s="65">
        <v>0</v>
      </c>
      <c r="H1698" s="66">
        <v>0</v>
      </c>
      <c r="I1698" s="66">
        <v>0</v>
      </c>
      <c r="J1698" s="55"/>
      <c r="M1698" s="38"/>
      <c r="N1698" s="38"/>
      <c r="O1698" s="38"/>
    </row>
    <row r="1699" spans="2:15" ht="15.75" x14ac:dyDescent="0.25">
      <c r="B1699" s="63" t="s">
        <v>2473</v>
      </c>
      <c r="C1699" s="64" t="s">
        <v>36</v>
      </c>
      <c r="D1699" s="53" t="s">
        <v>676</v>
      </c>
      <c r="E1699" s="167">
        <v>32</v>
      </c>
      <c r="F1699" s="65">
        <v>0</v>
      </c>
      <c r="G1699" s="65">
        <v>0</v>
      </c>
      <c r="H1699" s="66">
        <v>0</v>
      </c>
      <c r="I1699" s="66">
        <v>0</v>
      </c>
      <c r="J1699" s="55"/>
      <c r="M1699" s="38"/>
      <c r="N1699" s="38"/>
      <c r="O1699" s="38"/>
    </row>
    <row r="1700" spans="2:15" ht="15.75" x14ac:dyDescent="0.25">
      <c r="B1700" s="63" t="s">
        <v>2474</v>
      </c>
      <c r="C1700" s="64" t="s">
        <v>36</v>
      </c>
      <c r="D1700" s="53" t="s">
        <v>544</v>
      </c>
      <c r="E1700" s="167">
        <v>276</v>
      </c>
      <c r="F1700" s="65">
        <v>0</v>
      </c>
      <c r="G1700" s="65">
        <v>0</v>
      </c>
      <c r="H1700" s="66">
        <v>0</v>
      </c>
      <c r="I1700" s="66">
        <v>0</v>
      </c>
      <c r="J1700" s="55"/>
      <c r="M1700" s="38"/>
      <c r="N1700" s="38"/>
      <c r="O1700" s="38"/>
    </row>
    <row r="1701" spans="2:15" ht="15.75" x14ac:dyDescent="0.25">
      <c r="B1701" s="63" t="s">
        <v>2475</v>
      </c>
      <c r="C1701" s="64" t="s">
        <v>36</v>
      </c>
      <c r="D1701" s="53" t="s">
        <v>2476</v>
      </c>
      <c r="E1701" s="167">
        <v>121</v>
      </c>
      <c r="F1701" s="65">
        <v>0</v>
      </c>
      <c r="G1701" s="65">
        <v>0</v>
      </c>
      <c r="H1701" s="66">
        <v>0</v>
      </c>
      <c r="I1701" s="66">
        <v>0</v>
      </c>
      <c r="J1701" s="55"/>
      <c r="M1701" s="38"/>
      <c r="N1701" s="38"/>
      <c r="O1701" s="38"/>
    </row>
    <row r="1702" spans="2:15" ht="15.75" x14ac:dyDescent="0.25">
      <c r="B1702" s="62">
        <v>2129000</v>
      </c>
      <c r="C1702" s="2" t="s">
        <v>35</v>
      </c>
      <c r="D1702" s="56" t="s">
        <v>2477</v>
      </c>
      <c r="E1702" s="166">
        <v>1006</v>
      </c>
      <c r="F1702" s="57">
        <v>0</v>
      </c>
      <c r="G1702" s="57">
        <v>0</v>
      </c>
      <c r="H1702" s="58">
        <v>0</v>
      </c>
      <c r="I1702" s="58">
        <v>0</v>
      </c>
      <c r="J1702" s="7"/>
      <c r="M1702" s="38"/>
      <c r="N1702" s="38"/>
      <c r="O1702" s="38"/>
    </row>
    <row r="1703" spans="2:15" ht="15.75" x14ac:dyDescent="0.25">
      <c r="B1703" s="62">
        <v>2130000</v>
      </c>
      <c r="C1703" s="2" t="s">
        <v>35</v>
      </c>
      <c r="D1703" s="56" t="s">
        <v>2478</v>
      </c>
      <c r="E1703" s="166">
        <v>1271</v>
      </c>
      <c r="F1703" s="57">
        <v>0</v>
      </c>
      <c r="G1703" s="57">
        <v>0</v>
      </c>
      <c r="H1703" s="58">
        <v>0</v>
      </c>
      <c r="I1703" s="58">
        <v>0</v>
      </c>
      <c r="J1703" s="7"/>
      <c r="M1703" s="38"/>
      <c r="N1703" s="38"/>
      <c r="O1703" s="38"/>
    </row>
    <row r="1704" spans="2:15" ht="15.75" x14ac:dyDescent="0.25">
      <c r="B1704" s="63" t="s">
        <v>2479</v>
      </c>
      <c r="C1704" s="64" t="s">
        <v>36</v>
      </c>
      <c r="D1704" s="53" t="s">
        <v>2480</v>
      </c>
      <c r="E1704" s="167">
        <v>1169</v>
      </c>
      <c r="F1704" s="65">
        <v>0</v>
      </c>
      <c r="G1704" s="65">
        <v>0</v>
      </c>
      <c r="H1704" s="66">
        <v>0</v>
      </c>
      <c r="I1704" s="66">
        <v>0</v>
      </c>
      <c r="J1704" s="55"/>
      <c r="M1704" s="38"/>
      <c r="N1704" s="38"/>
      <c r="O1704" s="38"/>
    </row>
    <row r="1705" spans="2:15" ht="15.75" x14ac:dyDescent="0.25">
      <c r="B1705" s="63" t="s">
        <v>2481</v>
      </c>
      <c r="C1705" s="64" t="s">
        <v>36</v>
      </c>
      <c r="D1705" s="53" t="s">
        <v>2476</v>
      </c>
      <c r="E1705" s="167">
        <v>102</v>
      </c>
      <c r="F1705" s="65">
        <v>0</v>
      </c>
      <c r="G1705" s="65">
        <v>0</v>
      </c>
      <c r="H1705" s="66">
        <v>0</v>
      </c>
      <c r="I1705" s="66">
        <v>0</v>
      </c>
      <c r="J1705" s="55"/>
      <c r="M1705" s="38"/>
      <c r="N1705" s="38"/>
      <c r="O1705" s="38"/>
    </row>
    <row r="1706" spans="2:15" ht="15.75" x14ac:dyDescent="0.25">
      <c r="B1706" s="62">
        <v>2131000</v>
      </c>
      <c r="C1706" s="2" t="s">
        <v>35</v>
      </c>
      <c r="D1706" s="56" t="s">
        <v>2482</v>
      </c>
      <c r="E1706" s="166">
        <v>736</v>
      </c>
      <c r="F1706" s="57">
        <v>4</v>
      </c>
      <c r="G1706" s="57">
        <v>0</v>
      </c>
      <c r="H1706" s="58">
        <v>0.54347826086956497</v>
      </c>
      <c r="I1706" s="58">
        <v>0</v>
      </c>
      <c r="J1706" s="7"/>
      <c r="M1706" s="38"/>
      <c r="N1706" s="38"/>
      <c r="O1706" s="38"/>
    </row>
    <row r="1707" spans="2:15" ht="15.75" x14ac:dyDescent="0.25">
      <c r="B1707" s="62">
        <v>2132000</v>
      </c>
      <c r="C1707" s="2" t="s">
        <v>35</v>
      </c>
      <c r="D1707" s="56" t="s">
        <v>2483</v>
      </c>
      <c r="E1707" s="166">
        <v>395</v>
      </c>
      <c r="F1707" s="57">
        <v>0</v>
      </c>
      <c r="G1707" s="57">
        <v>0</v>
      </c>
      <c r="H1707" s="58">
        <v>0</v>
      </c>
      <c r="I1707" s="58">
        <v>0</v>
      </c>
      <c r="J1707" s="7"/>
      <c r="M1707" s="38"/>
      <c r="N1707" s="38"/>
      <c r="O1707" s="38"/>
    </row>
    <row r="1708" spans="2:15" ht="15.75" x14ac:dyDescent="0.25">
      <c r="B1708" s="62">
        <v>2133000</v>
      </c>
      <c r="C1708" s="2" t="s">
        <v>35</v>
      </c>
      <c r="D1708" s="56" t="s">
        <v>2484</v>
      </c>
      <c r="E1708" s="166">
        <v>1249</v>
      </c>
      <c r="F1708" s="57">
        <v>0</v>
      </c>
      <c r="G1708" s="57">
        <v>0</v>
      </c>
      <c r="H1708" s="58">
        <v>0</v>
      </c>
      <c r="I1708" s="58">
        <v>0</v>
      </c>
      <c r="J1708" s="7"/>
      <c r="M1708" s="38"/>
      <c r="N1708" s="38"/>
      <c r="O1708" s="38"/>
    </row>
    <row r="1709" spans="2:15" ht="15.75" x14ac:dyDescent="0.25">
      <c r="B1709" s="62">
        <v>2134000</v>
      </c>
      <c r="C1709" s="2" t="s">
        <v>35</v>
      </c>
      <c r="D1709" s="56" t="s">
        <v>2485</v>
      </c>
      <c r="E1709" s="166">
        <v>663</v>
      </c>
      <c r="F1709" s="57">
        <v>0</v>
      </c>
      <c r="G1709" s="57">
        <v>0</v>
      </c>
      <c r="H1709" s="58">
        <v>0</v>
      </c>
      <c r="I1709" s="58">
        <v>0</v>
      </c>
      <c r="J1709" s="7"/>
      <c r="M1709" s="38"/>
      <c r="N1709" s="38"/>
      <c r="O1709" s="38"/>
    </row>
    <row r="1710" spans="2:15" ht="15.75" x14ac:dyDescent="0.25">
      <c r="B1710" s="63" t="s">
        <v>2486</v>
      </c>
      <c r="C1710" s="64" t="s">
        <v>36</v>
      </c>
      <c r="D1710" s="53" t="s">
        <v>2487</v>
      </c>
      <c r="E1710" s="167">
        <v>415</v>
      </c>
      <c r="F1710" s="65">
        <v>0</v>
      </c>
      <c r="G1710" s="65">
        <v>0</v>
      </c>
      <c r="H1710" s="66">
        <v>0</v>
      </c>
      <c r="I1710" s="66">
        <v>0</v>
      </c>
      <c r="J1710" s="55"/>
      <c r="M1710" s="38"/>
      <c r="N1710" s="38"/>
      <c r="O1710" s="38"/>
    </row>
    <row r="1711" spans="2:15" ht="15.75" x14ac:dyDescent="0.25">
      <c r="B1711" s="63" t="s">
        <v>2488</v>
      </c>
      <c r="C1711" s="64" t="s">
        <v>36</v>
      </c>
      <c r="D1711" s="53" t="s">
        <v>2489</v>
      </c>
      <c r="E1711" s="167">
        <v>248</v>
      </c>
      <c r="F1711" s="65">
        <v>0</v>
      </c>
      <c r="G1711" s="65">
        <v>0</v>
      </c>
      <c r="H1711" s="66">
        <v>0</v>
      </c>
      <c r="I1711" s="66">
        <v>0</v>
      </c>
      <c r="J1711" s="55"/>
      <c r="M1711" s="38"/>
      <c r="N1711" s="38"/>
      <c r="O1711" s="38"/>
    </row>
    <row r="1712" spans="2:15" ht="15.75" x14ac:dyDescent="0.25">
      <c r="B1712" s="62">
        <v>2135000</v>
      </c>
      <c r="C1712" s="2" t="s">
        <v>35</v>
      </c>
      <c r="D1712" s="56" t="s">
        <v>2490</v>
      </c>
      <c r="E1712" s="166">
        <v>1487</v>
      </c>
      <c r="F1712" s="57">
        <v>0</v>
      </c>
      <c r="G1712" s="57">
        <v>0</v>
      </c>
      <c r="H1712" s="58">
        <v>0</v>
      </c>
      <c r="I1712" s="58">
        <v>0</v>
      </c>
      <c r="J1712" s="7"/>
      <c r="M1712" s="38"/>
      <c r="N1712" s="38"/>
      <c r="O1712" s="38"/>
    </row>
    <row r="1713" spans="2:15" ht="15.75" x14ac:dyDescent="0.25">
      <c r="B1713" s="63" t="s">
        <v>2491</v>
      </c>
      <c r="C1713" s="64" t="s">
        <v>36</v>
      </c>
      <c r="D1713" s="53" t="s">
        <v>2492</v>
      </c>
      <c r="E1713" s="167">
        <v>894</v>
      </c>
      <c r="F1713" s="65">
        <v>0</v>
      </c>
      <c r="G1713" s="65">
        <v>0</v>
      </c>
      <c r="H1713" s="66">
        <v>0</v>
      </c>
      <c r="I1713" s="66">
        <v>0</v>
      </c>
      <c r="J1713" s="55"/>
      <c r="M1713" s="38"/>
      <c r="N1713" s="38"/>
      <c r="O1713" s="38"/>
    </row>
    <row r="1714" spans="2:15" ht="15.75" x14ac:dyDescent="0.25">
      <c r="B1714" s="63" t="s">
        <v>2493</v>
      </c>
      <c r="C1714" s="64" t="s">
        <v>36</v>
      </c>
      <c r="D1714" s="53" t="s">
        <v>2494</v>
      </c>
      <c r="E1714" s="167">
        <v>520</v>
      </c>
      <c r="F1714" s="65">
        <v>0</v>
      </c>
      <c r="G1714" s="65">
        <v>0</v>
      </c>
      <c r="H1714" s="66">
        <v>0</v>
      </c>
      <c r="I1714" s="66">
        <v>0</v>
      </c>
      <c r="J1714" s="55"/>
      <c r="M1714" s="38"/>
      <c r="N1714" s="38"/>
      <c r="O1714" s="38"/>
    </row>
    <row r="1715" spans="2:15" ht="15.75" x14ac:dyDescent="0.25">
      <c r="B1715" s="63" t="s">
        <v>2495</v>
      </c>
      <c r="C1715" s="64" t="s">
        <v>36</v>
      </c>
      <c r="D1715" s="53" t="s">
        <v>2496</v>
      </c>
      <c r="E1715" s="167">
        <v>73</v>
      </c>
      <c r="F1715" s="65">
        <v>0</v>
      </c>
      <c r="G1715" s="65">
        <v>0</v>
      </c>
      <c r="H1715" s="66">
        <v>0</v>
      </c>
      <c r="I1715" s="66">
        <v>0</v>
      </c>
      <c r="J1715" s="55"/>
      <c r="M1715" s="38"/>
      <c r="N1715" s="38"/>
      <c r="O1715" s="38"/>
    </row>
    <row r="1716" spans="2:15" ht="15.75" x14ac:dyDescent="0.25">
      <c r="B1716" s="62">
        <v>2136000</v>
      </c>
      <c r="C1716" s="2" t="s">
        <v>35</v>
      </c>
      <c r="D1716" s="56" t="s">
        <v>2497</v>
      </c>
      <c r="E1716" s="166">
        <v>951</v>
      </c>
      <c r="F1716" s="57">
        <v>0</v>
      </c>
      <c r="G1716" s="57">
        <v>0</v>
      </c>
      <c r="H1716" s="58">
        <v>0</v>
      </c>
      <c r="I1716" s="58">
        <v>0</v>
      </c>
      <c r="J1716" s="7"/>
      <c r="M1716" s="38"/>
      <c r="N1716" s="38"/>
      <c r="O1716" s="38"/>
    </row>
    <row r="1717" spans="2:15" ht="15.75" x14ac:dyDescent="0.25">
      <c r="B1717" s="59">
        <v>2700000</v>
      </c>
      <c r="C1717" s="60" t="s">
        <v>33</v>
      </c>
      <c r="D1717" s="41" t="s">
        <v>2498</v>
      </c>
      <c r="E1717" s="163">
        <v>57261</v>
      </c>
      <c r="F1717" s="46">
        <v>365</v>
      </c>
      <c r="G1717" s="46">
        <v>425</v>
      </c>
      <c r="H1717" s="47">
        <v>0.63743210911440595</v>
      </c>
      <c r="I1717" s="47">
        <v>0.74221546951677397</v>
      </c>
      <c r="J1717" s="43"/>
      <c r="M1717" s="38"/>
      <c r="N1717" s="38"/>
      <c r="O1717" s="38"/>
    </row>
    <row r="1718" spans="2:15" ht="15.75" x14ac:dyDescent="0.25">
      <c r="B1718" s="62">
        <v>2701000</v>
      </c>
      <c r="C1718" s="2" t="s">
        <v>35</v>
      </c>
      <c r="D1718" s="56" t="s">
        <v>2499</v>
      </c>
      <c r="E1718" s="166">
        <v>13458</v>
      </c>
      <c r="F1718" s="57">
        <v>256</v>
      </c>
      <c r="G1718" s="57">
        <v>0</v>
      </c>
      <c r="H1718" s="58">
        <v>1.90221429632932</v>
      </c>
      <c r="I1718" s="58">
        <v>0</v>
      </c>
      <c r="J1718" s="7"/>
      <c r="M1718" s="38"/>
      <c r="N1718" s="38"/>
      <c r="O1718" s="38"/>
    </row>
    <row r="1719" spans="2:15" ht="15.75" x14ac:dyDescent="0.25">
      <c r="B1719" s="62">
        <v>2702000</v>
      </c>
      <c r="C1719" s="2" t="s">
        <v>35</v>
      </c>
      <c r="D1719" s="56" t="s">
        <v>2500</v>
      </c>
      <c r="E1719" s="166">
        <v>2135</v>
      </c>
      <c r="F1719" s="57">
        <v>0</v>
      </c>
      <c r="G1719" s="57">
        <v>0</v>
      </c>
      <c r="H1719" s="58">
        <v>0</v>
      </c>
      <c r="I1719" s="58">
        <v>0</v>
      </c>
      <c r="J1719" s="7"/>
      <c r="M1719" s="38"/>
      <c r="N1719" s="38"/>
      <c r="O1719" s="38"/>
    </row>
    <row r="1720" spans="2:15" ht="15.75" x14ac:dyDescent="0.25">
      <c r="B1720" s="63" t="s">
        <v>2501</v>
      </c>
      <c r="C1720" s="64" t="s">
        <v>36</v>
      </c>
      <c r="D1720" s="53" t="s">
        <v>2502</v>
      </c>
      <c r="E1720" s="167">
        <v>1993</v>
      </c>
      <c r="F1720" s="65">
        <v>0</v>
      </c>
      <c r="G1720" s="65">
        <v>0</v>
      </c>
      <c r="H1720" s="66">
        <v>0</v>
      </c>
      <c r="I1720" s="66">
        <v>0</v>
      </c>
      <c r="J1720" s="55"/>
      <c r="M1720" s="38"/>
      <c r="N1720" s="38"/>
      <c r="O1720" s="38"/>
    </row>
    <row r="1721" spans="2:15" ht="15.75" x14ac:dyDescent="0.25">
      <c r="B1721" s="63" t="s">
        <v>2503</v>
      </c>
      <c r="C1721" s="64" t="s">
        <v>36</v>
      </c>
      <c r="D1721" s="53" t="s">
        <v>2504</v>
      </c>
      <c r="E1721" s="167">
        <v>142</v>
      </c>
      <c r="F1721" s="65">
        <v>0</v>
      </c>
      <c r="G1721" s="65">
        <v>0</v>
      </c>
      <c r="H1721" s="66">
        <v>0</v>
      </c>
      <c r="I1721" s="66">
        <v>0</v>
      </c>
      <c r="J1721" s="55"/>
      <c r="M1721" s="38"/>
      <c r="N1721" s="38"/>
      <c r="O1721" s="38"/>
    </row>
    <row r="1722" spans="2:15" ht="15.75" x14ac:dyDescent="0.25">
      <c r="B1722" s="62">
        <v>2710000</v>
      </c>
      <c r="C1722" s="2" t="s">
        <v>35</v>
      </c>
      <c r="D1722" s="56" t="s">
        <v>2505</v>
      </c>
      <c r="E1722" s="166">
        <v>1315</v>
      </c>
      <c r="F1722" s="57">
        <v>0</v>
      </c>
      <c r="G1722" s="57">
        <v>0</v>
      </c>
      <c r="H1722" s="58">
        <v>0</v>
      </c>
      <c r="I1722" s="58">
        <v>0</v>
      </c>
      <c r="J1722" s="7"/>
      <c r="M1722" s="38"/>
      <c r="N1722" s="38"/>
      <c r="O1722" s="38"/>
    </row>
    <row r="1723" spans="2:15" ht="15.75" x14ac:dyDescent="0.25">
      <c r="B1723" s="63" t="s">
        <v>2506</v>
      </c>
      <c r="C1723" s="64" t="s">
        <v>36</v>
      </c>
      <c r="D1723" s="53" t="s">
        <v>2507</v>
      </c>
      <c r="E1723" s="167">
        <v>1036</v>
      </c>
      <c r="F1723" s="65">
        <v>0</v>
      </c>
      <c r="G1723" s="65">
        <v>0</v>
      </c>
      <c r="H1723" s="66">
        <v>0</v>
      </c>
      <c r="I1723" s="66">
        <v>0</v>
      </c>
      <c r="J1723" s="55"/>
      <c r="M1723" s="38"/>
      <c r="N1723" s="38"/>
      <c r="O1723" s="38"/>
    </row>
    <row r="1724" spans="2:15" ht="15.75" x14ac:dyDescent="0.25">
      <c r="B1724" s="63" t="s">
        <v>2508</v>
      </c>
      <c r="C1724" s="64" t="s">
        <v>36</v>
      </c>
      <c r="D1724" s="53" t="s">
        <v>2509</v>
      </c>
      <c r="E1724" s="167">
        <v>6</v>
      </c>
      <c r="F1724" s="65">
        <v>0</v>
      </c>
      <c r="G1724" s="65">
        <v>0</v>
      </c>
      <c r="H1724" s="66">
        <v>0</v>
      </c>
      <c r="I1724" s="66">
        <v>0</v>
      </c>
      <c r="J1724" s="55"/>
      <c r="M1724" s="38"/>
      <c r="N1724" s="38"/>
      <c r="O1724" s="38"/>
    </row>
    <row r="1725" spans="2:15" ht="15.75" x14ac:dyDescent="0.25">
      <c r="B1725" s="63" t="s">
        <v>2510</v>
      </c>
      <c r="C1725" s="64" t="s">
        <v>36</v>
      </c>
      <c r="D1725" s="53" t="s">
        <v>2511</v>
      </c>
      <c r="E1725" s="167">
        <v>187</v>
      </c>
      <c r="F1725" s="65">
        <v>0</v>
      </c>
      <c r="G1725" s="65">
        <v>0</v>
      </c>
      <c r="H1725" s="66">
        <v>0</v>
      </c>
      <c r="I1725" s="66">
        <v>0</v>
      </c>
      <c r="J1725" s="55"/>
      <c r="M1725" s="38"/>
      <c r="N1725" s="38"/>
      <c r="O1725" s="38"/>
    </row>
    <row r="1726" spans="2:15" ht="15.75" x14ac:dyDescent="0.25">
      <c r="B1726" s="63" t="s">
        <v>2512</v>
      </c>
      <c r="C1726" s="64" t="s">
        <v>36</v>
      </c>
      <c r="D1726" s="53" t="s">
        <v>215</v>
      </c>
      <c r="E1726" s="167">
        <v>86</v>
      </c>
      <c r="F1726" s="65">
        <v>0</v>
      </c>
      <c r="G1726" s="65">
        <v>0</v>
      </c>
      <c r="H1726" s="66">
        <v>0</v>
      </c>
      <c r="I1726" s="66">
        <v>0</v>
      </c>
      <c r="J1726" s="55"/>
      <c r="M1726" s="38"/>
      <c r="N1726" s="38"/>
      <c r="O1726" s="38"/>
    </row>
    <row r="1727" spans="2:15" ht="15.75" x14ac:dyDescent="0.25">
      <c r="B1727" s="62">
        <v>2711000</v>
      </c>
      <c r="C1727" s="2" t="s">
        <v>35</v>
      </c>
      <c r="D1727" s="56" t="s">
        <v>2404</v>
      </c>
      <c r="E1727" s="166">
        <v>1445</v>
      </c>
      <c r="F1727" s="57">
        <v>0</v>
      </c>
      <c r="G1727" s="57">
        <v>0</v>
      </c>
      <c r="H1727" s="58">
        <v>0</v>
      </c>
      <c r="I1727" s="58">
        <v>0</v>
      </c>
      <c r="J1727" s="7"/>
      <c r="M1727" s="38"/>
      <c r="N1727" s="38"/>
      <c r="O1727" s="38"/>
    </row>
    <row r="1728" spans="2:15" ht="15.75" x14ac:dyDescent="0.25">
      <c r="B1728" s="63" t="s">
        <v>2513</v>
      </c>
      <c r="C1728" s="64" t="s">
        <v>36</v>
      </c>
      <c r="D1728" s="53" t="s">
        <v>2406</v>
      </c>
      <c r="E1728" s="167">
        <v>1144</v>
      </c>
      <c r="F1728" s="65">
        <v>0</v>
      </c>
      <c r="G1728" s="65">
        <v>0</v>
      </c>
      <c r="H1728" s="66">
        <v>0</v>
      </c>
      <c r="I1728" s="66">
        <v>0</v>
      </c>
      <c r="J1728" s="55"/>
      <c r="M1728" s="38"/>
      <c r="N1728" s="38"/>
      <c r="O1728" s="38"/>
    </row>
    <row r="1729" spans="2:15" ht="15.75" x14ac:dyDescent="0.25">
      <c r="B1729" s="63" t="s">
        <v>2514</v>
      </c>
      <c r="C1729" s="64" t="s">
        <v>36</v>
      </c>
      <c r="D1729" s="53" t="s">
        <v>2515</v>
      </c>
      <c r="E1729" s="167">
        <v>301</v>
      </c>
      <c r="F1729" s="65">
        <v>0</v>
      </c>
      <c r="G1729" s="65">
        <v>0</v>
      </c>
      <c r="H1729" s="66">
        <v>0</v>
      </c>
      <c r="I1729" s="66">
        <v>0</v>
      </c>
      <c r="J1729" s="55"/>
      <c r="M1729" s="38"/>
      <c r="N1729" s="38"/>
      <c r="O1729" s="38"/>
    </row>
    <row r="1730" spans="2:15" ht="15.75" x14ac:dyDescent="0.25">
      <c r="B1730" s="62">
        <v>2712000</v>
      </c>
      <c r="C1730" s="2" t="s">
        <v>35</v>
      </c>
      <c r="D1730" s="56" t="s">
        <v>2516</v>
      </c>
      <c r="E1730" s="166">
        <v>1904</v>
      </c>
      <c r="F1730" s="57">
        <v>0</v>
      </c>
      <c r="G1730" s="57">
        <v>0</v>
      </c>
      <c r="H1730" s="58">
        <v>0</v>
      </c>
      <c r="I1730" s="58">
        <v>0</v>
      </c>
      <c r="J1730" s="7"/>
      <c r="M1730" s="38"/>
      <c r="N1730" s="38"/>
      <c r="O1730" s="38"/>
    </row>
    <row r="1731" spans="2:15" ht="15.75" x14ac:dyDescent="0.25">
      <c r="B1731" s="62">
        <v>2713000</v>
      </c>
      <c r="C1731" s="2" t="s">
        <v>35</v>
      </c>
      <c r="D1731" s="56" t="s">
        <v>2517</v>
      </c>
      <c r="E1731" s="166">
        <v>939</v>
      </c>
      <c r="F1731" s="57">
        <v>0</v>
      </c>
      <c r="G1731" s="57">
        <v>0</v>
      </c>
      <c r="H1731" s="58">
        <v>0</v>
      </c>
      <c r="I1731" s="58">
        <v>0</v>
      </c>
      <c r="J1731" s="7"/>
      <c r="M1731" s="38"/>
      <c r="N1731" s="38"/>
      <c r="O1731" s="38"/>
    </row>
    <row r="1732" spans="2:15" ht="15.75" x14ac:dyDescent="0.25">
      <c r="B1732" s="63" t="s">
        <v>2518</v>
      </c>
      <c r="C1732" s="64" t="s">
        <v>36</v>
      </c>
      <c r="D1732" s="53" t="s">
        <v>2519</v>
      </c>
      <c r="E1732" s="167">
        <v>637</v>
      </c>
      <c r="F1732" s="65">
        <v>0</v>
      </c>
      <c r="G1732" s="65">
        <v>0</v>
      </c>
      <c r="H1732" s="66">
        <v>0</v>
      </c>
      <c r="I1732" s="66">
        <v>0</v>
      </c>
      <c r="J1732" s="55"/>
      <c r="M1732" s="38"/>
      <c r="N1732" s="38"/>
      <c r="O1732" s="38"/>
    </row>
    <row r="1733" spans="2:15" ht="15.75" x14ac:dyDescent="0.25">
      <c r="B1733" s="63" t="s">
        <v>2520</v>
      </c>
      <c r="C1733" s="64" t="s">
        <v>36</v>
      </c>
      <c r="D1733" s="53" t="s">
        <v>2521</v>
      </c>
      <c r="E1733" s="167">
        <v>302</v>
      </c>
      <c r="F1733" s="65">
        <v>0</v>
      </c>
      <c r="G1733" s="65">
        <v>0</v>
      </c>
      <c r="H1733" s="66">
        <v>0</v>
      </c>
      <c r="I1733" s="66">
        <v>0</v>
      </c>
      <c r="J1733" s="55"/>
      <c r="M1733" s="38"/>
      <c r="N1733" s="38"/>
      <c r="O1733" s="38"/>
    </row>
    <row r="1734" spans="2:15" ht="15.75" x14ac:dyDescent="0.25">
      <c r="B1734" s="62">
        <v>2715000</v>
      </c>
      <c r="C1734" s="2" t="s">
        <v>35</v>
      </c>
      <c r="D1734" s="56" t="s">
        <v>2522</v>
      </c>
      <c r="E1734" s="166">
        <v>655</v>
      </c>
      <c r="F1734" s="57">
        <v>0</v>
      </c>
      <c r="G1734" s="57">
        <v>0</v>
      </c>
      <c r="H1734" s="58">
        <v>0</v>
      </c>
      <c r="I1734" s="58">
        <v>0</v>
      </c>
      <c r="J1734" s="7"/>
      <c r="M1734" s="38"/>
      <c r="N1734" s="38"/>
      <c r="O1734" s="38"/>
    </row>
    <row r="1735" spans="2:15" ht="15.75" x14ac:dyDescent="0.25">
      <c r="B1735" s="62">
        <v>2716000</v>
      </c>
      <c r="C1735" s="2" t="s">
        <v>35</v>
      </c>
      <c r="D1735" s="56" t="s">
        <v>2523</v>
      </c>
      <c r="E1735" s="166">
        <v>1961</v>
      </c>
      <c r="F1735" s="57">
        <v>0</v>
      </c>
      <c r="G1735" s="57">
        <v>0</v>
      </c>
      <c r="H1735" s="58">
        <v>0</v>
      </c>
      <c r="I1735" s="58">
        <v>0</v>
      </c>
      <c r="J1735" s="7"/>
      <c r="M1735" s="38"/>
      <c r="N1735" s="38"/>
      <c r="O1735" s="38"/>
    </row>
    <row r="1736" spans="2:15" ht="15.75" x14ac:dyDescent="0.25">
      <c r="B1736" s="62">
        <v>2717000</v>
      </c>
      <c r="C1736" s="2" t="s">
        <v>35</v>
      </c>
      <c r="D1736" s="56" t="s">
        <v>2524</v>
      </c>
      <c r="E1736" s="166">
        <v>1022</v>
      </c>
      <c r="F1736" s="57">
        <v>0</v>
      </c>
      <c r="G1736" s="57">
        <v>0</v>
      </c>
      <c r="H1736" s="58">
        <v>0</v>
      </c>
      <c r="I1736" s="58">
        <v>0</v>
      </c>
      <c r="J1736" s="7"/>
      <c r="M1736" s="38"/>
      <c r="N1736" s="38"/>
      <c r="O1736" s="38"/>
    </row>
    <row r="1737" spans="2:15" ht="15.75" x14ac:dyDescent="0.25">
      <c r="B1737" s="63" t="s">
        <v>2525</v>
      </c>
      <c r="C1737" s="64" t="s">
        <v>36</v>
      </c>
      <c r="D1737" s="53" t="s">
        <v>2526</v>
      </c>
      <c r="E1737" s="167">
        <v>816</v>
      </c>
      <c r="F1737" s="65">
        <v>0</v>
      </c>
      <c r="G1737" s="65">
        <v>0</v>
      </c>
      <c r="H1737" s="66">
        <v>0</v>
      </c>
      <c r="I1737" s="66">
        <v>0</v>
      </c>
      <c r="J1737" s="55"/>
      <c r="M1737" s="38"/>
      <c r="N1737" s="38"/>
      <c r="O1737" s="38"/>
    </row>
    <row r="1738" spans="2:15" ht="15.75" x14ac:dyDescent="0.25">
      <c r="B1738" s="63" t="s">
        <v>2527</v>
      </c>
      <c r="C1738" s="64" t="s">
        <v>36</v>
      </c>
      <c r="D1738" s="53" t="s">
        <v>2528</v>
      </c>
      <c r="E1738" s="167">
        <v>206</v>
      </c>
      <c r="F1738" s="65">
        <v>0</v>
      </c>
      <c r="G1738" s="65">
        <v>0</v>
      </c>
      <c r="H1738" s="66">
        <v>0</v>
      </c>
      <c r="I1738" s="66">
        <v>0</v>
      </c>
      <c r="J1738" s="55"/>
      <c r="M1738" s="38"/>
      <c r="N1738" s="38"/>
      <c r="O1738" s="38"/>
    </row>
    <row r="1739" spans="2:15" ht="15.75" x14ac:dyDescent="0.25">
      <c r="B1739" s="62">
        <v>2718000</v>
      </c>
      <c r="C1739" s="2" t="s">
        <v>35</v>
      </c>
      <c r="D1739" s="56" t="s">
        <v>2529</v>
      </c>
      <c r="E1739" s="166">
        <v>2688</v>
      </c>
      <c r="F1739" s="57">
        <v>0</v>
      </c>
      <c r="G1739" s="57">
        <v>0</v>
      </c>
      <c r="H1739" s="58">
        <v>0</v>
      </c>
      <c r="I1739" s="58">
        <v>0</v>
      </c>
      <c r="J1739" s="7"/>
      <c r="M1739" s="38"/>
      <c r="N1739" s="38"/>
      <c r="O1739" s="38"/>
    </row>
    <row r="1740" spans="2:15" ht="15.75" x14ac:dyDescent="0.25">
      <c r="B1740" s="62">
        <v>2719000</v>
      </c>
      <c r="C1740" s="2" t="s">
        <v>35</v>
      </c>
      <c r="D1740" s="56" t="s">
        <v>2530</v>
      </c>
      <c r="E1740" s="166">
        <v>1366</v>
      </c>
      <c r="F1740" s="57">
        <v>0</v>
      </c>
      <c r="G1740" s="57">
        <v>0</v>
      </c>
      <c r="H1740" s="58">
        <v>0</v>
      </c>
      <c r="I1740" s="58">
        <v>0</v>
      </c>
      <c r="J1740" s="7"/>
      <c r="M1740" s="38"/>
      <c r="N1740" s="38"/>
      <c r="O1740" s="38"/>
    </row>
    <row r="1741" spans="2:15" ht="15.75" x14ac:dyDescent="0.25">
      <c r="B1741" s="62">
        <v>2721000</v>
      </c>
      <c r="C1741" s="2" t="s">
        <v>35</v>
      </c>
      <c r="D1741" s="56" t="s">
        <v>2531</v>
      </c>
      <c r="E1741" s="166">
        <v>3263</v>
      </c>
      <c r="F1741" s="57">
        <v>0</v>
      </c>
      <c r="G1741" s="57">
        <v>0</v>
      </c>
      <c r="H1741" s="58">
        <v>0</v>
      </c>
      <c r="I1741" s="58">
        <v>0</v>
      </c>
      <c r="J1741" s="7"/>
      <c r="M1741" s="38"/>
      <c r="N1741" s="38"/>
      <c r="O1741" s="38"/>
    </row>
    <row r="1742" spans="2:15" ht="15.75" x14ac:dyDescent="0.25">
      <c r="B1742" s="63" t="s">
        <v>2532</v>
      </c>
      <c r="C1742" s="64" t="s">
        <v>36</v>
      </c>
      <c r="D1742" s="53" t="s">
        <v>1513</v>
      </c>
      <c r="E1742" s="167">
        <v>3079</v>
      </c>
      <c r="F1742" s="65">
        <v>0</v>
      </c>
      <c r="G1742" s="65">
        <v>0</v>
      </c>
      <c r="H1742" s="66">
        <v>0</v>
      </c>
      <c r="I1742" s="66">
        <v>0</v>
      </c>
      <c r="J1742" s="55"/>
      <c r="M1742" s="38"/>
      <c r="N1742" s="38"/>
      <c r="O1742" s="38"/>
    </row>
    <row r="1743" spans="2:15" ht="15.75" x14ac:dyDescent="0.25">
      <c r="B1743" s="63" t="s">
        <v>2533</v>
      </c>
      <c r="C1743" s="64" t="s">
        <v>36</v>
      </c>
      <c r="D1743" s="53" t="s">
        <v>2534</v>
      </c>
      <c r="E1743" s="167">
        <v>184</v>
      </c>
      <c r="F1743" s="65">
        <v>0</v>
      </c>
      <c r="G1743" s="65">
        <v>0</v>
      </c>
      <c r="H1743" s="66">
        <v>0</v>
      </c>
      <c r="I1743" s="66">
        <v>0</v>
      </c>
      <c r="J1743" s="55"/>
      <c r="M1743" s="38"/>
      <c r="N1743" s="38"/>
      <c r="O1743" s="38"/>
    </row>
    <row r="1744" spans="2:15" ht="15.75" x14ac:dyDescent="0.25">
      <c r="B1744" s="62">
        <v>2723000</v>
      </c>
      <c r="C1744" s="2" t="s">
        <v>35</v>
      </c>
      <c r="D1744" s="56" t="s">
        <v>2535</v>
      </c>
      <c r="E1744" s="166">
        <v>605</v>
      </c>
      <c r="F1744" s="57">
        <v>0</v>
      </c>
      <c r="G1744" s="57">
        <v>0</v>
      </c>
      <c r="H1744" s="58">
        <v>0</v>
      </c>
      <c r="I1744" s="58">
        <v>0</v>
      </c>
      <c r="J1744" s="7"/>
      <c r="M1744" s="38"/>
      <c r="N1744" s="38"/>
      <c r="O1744" s="38"/>
    </row>
    <row r="1745" spans="2:15" ht="15.75" x14ac:dyDescent="0.25">
      <c r="B1745" s="63" t="s">
        <v>2536</v>
      </c>
      <c r="C1745" s="64" t="s">
        <v>36</v>
      </c>
      <c r="D1745" s="53" t="s">
        <v>2537</v>
      </c>
      <c r="E1745" s="167">
        <v>314</v>
      </c>
      <c r="F1745" s="65">
        <v>0</v>
      </c>
      <c r="G1745" s="65">
        <v>0</v>
      </c>
      <c r="H1745" s="66">
        <v>0</v>
      </c>
      <c r="I1745" s="66">
        <v>0</v>
      </c>
      <c r="J1745" s="55"/>
      <c r="M1745" s="38"/>
      <c r="N1745" s="38"/>
      <c r="O1745" s="38"/>
    </row>
    <row r="1746" spans="2:15" ht="15.75" x14ac:dyDescent="0.25">
      <c r="B1746" s="63" t="s">
        <v>2538</v>
      </c>
      <c r="C1746" s="64" t="s">
        <v>36</v>
      </c>
      <c r="D1746" s="53" t="s">
        <v>2539</v>
      </c>
      <c r="E1746" s="167">
        <v>250</v>
      </c>
      <c r="F1746" s="65">
        <v>0</v>
      </c>
      <c r="G1746" s="65">
        <v>0</v>
      </c>
      <c r="H1746" s="66">
        <v>0</v>
      </c>
      <c r="I1746" s="66">
        <v>0</v>
      </c>
      <c r="J1746" s="55"/>
      <c r="M1746" s="38"/>
      <c r="N1746" s="38"/>
      <c r="O1746" s="38"/>
    </row>
    <row r="1747" spans="2:15" ht="15.75" x14ac:dyDescent="0.25">
      <c r="B1747" s="63" t="s">
        <v>2540</v>
      </c>
      <c r="C1747" s="64" t="s">
        <v>36</v>
      </c>
      <c r="D1747" s="53" t="s">
        <v>2541</v>
      </c>
      <c r="E1747" s="167">
        <v>41</v>
      </c>
      <c r="F1747" s="65">
        <v>0</v>
      </c>
      <c r="G1747" s="65">
        <v>0</v>
      </c>
      <c r="H1747" s="66">
        <v>0</v>
      </c>
      <c r="I1747" s="66">
        <v>0</v>
      </c>
      <c r="J1747" s="55"/>
      <c r="M1747" s="38"/>
      <c r="N1747" s="38"/>
      <c r="O1747" s="38"/>
    </row>
    <row r="1748" spans="2:15" ht="15.75" x14ac:dyDescent="0.25">
      <c r="B1748" s="62">
        <v>2724000</v>
      </c>
      <c r="C1748" s="2" t="s">
        <v>35</v>
      </c>
      <c r="D1748" s="56" t="s">
        <v>2542</v>
      </c>
      <c r="E1748" s="166">
        <v>855</v>
      </c>
      <c r="F1748" s="57">
        <v>0</v>
      </c>
      <c r="G1748" s="57">
        <v>0</v>
      </c>
      <c r="H1748" s="58">
        <v>0</v>
      </c>
      <c r="I1748" s="58">
        <v>0</v>
      </c>
      <c r="J1748" s="7"/>
      <c r="M1748" s="38"/>
      <c r="N1748" s="38"/>
      <c r="O1748" s="38"/>
    </row>
    <row r="1749" spans="2:15" ht="15.75" x14ac:dyDescent="0.25">
      <c r="B1749" s="62">
        <v>2725000</v>
      </c>
      <c r="C1749" s="2" t="s">
        <v>35</v>
      </c>
      <c r="D1749" s="56" t="s">
        <v>2543</v>
      </c>
      <c r="E1749" s="166">
        <v>2054</v>
      </c>
      <c r="F1749" s="57">
        <v>53</v>
      </c>
      <c r="G1749" s="57">
        <v>425</v>
      </c>
      <c r="H1749" s="58">
        <v>2.58033106134372</v>
      </c>
      <c r="I1749" s="58">
        <v>20.6913339824732</v>
      </c>
      <c r="J1749" s="7"/>
      <c r="M1749" s="38"/>
      <c r="N1749" s="38"/>
      <c r="O1749" s="38"/>
    </row>
    <row r="1750" spans="2:15" ht="15.75" x14ac:dyDescent="0.25">
      <c r="B1750" s="62">
        <v>2726000</v>
      </c>
      <c r="C1750" s="2" t="s">
        <v>35</v>
      </c>
      <c r="D1750" s="56" t="s">
        <v>2544</v>
      </c>
      <c r="E1750" s="166">
        <v>2145</v>
      </c>
      <c r="F1750" s="57">
        <v>0</v>
      </c>
      <c r="G1750" s="57">
        <v>0</v>
      </c>
      <c r="H1750" s="58">
        <v>0</v>
      </c>
      <c r="I1750" s="58">
        <v>0</v>
      </c>
      <c r="J1750" s="7"/>
      <c r="M1750" s="38"/>
      <c r="N1750" s="38"/>
      <c r="O1750" s="38"/>
    </row>
    <row r="1751" spans="2:15" ht="15.75" x14ac:dyDescent="0.25">
      <c r="B1751" s="62">
        <v>2727000</v>
      </c>
      <c r="C1751" s="2" t="s">
        <v>35</v>
      </c>
      <c r="D1751" s="56" t="s">
        <v>2545</v>
      </c>
      <c r="E1751" s="166">
        <v>848</v>
      </c>
      <c r="F1751" s="57">
        <v>0</v>
      </c>
      <c r="G1751" s="57">
        <v>0</v>
      </c>
      <c r="H1751" s="58">
        <v>0</v>
      </c>
      <c r="I1751" s="58">
        <v>0</v>
      </c>
      <c r="J1751" s="7"/>
      <c r="M1751" s="38"/>
      <c r="N1751" s="38"/>
      <c r="O1751" s="38"/>
    </row>
    <row r="1752" spans="2:15" ht="15.75" x14ac:dyDescent="0.25">
      <c r="B1752" s="63" t="s">
        <v>2546</v>
      </c>
      <c r="C1752" s="64" t="s">
        <v>36</v>
      </c>
      <c r="D1752" s="53" t="s">
        <v>515</v>
      </c>
      <c r="E1752" s="167">
        <v>377</v>
      </c>
      <c r="F1752" s="65">
        <v>0</v>
      </c>
      <c r="G1752" s="65">
        <v>0</v>
      </c>
      <c r="H1752" s="66">
        <v>0</v>
      </c>
      <c r="I1752" s="66">
        <v>0</v>
      </c>
      <c r="J1752" s="55"/>
      <c r="M1752" s="38"/>
      <c r="N1752" s="38"/>
      <c r="O1752" s="38"/>
    </row>
    <row r="1753" spans="2:15" ht="15.75" x14ac:dyDescent="0.25">
      <c r="B1753" s="63" t="s">
        <v>2547</v>
      </c>
      <c r="C1753" s="64" t="s">
        <v>36</v>
      </c>
      <c r="D1753" s="53" t="s">
        <v>353</v>
      </c>
      <c r="E1753" s="167">
        <v>471</v>
      </c>
      <c r="F1753" s="65">
        <v>0</v>
      </c>
      <c r="G1753" s="65">
        <v>0</v>
      </c>
      <c r="H1753" s="66">
        <v>0</v>
      </c>
      <c r="I1753" s="66">
        <v>0</v>
      </c>
      <c r="J1753" s="55"/>
      <c r="M1753" s="38"/>
      <c r="N1753" s="38"/>
      <c r="O1753" s="38"/>
    </row>
    <row r="1754" spans="2:15" ht="15.75" x14ac:dyDescent="0.25">
      <c r="B1754" s="62">
        <v>2728000</v>
      </c>
      <c r="C1754" s="2" t="s">
        <v>35</v>
      </c>
      <c r="D1754" s="56" t="s">
        <v>2548</v>
      </c>
      <c r="E1754" s="166">
        <v>1222</v>
      </c>
      <c r="F1754" s="57">
        <v>0</v>
      </c>
      <c r="G1754" s="57">
        <v>0</v>
      </c>
      <c r="H1754" s="58">
        <v>0</v>
      </c>
      <c r="I1754" s="58">
        <v>0</v>
      </c>
      <c r="J1754" s="7"/>
      <c r="M1754" s="38"/>
      <c r="N1754" s="38"/>
      <c r="O1754" s="38"/>
    </row>
    <row r="1755" spans="2:15" ht="15.75" x14ac:dyDescent="0.25">
      <c r="B1755" s="62">
        <v>2729000</v>
      </c>
      <c r="C1755" s="2" t="s">
        <v>35</v>
      </c>
      <c r="D1755" s="56" t="s">
        <v>2549</v>
      </c>
      <c r="E1755" s="166">
        <v>1174</v>
      </c>
      <c r="F1755" s="57">
        <v>0</v>
      </c>
      <c r="G1755" s="57">
        <v>0</v>
      </c>
      <c r="H1755" s="58">
        <v>0</v>
      </c>
      <c r="I1755" s="58">
        <v>0</v>
      </c>
      <c r="J1755" s="7"/>
      <c r="M1755" s="38"/>
      <c r="N1755" s="38"/>
      <c r="O1755" s="38"/>
    </row>
    <row r="1756" spans="2:15" ht="15.75" x14ac:dyDescent="0.25">
      <c r="B1756" s="62">
        <v>2730000</v>
      </c>
      <c r="C1756" s="2" t="s">
        <v>35</v>
      </c>
      <c r="D1756" s="56" t="s">
        <v>2550</v>
      </c>
      <c r="E1756" s="166">
        <v>3124</v>
      </c>
      <c r="F1756" s="57">
        <v>0</v>
      </c>
      <c r="G1756" s="57">
        <v>0</v>
      </c>
      <c r="H1756" s="58">
        <v>0</v>
      </c>
      <c r="I1756" s="58">
        <v>0</v>
      </c>
      <c r="J1756" s="7"/>
      <c r="M1756" s="38"/>
      <c r="N1756" s="38"/>
      <c r="O1756" s="38"/>
    </row>
    <row r="1757" spans="2:15" ht="15.75" x14ac:dyDescent="0.25">
      <c r="B1757" s="62">
        <v>2731000</v>
      </c>
      <c r="C1757" s="2" t="s">
        <v>35</v>
      </c>
      <c r="D1757" s="56" t="s">
        <v>2476</v>
      </c>
      <c r="E1757" s="166">
        <v>2537</v>
      </c>
      <c r="F1757" s="57">
        <v>9</v>
      </c>
      <c r="G1757" s="57">
        <v>0</v>
      </c>
      <c r="H1757" s="58">
        <v>0.354749704375246</v>
      </c>
      <c r="I1757" s="58">
        <v>0</v>
      </c>
      <c r="J1757" s="7"/>
      <c r="M1757" s="38"/>
      <c r="N1757" s="38"/>
      <c r="O1757" s="38"/>
    </row>
    <row r="1758" spans="2:15" ht="15.75" x14ac:dyDescent="0.25">
      <c r="B1758" s="62">
        <v>2732000</v>
      </c>
      <c r="C1758" s="2" t="s">
        <v>35</v>
      </c>
      <c r="D1758" s="56" t="s">
        <v>2551</v>
      </c>
      <c r="E1758" s="166">
        <v>1676</v>
      </c>
      <c r="F1758" s="57">
        <v>47</v>
      </c>
      <c r="G1758" s="57">
        <v>0</v>
      </c>
      <c r="H1758" s="58">
        <v>2.8042959427207599</v>
      </c>
      <c r="I1758" s="58">
        <v>0</v>
      </c>
      <c r="J1758" s="7"/>
      <c r="M1758" s="38"/>
      <c r="N1758" s="38"/>
      <c r="O1758" s="38"/>
    </row>
    <row r="1759" spans="2:15" ht="15.75" x14ac:dyDescent="0.25">
      <c r="B1759" s="62">
        <v>2733000</v>
      </c>
      <c r="C1759" s="2" t="s">
        <v>35</v>
      </c>
      <c r="D1759" s="56" t="s">
        <v>2552</v>
      </c>
      <c r="E1759" s="166">
        <v>474</v>
      </c>
      <c r="F1759" s="57">
        <v>0</v>
      </c>
      <c r="G1759" s="57">
        <v>0</v>
      </c>
      <c r="H1759" s="58">
        <v>0</v>
      </c>
      <c r="I1759" s="58">
        <v>0</v>
      </c>
      <c r="J1759" s="7"/>
      <c r="M1759" s="38"/>
      <c r="N1759" s="38"/>
      <c r="O1759" s="38"/>
    </row>
    <row r="1760" spans="2:15" ht="15.75" x14ac:dyDescent="0.25">
      <c r="B1760" s="63" t="s">
        <v>2553</v>
      </c>
      <c r="C1760" s="64" t="s">
        <v>36</v>
      </c>
      <c r="D1760" s="53" t="s">
        <v>2554</v>
      </c>
      <c r="E1760" s="167">
        <v>291</v>
      </c>
      <c r="F1760" s="65">
        <v>0</v>
      </c>
      <c r="G1760" s="65">
        <v>0</v>
      </c>
      <c r="H1760" s="66">
        <v>0</v>
      </c>
      <c r="I1760" s="66">
        <v>0</v>
      </c>
      <c r="J1760" s="55"/>
      <c r="M1760" s="38"/>
      <c r="N1760" s="38"/>
      <c r="O1760" s="38"/>
    </row>
    <row r="1761" spans="2:15" ht="15.75" x14ac:dyDescent="0.25">
      <c r="B1761" s="63" t="s">
        <v>2555</v>
      </c>
      <c r="C1761" s="64" t="s">
        <v>36</v>
      </c>
      <c r="D1761" s="53" t="s">
        <v>667</v>
      </c>
      <c r="E1761" s="167">
        <v>42</v>
      </c>
      <c r="F1761" s="65">
        <v>0</v>
      </c>
      <c r="G1761" s="65">
        <v>0</v>
      </c>
      <c r="H1761" s="66">
        <v>0</v>
      </c>
      <c r="I1761" s="66">
        <v>0</v>
      </c>
      <c r="J1761" s="55"/>
      <c r="M1761" s="38"/>
      <c r="N1761" s="38"/>
      <c r="O1761" s="38"/>
    </row>
    <row r="1762" spans="2:15" ht="15.75" x14ac:dyDescent="0.25">
      <c r="B1762" s="63" t="s">
        <v>2556</v>
      </c>
      <c r="C1762" s="64" t="s">
        <v>36</v>
      </c>
      <c r="D1762" s="53" t="s">
        <v>2557</v>
      </c>
      <c r="E1762" s="167">
        <v>141</v>
      </c>
      <c r="F1762" s="65">
        <v>0</v>
      </c>
      <c r="G1762" s="65">
        <v>0</v>
      </c>
      <c r="H1762" s="66">
        <v>0</v>
      </c>
      <c r="I1762" s="66">
        <v>0</v>
      </c>
      <c r="J1762" s="55"/>
      <c r="M1762" s="38"/>
      <c r="N1762" s="38"/>
      <c r="O1762" s="38"/>
    </row>
    <row r="1763" spans="2:15" ht="15.75" x14ac:dyDescent="0.25">
      <c r="B1763" s="62">
        <v>2734000</v>
      </c>
      <c r="C1763" s="2" t="s">
        <v>35</v>
      </c>
      <c r="D1763" s="56" t="s">
        <v>2558</v>
      </c>
      <c r="E1763" s="166">
        <v>2582</v>
      </c>
      <c r="F1763" s="57">
        <v>0</v>
      </c>
      <c r="G1763" s="57">
        <v>0</v>
      </c>
      <c r="H1763" s="58">
        <v>0</v>
      </c>
      <c r="I1763" s="58">
        <v>0</v>
      </c>
      <c r="J1763" s="7"/>
      <c r="M1763" s="38"/>
      <c r="N1763" s="38"/>
      <c r="O1763" s="38"/>
    </row>
    <row r="1764" spans="2:15" ht="15.75" x14ac:dyDescent="0.25">
      <c r="B1764" s="62">
        <v>2735000</v>
      </c>
      <c r="C1764" s="2" t="s">
        <v>35</v>
      </c>
      <c r="D1764" s="56" t="s">
        <v>2559</v>
      </c>
      <c r="E1764" s="166">
        <v>972</v>
      </c>
      <c r="F1764" s="57">
        <v>0</v>
      </c>
      <c r="G1764" s="57">
        <v>0</v>
      </c>
      <c r="H1764" s="58">
        <v>0</v>
      </c>
      <c r="I1764" s="58">
        <v>0</v>
      </c>
      <c r="J1764" s="7"/>
      <c r="M1764" s="38"/>
      <c r="N1764" s="38"/>
      <c r="O1764" s="38"/>
    </row>
    <row r="1765" spans="2:15" ht="15.75" x14ac:dyDescent="0.25">
      <c r="B1765" s="63" t="s">
        <v>2560</v>
      </c>
      <c r="C1765" s="64" t="s">
        <v>36</v>
      </c>
      <c r="D1765" s="53" t="s">
        <v>2561</v>
      </c>
      <c r="E1765" s="167">
        <v>966</v>
      </c>
      <c r="F1765" s="65">
        <v>0</v>
      </c>
      <c r="G1765" s="65">
        <v>0</v>
      </c>
      <c r="H1765" s="66">
        <v>0</v>
      </c>
      <c r="I1765" s="66">
        <v>0</v>
      </c>
      <c r="J1765" s="55"/>
      <c r="M1765" s="38"/>
      <c r="N1765" s="38"/>
      <c r="O1765" s="38"/>
    </row>
    <row r="1766" spans="2:15" ht="15.75" x14ac:dyDescent="0.25">
      <c r="B1766" s="63" t="s">
        <v>2562</v>
      </c>
      <c r="C1766" s="64" t="s">
        <v>36</v>
      </c>
      <c r="D1766" s="53" t="s">
        <v>2563</v>
      </c>
      <c r="E1766" s="167">
        <v>6</v>
      </c>
      <c r="F1766" s="65">
        <v>0</v>
      </c>
      <c r="G1766" s="65">
        <v>0</v>
      </c>
      <c r="H1766" s="66">
        <v>0</v>
      </c>
      <c r="I1766" s="66">
        <v>0</v>
      </c>
      <c r="J1766" s="55"/>
      <c r="M1766" s="38"/>
      <c r="N1766" s="38"/>
      <c r="O1766" s="38"/>
    </row>
    <row r="1767" spans="2:15" ht="15.75" x14ac:dyDescent="0.25">
      <c r="B1767" s="62">
        <v>2736000</v>
      </c>
      <c r="C1767" s="2" t="s">
        <v>35</v>
      </c>
      <c r="D1767" s="56" t="s">
        <v>2363</v>
      </c>
      <c r="E1767" s="166">
        <v>1777</v>
      </c>
      <c r="F1767" s="57">
        <v>0</v>
      </c>
      <c r="G1767" s="57">
        <v>0</v>
      </c>
      <c r="H1767" s="58">
        <v>0</v>
      </c>
      <c r="I1767" s="58">
        <v>0</v>
      </c>
      <c r="J1767" s="7"/>
      <c r="M1767" s="38"/>
      <c r="N1767" s="38"/>
      <c r="O1767" s="38"/>
    </row>
    <row r="1768" spans="2:15" ht="15.75" x14ac:dyDescent="0.25">
      <c r="B1768" s="62">
        <v>2737000</v>
      </c>
      <c r="C1768" s="2" t="s">
        <v>35</v>
      </c>
      <c r="D1768" s="56" t="s">
        <v>2564</v>
      </c>
      <c r="E1768" s="166">
        <v>3065</v>
      </c>
      <c r="F1768" s="57">
        <v>0</v>
      </c>
      <c r="G1768" s="57">
        <v>0</v>
      </c>
      <c r="H1768" s="58">
        <v>0</v>
      </c>
      <c r="I1768" s="58">
        <v>0</v>
      </c>
      <c r="J1768" s="7"/>
      <c r="M1768" s="38"/>
      <c r="N1768" s="38"/>
      <c r="O1768" s="38"/>
    </row>
    <row r="1769" spans="2:15" ht="15.75" x14ac:dyDescent="0.25">
      <c r="B1769" s="63" t="s">
        <v>2565</v>
      </c>
      <c r="C1769" s="64" t="s">
        <v>36</v>
      </c>
      <c r="D1769" s="53" t="s">
        <v>2566</v>
      </c>
      <c r="E1769" s="167">
        <v>3013</v>
      </c>
      <c r="F1769" s="65">
        <v>0</v>
      </c>
      <c r="G1769" s="65">
        <v>0</v>
      </c>
      <c r="H1769" s="66">
        <v>0</v>
      </c>
      <c r="I1769" s="66">
        <v>0</v>
      </c>
      <c r="J1769" s="55"/>
      <c r="M1769" s="38"/>
      <c r="N1769" s="38"/>
      <c r="O1769" s="38"/>
    </row>
    <row r="1770" spans="2:15" ht="15.75" x14ac:dyDescent="0.25">
      <c r="B1770" s="63" t="s">
        <v>2567</v>
      </c>
      <c r="C1770" s="64" t="s">
        <v>36</v>
      </c>
      <c r="D1770" s="53" t="s">
        <v>2568</v>
      </c>
      <c r="E1770" s="167">
        <v>27</v>
      </c>
      <c r="F1770" s="65">
        <v>0</v>
      </c>
      <c r="G1770" s="65">
        <v>0</v>
      </c>
      <c r="H1770" s="66">
        <v>0</v>
      </c>
      <c r="I1770" s="66">
        <v>0</v>
      </c>
      <c r="J1770" s="55"/>
      <c r="M1770" s="38"/>
      <c r="N1770" s="38"/>
      <c r="O1770" s="38"/>
    </row>
    <row r="1771" spans="2:15" ht="15.75" x14ac:dyDescent="0.25">
      <c r="B1771" s="63" t="s">
        <v>2569</v>
      </c>
      <c r="C1771" s="64" t="s">
        <v>36</v>
      </c>
      <c r="D1771" s="53" t="s">
        <v>2570</v>
      </c>
      <c r="E1771" s="167">
        <v>25</v>
      </c>
      <c r="F1771" s="65">
        <v>0</v>
      </c>
      <c r="G1771" s="65">
        <v>0</v>
      </c>
      <c r="H1771" s="66">
        <v>0</v>
      </c>
      <c r="I1771" s="66">
        <v>0</v>
      </c>
      <c r="J1771" s="55"/>
      <c r="M1771" s="38"/>
      <c r="N1771" s="38"/>
      <c r="O1771" s="38"/>
    </row>
    <row r="1772" spans="2:15" ht="15.75" x14ac:dyDescent="0.25">
      <c r="B1772" s="59">
        <v>2900000</v>
      </c>
      <c r="C1772" s="60" t="s">
        <v>33</v>
      </c>
      <c r="D1772" s="41" t="s">
        <v>2571</v>
      </c>
      <c r="E1772" s="163">
        <v>30986</v>
      </c>
      <c r="F1772" s="46">
        <v>33</v>
      </c>
      <c r="G1772" s="46">
        <v>0</v>
      </c>
      <c r="H1772" s="47">
        <v>0.106499709546247</v>
      </c>
      <c r="I1772" s="47">
        <v>0</v>
      </c>
      <c r="J1772" s="43"/>
      <c r="M1772" s="38"/>
      <c r="N1772" s="38"/>
      <c r="O1772" s="38"/>
    </row>
    <row r="1773" spans="2:15" ht="15.75" x14ac:dyDescent="0.25">
      <c r="B1773" s="62">
        <v>2901000</v>
      </c>
      <c r="C1773" s="2" t="s">
        <v>35</v>
      </c>
      <c r="D1773" s="56" t="s">
        <v>2572</v>
      </c>
      <c r="E1773" s="166">
        <v>8765</v>
      </c>
      <c r="F1773" s="57">
        <v>33</v>
      </c>
      <c r="G1773" s="57">
        <v>0</v>
      </c>
      <c r="H1773" s="58">
        <v>0.37649743297204802</v>
      </c>
      <c r="I1773" s="58">
        <v>0</v>
      </c>
      <c r="J1773" s="7"/>
      <c r="M1773" s="38"/>
      <c r="N1773" s="38"/>
      <c r="O1773" s="38"/>
    </row>
    <row r="1774" spans="2:15" ht="15.75" x14ac:dyDescent="0.25">
      <c r="B1774" s="63" t="s">
        <v>2573</v>
      </c>
      <c r="C1774" s="64" t="s">
        <v>36</v>
      </c>
      <c r="D1774" s="53" t="s">
        <v>2574</v>
      </c>
      <c r="E1774" s="167">
        <v>7918</v>
      </c>
      <c r="F1774" s="65">
        <v>33</v>
      </c>
      <c r="G1774" s="65">
        <v>0</v>
      </c>
      <c r="H1774" s="66">
        <v>0.41677191209901499</v>
      </c>
      <c r="I1774" s="66">
        <v>0</v>
      </c>
      <c r="J1774" s="55"/>
      <c r="M1774" s="38"/>
      <c r="N1774" s="38"/>
      <c r="O1774" s="38"/>
    </row>
    <row r="1775" spans="2:15" ht="15.75" x14ac:dyDescent="0.25">
      <c r="B1775" s="63" t="s">
        <v>2575</v>
      </c>
      <c r="C1775" s="64" t="s">
        <v>36</v>
      </c>
      <c r="D1775" s="53" t="s">
        <v>2576</v>
      </c>
      <c r="E1775" s="167">
        <v>103</v>
      </c>
      <c r="F1775" s="65">
        <v>0</v>
      </c>
      <c r="G1775" s="65">
        <v>0</v>
      </c>
      <c r="H1775" s="66">
        <v>0</v>
      </c>
      <c r="I1775" s="66">
        <v>0</v>
      </c>
      <c r="J1775" s="55"/>
      <c r="M1775" s="38"/>
      <c r="N1775" s="38"/>
      <c r="O1775" s="38"/>
    </row>
    <row r="1776" spans="2:15" ht="15.75" x14ac:dyDescent="0.25">
      <c r="B1776" s="63" t="s">
        <v>2577</v>
      </c>
      <c r="C1776" s="64" t="s">
        <v>36</v>
      </c>
      <c r="D1776" s="53" t="s">
        <v>2578</v>
      </c>
      <c r="E1776" s="167">
        <v>612</v>
      </c>
      <c r="F1776" s="65">
        <v>0</v>
      </c>
      <c r="G1776" s="65">
        <v>0</v>
      </c>
      <c r="H1776" s="66">
        <v>0</v>
      </c>
      <c r="I1776" s="66">
        <v>0</v>
      </c>
      <c r="J1776" s="55"/>
      <c r="M1776" s="38"/>
      <c r="N1776" s="38"/>
      <c r="O1776" s="38"/>
    </row>
    <row r="1777" spans="2:15" ht="15.75" x14ac:dyDescent="0.25">
      <c r="B1777" s="63" t="s">
        <v>2579</v>
      </c>
      <c r="C1777" s="64" t="s">
        <v>36</v>
      </c>
      <c r="D1777" s="56" t="s">
        <v>2580</v>
      </c>
      <c r="E1777" s="167">
        <v>132</v>
      </c>
      <c r="F1777" s="65">
        <v>0</v>
      </c>
      <c r="G1777" s="65">
        <v>0</v>
      </c>
      <c r="H1777" s="66">
        <v>0</v>
      </c>
      <c r="I1777" s="66">
        <v>0</v>
      </c>
      <c r="J1777" s="7"/>
      <c r="M1777" s="38"/>
      <c r="N1777" s="38"/>
      <c r="O1777" s="38"/>
    </row>
    <row r="1778" spans="2:15" ht="15.75" x14ac:dyDescent="0.25">
      <c r="B1778" s="62">
        <v>2910000</v>
      </c>
      <c r="C1778" s="2" t="s">
        <v>35</v>
      </c>
      <c r="D1778" s="56" t="s">
        <v>2581</v>
      </c>
      <c r="E1778" s="166">
        <v>1010</v>
      </c>
      <c r="F1778" s="57">
        <v>0</v>
      </c>
      <c r="G1778" s="57">
        <v>0</v>
      </c>
      <c r="H1778" s="58">
        <v>0</v>
      </c>
      <c r="I1778" s="58">
        <v>0</v>
      </c>
      <c r="J1778" s="7"/>
      <c r="M1778" s="38"/>
      <c r="N1778" s="38"/>
      <c r="O1778" s="38"/>
    </row>
    <row r="1779" spans="2:15" ht="15.75" x14ac:dyDescent="0.25">
      <c r="B1779" s="63" t="s">
        <v>2582</v>
      </c>
      <c r="C1779" s="64" t="s">
        <v>36</v>
      </c>
      <c r="D1779" s="53" t="s">
        <v>2583</v>
      </c>
      <c r="E1779" s="167">
        <v>426</v>
      </c>
      <c r="F1779" s="65">
        <v>0</v>
      </c>
      <c r="G1779" s="65">
        <v>0</v>
      </c>
      <c r="H1779" s="66">
        <v>0</v>
      </c>
      <c r="I1779" s="66">
        <v>0</v>
      </c>
      <c r="J1779" s="55"/>
      <c r="M1779" s="38"/>
      <c r="N1779" s="38"/>
      <c r="O1779" s="38"/>
    </row>
    <row r="1780" spans="2:15" ht="15.75" x14ac:dyDescent="0.25">
      <c r="B1780" s="63" t="s">
        <v>2584</v>
      </c>
      <c r="C1780" s="64" t="s">
        <v>36</v>
      </c>
      <c r="D1780" s="53" t="s">
        <v>2585</v>
      </c>
      <c r="E1780" s="167">
        <v>229</v>
      </c>
      <c r="F1780" s="65">
        <v>0</v>
      </c>
      <c r="G1780" s="65">
        <v>0</v>
      </c>
      <c r="H1780" s="66">
        <v>0</v>
      </c>
      <c r="I1780" s="66">
        <v>0</v>
      </c>
      <c r="J1780" s="55"/>
      <c r="M1780" s="38"/>
      <c r="N1780" s="38"/>
      <c r="O1780" s="38"/>
    </row>
    <row r="1781" spans="2:15" ht="15.75" x14ac:dyDescent="0.25">
      <c r="B1781" s="63" t="s">
        <v>2586</v>
      </c>
      <c r="C1781" s="64" t="s">
        <v>36</v>
      </c>
      <c r="D1781" s="53" t="s">
        <v>1266</v>
      </c>
      <c r="E1781" s="167">
        <v>355</v>
      </c>
      <c r="F1781" s="65">
        <v>0</v>
      </c>
      <c r="G1781" s="65">
        <v>0</v>
      </c>
      <c r="H1781" s="66">
        <v>0</v>
      </c>
      <c r="I1781" s="66">
        <v>0</v>
      </c>
      <c r="J1781" s="55"/>
      <c r="M1781" s="38"/>
      <c r="N1781" s="38"/>
      <c r="O1781" s="38"/>
    </row>
    <row r="1782" spans="2:15" ht="15.75" x14ac:dyDescent="0.25">
      <c r="B1782" s="62">
        <v>2911000</v>
      </c>
      <c r="C1782" s="2" t="s">
        <v>35</v>
      </c>
      <c r="D1782" s="56" t="s">
        <v>2587</v>
      </c>
      <c r="E1782" s="166">
        <v>1319</v>
      </c>
      <c r="F1782" s="57">
        <v>0</v>
      </c>
      <c r="G1782" s="57">
        <v>0</v>
      </c>
      <c r="H1782" s="58">
        <v>0</v>
      </c>
      <c r="I1782" s="58">
        <v>0</v>
      </c>
      <c r="J1782" s="7"/>
      <c r="M1782" s="38"/>
      <c r="N1782" s="38"/>
      <c r="O1782" s="38"/>
    </row>
    <row r="1783" spans="2:15" ht="15.75" x14ac:dyDescent="0.25">
      <c r="B1783" s="62">
        <v>2912000</v>
      </c>
      <c r="C1783" s="2" t="s">
        <v>35</v>
      </c>
      <c r="D1783" s="56" t="s">
        <v>2588</v>
      </c>
      <c r="E1783" s="166">
        <v>877</v>
      </c>
      <c r="F1783" s="57">
        <v>0</v>
      </c>
      <c r="G1783" s="57">
        <v>0</v>
      </c>
      <c r="H1783" s="58">
        <v>0</v>
      </c>
      <c r="I1783" s="58">
        <v>0</v>
      </c>
      <c r="J1783" s="7"/>
      <c r="M1783" s="38"/>
      <c r="N1783" s="38"/>
      <c r="O1783" s="38"/>
    </row>
    <row r="1784" spans="2:15" ht="15.75" x14ac:dyDescent="0.25">
      <c r="B1784" s="62">
        <v>2913000</v>
      </c>
      <c r="C1784" s="2" t="s">
        <v>35</v>
      </c>
      <c r="D1784" s="56" t="s">
        <v>2589</v>
      </c>
      <c r="E1784" s="166">
        <v>842</v>
      </c>
      <c r="F1784" s="57">
        <v>0</v>
      </c>
      <c r="G1784" s="57">
        <v>0</v>
      </c>
      <c r="H1784" s="58">
        <v>0</v>
      </c>
      <c r="I1784" s="58">
        <v>0</v>
      </c>
      <c r="J1784" s="7"/>
      <c r="M1784" s="38"/>
      <c r="N1784" s="38"/>
      <c r="O1784" s="38"/>
    </row>
    <row r="1785" spans="2:15" ht="15.75" x14ac:dyDescent="0.25">
      <c r="B1785" s="62">
        <v>2914000</v>
      </c>
      <c r="C1785" s="2" t="s">
        <v>35</v>
      </c>
      <c r="D1785" s="56" t="s">
        <v>2590</v>
      </c>
      <c r="E1785" s="166">
        <v>409</v>
      </c>
      <c r="F1785" s="57">
        <v>0</v>
      </c>
      <c r="G1785" s="57">
        <v>0</v>
      </c>
      <c r="H1785" s="58">
        <v>0</v>
      </c>
      <c r="I1785" s="58">
        <v>0</v>
      </c>
      <c r="J1785" s="7"/>
      <c r="M1785" s="38"/>
      <c r="N1785" s="38"/>
      <c r="O1785" s="38"/>
    </row>
    <row r="1786" spans="2:15" ht="15.75" x14ac:dyDescent="0.25">
      <c r="B1786" s="63" t="s">
        <v>2591</v>
      </c>
      <c r="C1786" s="64" t="s">
        <v>36</v>
      </c>
      <c r="D1786" s="53" t="s">
        <v>811</v>
      </c>
      <c r="E1786" s="167">
        <v>248</v>
      </c>
      <c r="F1786" s="65">
        <v>0</v>
      </c>
      <c r="G1786" s="65">
        <v>0</v>
      </c>
      <c r="H1786" s="66">
        <v>0</v>
      </c>
      <c r="I1786" s="66">
        <v>0</v>
      </c>
      <c r="J1786" s="55"/>
      <c r="M1786" s="38"/>
      <c r="N1786" s="38"/>
      <c r="O1786" s="38"/>
    </row>
    <row r="1787" spans="2:15" ht="15.75" x14ac:dyDescent="0.25">
      <c r="B1787" s="63" t="s">
        <v>2592</v>
      </c>
      <c r="C1787" s="64" t="s">
        <v>36</v>
      </c>
      <c r="D1787" s="53" t="s">
        <v>2593</v>
      </c>
      <c r="E1787" s="167">
        <v>161</v>
      </c>
      <c r="F1787" s="65">
        <v>0</v>
      </c>
      <c r="G1787" s="65">
        <v>0</v>
      </c>
      <c r="H1787" s="66">
        <v>0</v>
      </c>
      <c r="I1787" s="66">
        <v>0</v>
      </c>
      <c r="J1787" s="55"/>
      <c r="M1787" s="38"/>
      <c r="N1787" s="38"/>
      <c r="O1787" s="38"/>
    </row>
    <row r="1788" spans="2:15" ht="15.75" x14ac:dyDescent="0.25">
      <c r="B1788" s="62">
        <v>2915000</v>
      </c>
      <c r="C1788" s="2" t="s">
        <v>35</v>
      </c>
      <c r="D1788" s="56" t="s">
        <v>2594</v>
      </c>
      <c r="E1788" s="166">
        <v>905</v>
      </c>
      <c r="F1788" s="57">
        <v>0</v>
      </c>
      <c r="G1788" s="57">
        <v>0</v>
      </c>
      <c r="H1788" s="58">
        <v>0</v>
      </c>
      <c r="I1788" s="58">
        <v>0</v>
      </c>
      <c r="J1788" s="7"/>
      <c r="M1788" s="38"/>
      <c r="N1788" s="38"/>
      <c r="O1788" s="38"/>
    </row>
    <row r="1789" spans="2:15" ht="15.75" x14ac:dyDescent="0.25">
      <c r="B1789" s="63" t="s">
        <v>2595</v>
      </c>
      <c r="C1789" s="64" t="s">
        <v>36</v>
      </c>
      <c r="D1789" s="53" t="s">
        <v>2596</v>
      </c>
      <c r="E1789" s="167">
        <v>536</v>
      </c>
      <c r="F1789" s="65">
        <v>0</v>
      </c>
      <c r="G1789" s="65">
        <v>0</v>
      </c>
      <c r="H1789" s="66">
        <v>0</v>
      </c>
      <c r="I1789" s="66">
        <v>0</v>
      </c>
      <c r="J1789" s="55"/>
      <c r="M1789" s="38"/>
      <c r="N1789" s="38"/>
      <c r="O1789" s="38"/>
    </row>
    <row r="1790" spans="2:15" ht="15.75" x14ac:dyDescent="0.25">
      <c r="B1790" s="63" t="s">
        <v>2597</v>
      </c>
      <c r="C1790" s="64" t="s">
        <v>36</v>
      </c>
      <c r="D1790" s="53" t="s">
        <v>2440</v>
      </c>
      <c r="E1790" s="167">
        <v>369</v>
      </c>
      <c r="F1790" s="65">
        <v>0</v>
      </c>
      <c r="G1790" s="65">
        <v>0</v>
      </c>
      <c r="H1790" s="66">
        <v>0</v>
      </c>
      <c r="I1790" s="66">
        <v>0</v>
      </c>
      <c r="J1790" s="55"/>
      <c r="M1790" s="38"/>
      <c r="N1790" s="38"/>
      <c r="O1790" s="38"/>
    </row>
    <row r="1791" spans="2:15" ht="15.75" x14ac:dyDescent="0.25">
      <c r="B1791" s="62">
        <v>2916000</v>
      </c>
      <c r="C1791" s="2" t="s">
        <v>35</v>
      </c>
      <c r="D1791" s="56" t="s">
        <v>2598</v>
      </c>
      <c r="E1791" s="166">
        <v>1092</v>
      </c>
      <c r="F1791" s="57">
        <v>0</v>
      </c>
      <c r="G1791" s="57">
        <v>0</v>
      </c>
      <c r="H1791" s="58">
        <v>0</v>
      </c>
      <c r="I1791" s="58">
        <v>0</v>
      </c>
      <c r="J1791" s="7"/>
      <c r="M1791" s="38"/>
      <c r="N1791" s="38"/>
      <c r="O1791" s="38"/>
    </row>
    <row r="1792" spans="2:15" ht="15.75" x14ac:dyDescent="0.25">
      <c r="B1792" s="63" t="s">
        <v>2599</v>
      </c>
      <c r="C1792" s="64" t="s">
        <v>36</v>
      </c>
      <c r="D1792" s="53" t="s">
        <v>2600</v>
      </c>
      <c r="E1792" s="167">
        <v>833</v>
      </c>
      <c r="F1792" s="65">
        <v>0</v>
      </c>
      <c r="G1792" s="65">
        <v>0</v>
      </c>
      <c r="H1792" s="66">
        <v>0</v>
      </c>
      <c r="I1792" s="66">
        <v>0</v>
      </c>
      <c r="J1792" s="55"/>
      <c r="M1792" s="38"/>
      <c r="N1792" s="38"/>
      <c r="O1792" s="38"/>
    </row>
    <row r="1793" spans="2:15" ht="15.75" x14ac:dyDescent="0.25">
      <c r="B1793" s="63" t="s">
        <v>2601</v>
      </c>
      <c r="C1793" s="64" t="s">
        <v>36</v>
      </c>
      <c r="D1793" s="53" t="s">
        <v>2602</v>
      </c>
      <c r="E1793" s="167">
        <v>259</v>
      </c>
      <c r="F1793" s="65">
        <v>0</v>
      </c>
      <c r="G1793" s="65">
        <v>0</v>
      </c>
      <c r="H1793" s="66">
        <v>0</v>
      </c>
      <c r="I1793" s="66">
        <v>0</v>
      </c>
      <c r="J1793" s="55"/>
      <c r="M1793" s="38"/>
      <c r="N1793" s="38"/>
      <c r="O1793" s="38"/>
    </row>
    <row r="1794" spans="2:15" ht="15.75" x14ac:dyDescent="0.25">
      <c r="B1794" s="62">
        <v>2917000</v>
      </c>
      <c r="C1794" s="2" t="s">
        <v>35</v>
      </c>
      <c r="D1794" s="56" t="s">
        <v>2603</v>
      </c>
      <c r="E1794" s="166">
        <v>2512</v>
      </c>
      <c r="F1794" s="57">
        <v>0</v>
      </c>
      <c r="G1794" s="57">
        <v>0</v>
      </c>
      <c r="H1794" s="58">
        <v>0</v>
      </c>
      <c r="I1794" s="58">
        <v>0</v>
      </c>
      <c r="J1794" s="7"/>
      <c r="M1794" s="38"/>
      <c r="N1794" s="38"/>
      <c r="O1794" s="38"/>
    </row>
    <row r="1795" spans="2:15" ht="15.75" x14ac:dyDescent="0.25">
      <c r="B1795" s="62">
        <v>2918000</v>
      </c>
      <c r="C1795" s="2" t="s">
        <v>35</v>
      </c>
      <c r="D1795" s="56" t="s">
        <v>2604</v>
      </c>
      <c r="E1795" s="166">
        <v>1200</v>
      </c>
      <c r="F1795" s="57">
        <v>0</v>
      </c>
      <c r="G1795" s="57">
        <v>0</v>
      </c>
      <c r="H1795" s="58">
        <v>0</v>
      </c>
      <c r="I1795" s="58">
        <v>0</v>
      </c>
      <c r="J1795" s="7"/>
      <c r="M1795" s="38"/>
      <c r="N1795" s="38"/>
      <c r="O1795" s="38"/>
    </row>
    <row r="1796" spans="2:15" ht="15.75" x14ac:dyDescent="0.25">
      <c r="B1796" s="63" t="s">
        <v>2605</v>
      </c>
      <c r="C1796" s="64" t="s">
        <v>36</v>
      </c>
      <c r="D1796" s="53" t="s">
        <v>544</v>
      </c>
      <c r="E1796" s="167">
        <v>1055</v>
      </c>
      <c r="F1796" s="65">
        <v>0</v>
      </c>
      <c r="G1796" s="65">
        <v>0</v>
      </c>
      <c r="H1796" s="66">
        <v>0</v>
      </c>
      <c r="I1796" s="66">
        <v>0</v>
      </c>
      <c r="J1796" s="55"/>
      <c r="M1796" s="38"/>
      <c r="N1796" s="38"/>
      <c r="O1796" s="38"/>
    </row>
    <row r="1797" spans="2:15" ht="15.75" x14ac:dyDescent="0.25">
      <c r="B1797" s="63" t="s">
        <v>2606</v>
      </c>
      <c r="C1797" s="64" t="s">
        <v>36</v>
      </c>
      <c r="D1797" s="53" t="s">
        <v>2607</v>
      </c>
      <c r="E1797" s="167">
        <v>120</v>
      </c>
      <c r="F1797" s="65">
        <v>0</v>
      </c>
      <c r="G1797" s="65">
        <v>0</v>
      </c>
      <c r="H1797" s="66">
        <v>0</v>
      </c>
      <c r="I1797" s="66">
        <v>0</v>
      </c>
      <c r="J1797" s="55"/>
      <c r="M1797" s="38"/>
      <c r="N1797" s="38"/>
      <c r="O1797" s="38"/>
    </row>
    <row r="1798" spans="2:15" ht="15.75" x14ac:dyDescent="0.25">
      <c r="B1798" s="63" t="s">
        <v>2608</v>
      </c>
      <c r="C1798" s="64" t="s">
        <v>36</v>
      </c>
      <c r="D1798" s="53" t="s">
        <v>2609</v>
      </c>
      <c r="E1798" s="167">
        <v>25</v>
      </c>
      <c r="F1798" s="65">
        <v>0</v>
      </c>
      <c r="G1798" s="65">
        <v>0</v>
      </c>
      <c r="H1798" s="66">
        <v>0</v>
      </c>
      <c r="I1798" s="66">
        <v>0</v>
      </c>
      <c r="J1798" s="55"/>
      <c r="M1798" s="38"/>
      <c r="N1798" s="38"/>
      <c r="O1798" s="38"/>
    </row>
    <row r="1799" spans="2:15" ht="15.75" x14ac:dyDescent="0.25">
      <c r="B1799" s="62">
        <v>2919000</v>
      </c>
      <c r="C1799" s="2" t="s">
        <v>35</v>
      </c>
      <c r="D1799" s="56" t="s">
        <v>2610</v>
      </c>
      <c r="E1799" s="166">
        <v>849</v>
      </c>
      <c r="F1799" s="57">
        <v>0</v>
      </c>
      <c r="G1799" s="57">
        <v>0</v>
      </c>
      <c r="H1799" s="58">
        <v>0</v>
      </c>
      <c r="I1799" s="58">
        <v>0</v>
      </c>
      <c r="J1799" s="7"/>
      <c r="M1799" s="38"/>
      <c r="N1799" s="38"/>
      <c r="O1799" s="38"/>
    </row>
    <row r="1800" spans="2:15" ht="15.75" x14ac:dyDescent="0.25">
      <c r="B1800" s="63" t="s">
        <v>2611</v>
      </c>
      <c r="C1800" s="64" t="s">
        <v>36</v>
      </c>
      <c r="D1800" s="53" t="s">
        <v>2612</v>
      </c>
      <c r="E1800" s="167">
        <v>578</v>
      </c>
      <c r="F1800" s="65">
        <v>0</v>
      </c>
      <c r="G1800" s="65">
        <v>0</v>
      </c>
      <c r="H1800" s="66">
        <v>0</v>
      </c>
      <c r="I1800" s="66">
        <v>0</v>
      </c>
      <c r="J1800" s="55"/>
      <c r="M1800" s="38"/>
      <c r="N1800" s="38"/>
      <c r="O1800" s="38"/>
    </row>
    <row r="1801" spans="2:15" ht="15.75" x14ac:dyDescent="0.25">
      <c r="B1801" s="63" t="s">
        <v>2613</v>
      </c>
      <c r="C1801" s="64" t="s">
        <v>36</v>
      </c>
      <c r="D1801" s="53" t="s">
        <v>2614</v>
      </c>
      <c r="E1801" s="167">
        <v>271</v>
      </c>
      <c r="F1801" s="65">
        <v>0</v>
      </c>
      <c r="G1801" s="65">
        <v>0</v>
      </c>
      <c r="H1801" s="66">
        <v>0</v>
      </c>
      <c r="I1801" s="66">
        <v>0</v>
      </c>
      <c r="J1801" s="55"/>
      <c r="M1801" s="38"/>
      <c r="N1801" s="38"/>
      <c r="O1801" s="38"/>
    </row>
    <row r="1802" spans="2:15" ht="15.75" x14ac:dyDescent="0.25">
      <c r="B1802" s="62">
        <v>2920000</v>
      </c>
      <c r="C1802" s="2" t="s">
        <v>35</v>
      </c>
      <c r="D1802" s="56" t="s">
        <v>2615</v>
      </c>
      <c r="E1802" s="166">
        <v>400</v>
      </c>
      <c r="F1802" s="57">
        <v>0</v>
      </c>
      <c r="G1802" s="57">
        <v>0</v>
      </c>
      <c r="H1802" s="58">
        <v>0</v>
      </c>
      <c r="I1802" s="58">
        <v>0</v>
      </c>
      <c r="J1802" s="7"/>
      <c r="M1802" s="38"/>
      <c r="N1802" s="38"/>
      <c r="O1802" s="38"/>
    </row>
    <row r="1803" spans="2:15" ht="15.75" x14ac:dyDescent="0.25">
      <c r="B1803" s="62">
        <v>2921000</v>
      </c>
      <c r="C1803" s="2" t="s">
        <v>35</v>
      </c>
      <c r="D1803" s="56" t="s">
        <v>2616</v>
      </c>
      <c r="E1803" s="166">
        <v>907</v>
      </c>
      <c r="F1803" s="57">
        <v>0</v>
      </c>
      <c r="G1803" s="57">
        <v>0</v>
      </c>
      <c r="H1803" s="58">
        <v>0</v>
      </c>
      <c r="I1803" s="58">
        <v>0</v>
      </c>
      <c r="J1803" s="7"/>
      <c r="M1803" s="38"/>
      <c r="N1803" s="38"/>
      <c r="O1803" s="38"/>
    </row>
    <row r="1804" spans="2:15" ht="15.75" x14ac:dyDescent="0.25">
      <c r="B1804" s="63" t="s">
        <v>2617</v>
      </c>
      <c r="C1804" s="64" t="s">
        <v>36</v>
      </c>
      <c r="D1804" s="53" t="s">
        <v>2618</v>
      </c>
      <c r="E1804" s="167">
        <v>662</v>
      </c>
      <c r="F1804" s="65">
        <v>0</v>
      </c>
      <c r="G1804" s="65">
        <v>0</v>
      </c>
      <c r="H1804" s="66">
        <v>0</v>
      </c>
      <c r="I1804" s="66">
        <v>0</v>
      </c>
      <c r="J1804" s="55"/>
      <c r="M1804" s="38"/>
      <c r="N1804" s="38"/>
      <c r="O1804" s="38"/>
    </row>
    <row r="1805" spans="2:15" ht="15.75" x14ac:dyDescent="0.25">
      <c r="B1805" s="63" t="s">
        <v>2619</v>
      </c>
      <c r="C1805" s="64" t="s">
        <v>36</v>
      </c>
      <c r="D1805" s="53" t="s">
        <v>2620</v>
      </c>
      <c r="E1805" s="167">
        <v>8</v>
      </c>
      <c r="F1805" s="65">
        <v>0</v>
      </c>
      <c r="G1805" s="65">
        <v>0</v>
      </c>
      <c r="H1805" s="66">
        <v>0</v>
      </c>
      <c r="I1805" s="66">
        <v>0</v>
      </c>
      <c r="J1805" s="55"/>
      <c r="M1805" s="38"/>
      <c r="N1805" s="38"/>
      <c r="O1805" s="38"/>
    </row>
    <row r="1806" spans="2:15" ht="15.75" x14ac:dyDescent="0.25">
      <c r="B1806" s="63" t="s">
        <v>2621</v>
      </c>
      <c r="C1806" s="64" t="s">
        <v>36</v>
      </c>
      <c r="D1806" s="53" t="s">
        <v>2622</v>
      </c>
      <c r="E1806" s="167">
        <v>237</v>
      </c>
      <c r="F1806" s="65">
        <v>0</v>
      </c>
      <c r="G1806" s="65">
        <v>0</v>
      </c>
      <c r="H1806" s="66">
        <v>0</v>
      </c>
      <c r="I1806" s="66">
        <v>0</v>
      </c>
      <c r="J1806" s="55"/>
      <c r="M1806" s="38"/>
      <c r="N1806" s="38"/>
      <c r="O1806" s="38"/>
    </row>
    <row r="1807" spans="2:15" ht="15.75" x14ac:dyDescent="0.25">
      <c r="B1807" s="62">
        <v>2922000</v>
      </c>
      <c r="C1807" s="2" t="s">
        <v>35</v>
      </c>
      <c r="D1807" s="56" t="s">
        <v>2623</v>
      </c>
      <c r="E1807" s="166">
        <v>882</v>
      </c>
      <c r="F1807" s="57">
        <v>0</v>
      </c>
      <c r="G1807" s="57">
        <v>0</v>
      </c>
      <c r="H1807" s="58">
        <v>0</v>
      </c>
      <c r="I1807" s="58">
        <v>0</v>
      </c>
      <c r="J1807" s="7"/>
      <c r="M1807" s="38"/>
      <c r="N1807" s="38"/>
      <c r="O1807" s="38"/>
    </row>
    <row r="1808" spans="2:15" ht="15.75" x14ac:dyDescent="0.25">
      <c r="B1808" s="63" t="s">
        <v>2624</v>
      </c>
      <c r="C1808" s="64" t="s">
        <v>36</v>
      </c>
      <c r="D1808" s="53" t="s">
        <v>2625</v>
      </c>
      <c r="E1808" s="167">
        <v>566</v>
      </c>
      <c r="F1808" s="65">
        <v>0</v>
      </c>
      <c r="G1808" s="65">
        <v>0</v>
      </c>
      <c r="H1808" s="66">
        <v>0</v>
      </c>
      <c r="I1808" s="66">
        <v>0</v>
      </c>
      <c r="J1808" s="55"/>
      <c r="M1808" s="38"/>
      <c r="N1808" s="38"/>
      <c r="O1808" s="38"/>
    </row>
    <row r="1809" spans="2:15" ht="15.75" x14ac:dyDescent="0.25">
      <c r="B1809" s="63" t="s">
        <v>2626</v>
      </c>
      <c r="C1809" s="64" t="s">
        <v>36</v>
      </c>
      <c r="D1809" s="53" t="s">
        <v>2627</v>
      </c>
      <c r="E1809" s="167">
        <v>272</v>
      </c>
      <c r="F1809" s="65">
        <v>0</v>
      </c>
      <c r="G1809" s="65">
        <v>0</v>
      </c>
      <c r="H1809" s="66">
        <v>0</v>
      </c>
      <c r="I1809" s="66">
        <v>0</v>
      </c>
      <c r="J1809" s="55"/>
      <c r="M1809" s="38"/>
      <c r="N1809" s="38"/>
      <c r="O1809" s="38"/>
    </row>
    <row r="1810" spans="2:15" ht="15.75" x14ac:dyDescent="0.25">
      <c r="B1810" s="63" t="s">
        <v>2628</v>
      </c>
      <c r="C1810" s="64" t="s">
        <v>36</v>
      </c>
      <c r="D1810" s="53" t="s">
        <v>2629</v>
      </c>
      <c r="E1810" s="167">
        <v>44</v>
      </c>
      <c r="F1810" s="65">
        <v>0</v>
      </c>
      <c r="G1810" s="65">
        <v>0</v>
      </c>
      <c r="H1810" s="66">
        <v>0</v>
      </c>
      <c r="I1810" s="66">
        <v>0</v>
      </c>
      <c r="J1810" s="55"/>
      <c r="M1810" s="38"/>
      <c r="N1810" s="38"/>
      <c r="O1810" s="38"/>
    </row>
    <row r="1811" spans="2:15" ht="15.75" x14ac:dyDescent="0.25">
      <c r="B1811" s="62">
        <v>2923000</v>
      </c>
      <c r="C1811" s="2" t="s">
        <v>35</v>
      </c>
      <c r="D1811" s="56" t="s">
        <v>645</v>
      </c>
      <c r="E1811" s="166">
        <v>1799</v>
      </c>
      <c r="F1811" s="57">
        <v>0</v>
      </c>
      <c r="G1811" s="57">
        <v>0</v>
      </c>
      <c r="H1811" s="58">
        <v>0</v>
      </c>
      <c r="I1811" s="58">
        <v>0</v>
      </c>
      <c r="J1811" s="7"/>
      <c r="M1811" s="38"/>
      <c r="N1811" s="38"/>
      <c r="O1811" s="38"/>
    </row>
    <row r="1812" spans="2:15" ht="15.75" x14ac:dyDescent="0.25">
      <c r="B1812" s="62">
        <v>2924000</v>
      </c>
      <c r="C1812" s="2" t="s">
        <v>35</v>
      </c>
      <c r="D1812" s="56" t="s">
        <v>2630</v>
      </c>
      <c r="E1812" s="166">
        <v>1088</v>
      </c>
      <c r="F1812" s="57">
        <v>0</v>
      </c>
      <c r="G1812" s="57">
        <v>0</v>
      </c>
      <c r="H1812" s="58">
        <v>0</v>
      </c>
      <c r="I1812" s="58">
        <v>0</v>
      </c>
      <c r="J1812" s="7"/>
      <c r="M1812" s="38"/>
      <c r="N1812" s="38"/>
      <c r="O1812" s="38"/>
    </row>
    <row r="1813" spans="2:15" ht="15.75" x14ac:dyDescent="0.25">
      <c r="B1813" s="63" t="s">
        <v>2631</v>
      </c>
      <c r="C1813" s="64" t="s">
        <v>36</v>
      </c>
      <c r="D1813" s="53" t="s">
        <v>2632</v>
      </c>
      <c r="E1813" s="167">
        <v>980</v>
      </c>
      <c r="F1813" s="65">
        <v>0</v>
      </c>
      <c r="G1813" s="65">
        <v>0</v>
      </c>
      <c r="H1813" s="66">
        <v>0</v>
      </c>
      <c r="I1813" s="66">
        <v>0</v>
      </c>
      <c r="J1813" s="55"/>
      <c r="M1813" s="38"/>
      <c r="N1813" s="38"/>
      <c r="O1813" s="38"/>
    </row>
    <row r="1814" spans="2:15" ht="15.75" x14ac:dyDescent="0.25">
      <c r="B1814" s="63" t="s">
        <v>2633</v>
      </c>
      <c r="C1814" s="64" t="s">
        <v>36</v>
      </c>
      <c r="D1814" s="53" t="s">
        <v>2634</v>
      </c>
      <c r="E1814" s="167">
        <v>108</v>
      </c>
      <c r="F1814" s="65">
        <v>0</v>
      </c>
      <c r="G1814" s="65">
        <v>0</v>
      </c>
      <c r="H1814" s="66">
        <v>0</v>
      </c>
      <c r="I1814" s="66">
        <v>0</v>
      </c>
      <c r="J1814" s="55"/>
      <c r="M1814" s="38"/>
      <c r="N1814" s="38"/>
      <c r="O1814" s="38"/>
    </row>
    <row r="1815" spans="2:15" ht="15.75" x14ac:dyDescent="0.25">
      <c r="B1815" s="62">
        <v>2925000</v>
      </c>
      <c r="C1815" s="2" t="s">
        <v>35</v>
      </c>
      <c r="D1815" s="56" t="s">
        <v>1390</v>
      </c>
      <c r="E1815" s="166">
        <v>1233</v>
      </c>
      <c r="F1815" s="57">
        <v>0</v>
      </c>
      <c r="G1815" s="57">
        <v>0</v>
      </c>
      <c r="H1815" s="58">
        <v>0</v>
      </c>
      <c r="I1815" s="58">
        <v>0</v>
      </c>
      <c r="J1815" s="7"/>
      <c r="M1815" s="38"/>
      <c r="N1815" s="38"/>
      <c r="O1815" s="38"/>
    </row>
    <row r="1816" spans="2:15" ht="15.75" x14ac:dyDescent="0.25">
      <c r="B1816" s="62">
        <v>2926000</v>
      </c>
      <c r="C1816" s="2" t="s">
        <v>35</v>
      </c>
      <c r="D1816" s="56" t="s">
        <v>2635</v>
      </c>
      <c r="E1816" s="166">
        <v>1022</v>
      </c>
      <c r="F1816" s="57">
        <v>0</v>
      </c>
      <c r="G1816" s="57">
        <v>0</v>
      </c>
      <c r="H1816" s="58">
        <v>0</v>
      </c>
      <c r="I1816" s="58">
        <v>0</v>
      </c>
      <c r="J1816" s="7"/>
      <c r="M1816" s="38"/>
      <c r="N1816" s="38"/>
      <c r="O1816" s="38"/>
    </row>
    <row r="1817" spans="2:15" ht="15.75" x14ac:dyDescent="0.25">
      <c r="B1817" s="62">
        <v>2927000</v>
      </c>
      <c r="C1817" s="2" t="s">
        <v>35</v>
      </c>
      <c r="D1817" s="56" t="s">
        <v>2636</v>
      </c>
      <c r="E1817" s="166">
        <v>1981</v>
      </c>
      <c r="F1817" s="57">
        <v>0</v>
      </c>
      <c r="G1817" s="57">
        <v>0</v>
      </c>
      <c r="H1817" s="58">
        <v>0</v>
      </c>
      <c r="I1817" s="58">
        <v>0</v>
      </c>
      <c r="J1817" s="7"/>
      <c r="M1817" s="38"/>
      <c r="N1817" s="38"/>
      <c r="O1817" s="38"/>
    </row>
    <row r="1818" spans="2:15" ht="15.75" x14ac:dyDescent="0.25">
      <c r="B1818" s="62">
        <v>2928000</v>
      </c>
      <c r="C1818" s="2" t="s">
        <v>35</v>
      </c>
      <c r="D1818" s="56" t="s">
        <v>2637</v>
      </c>
      <c r="E1818" s="166">
        <v>378</v>
      </c>
      <c r="F1818" s="57">
        <v>0</v>
      </c>
      <c r="G1818" s="57">
        <v>0</v>
      </c>
      <c r="H1818" s="58">
        <v>0</v>
      </c>
      <c r="I1818" s="58">
        <v>0</v>
      </c>
      <c r="J1818" s="7"/>
      <c r="M1818" s="38"/>
      <c r="N1818" s="38"/>
      <c r="O1818" s="38"/>
    </row>
    <row r="1819" spans="2:15" ht="15.75" x14ac:dyDescent="0.25">
      <c r="B1819" s="62">
        <v>2929000</v>
      </c>
      <c r="C1819" s="2" t="s">
        <v>35</v>
      </c>
      <c r="D1819" s="56" t="s">
        <v>2638</v>
      </c>
      <c r="E1819" s="166">
        <v>395</v>
      </c>
      <c r="F1819" s="57">
        <v>0</v>
      </c>
      <c r="G1819" s="57">
        <v>0</v>
      </c>
      <c r="H1819" s="58">
        <v>0</v>
      </c>
      <c r="I1819" s="58">
        <v>0</v>
      </c>
      <c r="J1819" s="7"/>
      <c r="M1819" s="38"/>
      <c r="N1819" s="38"/>
      <c r="O1819" s="38"/>
    </row>
    <row r="1820" spans="2:15" ht="15.75" x14ac:dyDescent="0.25">
      <c r="B1820" s="62">
        <v>2930000</v>
      </c>
      <c r="C1820" s="2" t="s">
        <v>35</v>
      </c>
      <c r="D1820" s="56" t="s">
        <v>2639</v>
      </c>
      <c r="E1820" s="166">
        <v>627</v>
      </c>
      <c r="F1820" s="57">
        <v>0</v>
      </c>
      <c r="G1820" s="57">
        <v>0</v>
      </c>
      <c r="H1820" s="58">
        <v>0</v>
      </c>
      <c r="I1820" s="58">
        <v>0</v>
      </c>
      <c r="J1820" s="7"/>
      <c r="M1820" s="38"/>
      <c r="N1820" s="38"/>
      <c r="O1820" s="38"/>
    </row>
    <row r="1821" spans="2:15" ht="15.75" x14ac:dyDescent="0.25">
      <c r="B1821" s="62">
        <v>2931000</v>
      </c>
      <c r="C1821" s="2" t="s">
        <v>35</v>
      </c>
      <c r="D1821" s="56" t="s">
        <v>2640</v>
      </c>
      <c r="E1821" s="166">
        <v>494</v>
      </c>
      <c r="F1821" s="57">
        <v>0</v>
      </c>
      <c r="G1821" s="57">
        <v>0</v>
      </c>
      <c r="H1821" s="58">
        <v>0</v>
      </c>
      <c r="I1821" s="58">
        <v>0</v>
      </c>
      <c r="J1821" s="7"/>
      <c r="M1821" s="38"/>
      <c r="N1821" s="38"/>
      <c r="O1821" s="38"/>
    </row>
    <row r="1822" spans="2:15" ht="15.75" x14ac:dyDescent="0.25">
      <c r="B1822" s="59">
        <v>5700000</v>
      </c>
      <c r="C1822" s="60" t="s">
        <v>33</v>
      </c>
      <c r="D1822" s="41" t="s">
        <v>2641</v>
      </c>
      <c r="E1822" s="163">
        <v>28835</v>
      </c>
      <c r="F1822" s="46">
        <v>395</v>
      </c>
      <c r="G1822" s="46">
        <v>0</v>
      </c>
      <c r="H1822" s="47">
        <v>1.3698630136986301</v>
      </c>
      <c r="I1822" s="47">
        <v>0</v>
      </c>
      <c r="J1822" s="43"/>
      <c r="M1822" s="38"/>
      <c r="N1822" s="38"/>
      <c r="O1822" s="38"/>
    </row>
    <row r="1823" spans="2:15" ht="15.75" x14ac:dyDescent="0.25">
      <c r="B1823" s="62">
        <v>5701000</v>
      </c>
      <c r="C1823" s="2" t="s">
        <v>35</v>
      </c>
      <c r="D1823" s="56" t="s">
        <v>2642</v>
      </c>
      <c r="E1823" s="166">
        <v>6394</v>
      </c>
      <c r="F1823" s="57">
        <v>369</v>
      </c>
      <c r="G1823" s="57">
        <v>0</v>
      </c>
      <c r="H1823" s="58">
        <v>5.7710353456365304</v>
      </c>
      <c r="I1823" s="58">
        <v>0</v>
      </c>
      <c r="J1823" s="7"/>
      <c r="M1823" s="38"/>
      <c r="N1823" s="38"/>
      <c r="O1823" s="38"/>
    </row>
    <row r="1824" spans="2:15" ht="15.75" x14ac:dyDescent="0.25">
      <c r="B1824" s="62">
        <v>5702000</v>
      </c>
      <c r="C1824" s="2" t="s">
        <v>35</v>
      </c>
      <c r="D1824" s="56" t="s">
        <v>2643</v>
      </c>
      <c r="E1824" s="166">
        <v>2536</v>
      </c>
      <c r="F1824" s="57">
        <v>0</v>
      </c>
      <c r="G1824" s="57">
        <v>0</v>
      </c>
      <c r="H1824" s="58">
        <v>0</v>
      </c>
      <c r="I1824" s="58">
        <v>0</v>
      </c>
      <c r="J1824" s="7"/>
      <c r="M1824" s="38"/>
      <c r="N1824" s="38"/>
      <c r="O1824" s="38"/>
    </row>
    <row r="1825" spans="2:15" ht="15.75" x14ac:dyDescent="0.25">
      <c r="B1825" s="63" t="s">
        <v>2644</v>
      </c>
      <c r="C1825" s="64" t="s">
        <v>36</v>
      </c>
      <c r="D1825" s="53" t="s">
        <v>2645</v>
      </c>
      <c r="E1825" s="167">
        <v>2498</v>
      </c>
      <c r="F1825" s="65">
        <v>0</v>
      </c>
      <c r="G1825" s="65">
        <v>0</v>
      </c>
      <c r="H1825" s="66">
        <v>0</v>
      </c>
      <c r="I1825" s="66">
        <v>0</v>
      </c>
      <c r="J1825" s="55"/>
      <c r="M1825" s="38"/>
      <c r="N1825" s="38"/>
      <c r="O1825" s="38"/>
    </row>
    <row r="1826" spans="2:15" ht="15.75" x14ac:dyDescent="0.25">
      <c r="B1826" s="63" t="s">
        <v>2646</v>
      </c>
      <c r="C1826" s="64" t="s">
        <v>36</v>
      </c>
      <c r="D1826" s="53" t="s">
        <v>1891</v>
      </c>
      <c r="E1826" s="167">
        <v>38</v>
      </c>
      <c r="F1826" s="65">
        <v>0</v>
      </c>
      <c r="G1826" s="65">
        <v>0</v>
      </c>
      <c r="H1826" s="66">
        <v>0</v>
      </c>
      <c r="I1826" s="66">
        <v>0</v>
      </c>
      <c r="J1826" s="55"/>
      <c r="M1826" s="38"/>
      <c r="N1826" s="38"/>
      <c r="O1826" s="38"/>
    </row>
    <row r="1827" spans="2:15" ht="15.75" x14ac:dyDescent="0.25">
      <c r="B1827" s="62">
        <v>5710000</v>
      </c>
      <c r="C1827" s="2" t="s">
        <v>35</v>
      </c>
      <c r="D1827" s="56" t="s">
        <v>2647</v>
      </c>
      <c r="E1827" s="166">
        <v>587</v>
      </c>
      <c r="F1827" s="57">
        <v>0</v>
      </c>
      <c r="G1827" s="57">
        <v>0</v>
      </c>
      <c r="H1827" s="58">
        <v>0</v>
      </c>
      <c r="I1827" s="58">
        <v>0</v>
      </c>
      <c r="J1827" s="7"/>
      <c r="M1827" s="38"/>
      <c r="N1827" s="38"/>
      <c r="O1827" s="38"/>
    </row>
    <row r="1828" spans="2:15" ht="15.75" x14ac:dyDescent="0.25">
      <c r="B1828" s="63" t="s">
        <v>2648</v>
      </c>
      <c r="C1828" s="64" t="s">
        <v>36</v>
      </c>
      <c r="D1828" s="53" t="s">
        <v>2649</v>
      </c>
      <c r="E1828" s="167">
        <v>449</v>
      </c>
      <c r="F1828" s="65">
        <v>0</v>
      </c>
      <c r="G1828" s="65">
        <v>0</v>
      </c>
      <c r="H1828" s="66">
        <v>0</v>
      </c>
      <c r="I1828" s="66">
        <v>0</v>
      </c>
      <c r="J1828" s="55"/>
      <c r="M1828" s="38"/>
      <c r="N1828" s="38"/>
      <c r="O1828" s="38"/>
    </row>
    <row r="1829" spans="2:15" ht="15.75" x14ac:dyDescent="0.25">
      <c r="B1829" s="63" t="s">
        <v>2650</v>
      </c>
      <c r="C1829" s="64" t="s">
        <v>36</v>
      </c>
      <c r="D1829" s="53" t="s">
        <v>2651</v>
      </c>
      <c r="E1829" s="167">
        <v>109</v>
      </c>
      <c r="F1829" s="65">
        <v>0</v>
      </c>
      <c r="G1829" s="65">
        <v>0</v>
      </c>
      <c r="H1829" s="66">
        <v>0</v>
      </c>
      <c r="I1829" s="66">
        <v>0</v>
      </c>
      <c r="J1829" s="55"/>
      <c r="M1829" s="38"/>
      <c r="N1829" s="38"/>
      <c r="O1829" s="38"/>
    </row>
    <row r="1830" spans="2:15" ht="15.75" x14ac:dyDescent="0.25">
      <c r="B1830" s="63" t="s">
        <v>2652</v>
      </c>
      <c r="C1830" s="64" t="s">
        <v>36</v>
      </c>
      <c r="D1830" s="53" t="s">
        <v>544</v>
      </c>
      <c r="E1830" s="167">
        <v>29</v>
      </c>
      <c r="F1830" s="65">
        <v>0</v>
      </c>
      <c r="G1830" s="65">
        <v>0</v>
      </c>
      <c r="H1830" s="66">
        <v>0</v>
      </c>
      <c r="I1830" s="66">
        <v>0</v>
      </c>
      <c r="J1830" s="55"/>
      <c r="M1830" s="38"/>
      <c r="N1830" s="38"/>
      <c r="O1830" s="38"/>
    </row>
    <row r="1831" spans="2:15" ht="15.75" x14ac:dyDescent="0.25">
      <c r="B1831" s="62">
        <v>5711000</v>
      </c>
      <c r="C1831" s="2" t="s">
        <v>35</v>
      </c>
      <c r="D1831" s="56" t="s">
        <v>2653</v>
      </c>
      <c r="E1831" s="166">
        <v>496</v>
      </c>
      <c r="F1831" s="57">
        <v>0</v>
      </c>
      <c r="G1831" s="57">
        <v>0</v>
      </c>
      <c r="H1831" s="58">
        <v>0</v>
      </c>
      <c r="I1831" s="58">
        <v>0</v>
      </c>
      <c r="J1831" s="7"/>
      <c r="M1831" s="38"/>
      <c r="N1831" s="38"/>
      <c r="O1831" s="38"/>
    </row>
    <row r="1832" spans="2:15" ht="15.75" x14ac:dyDescent="0.25">
      <c r="B1832" s="63" t="s">
        <v>2654</v>
      </c>
      <c r="C1832" s="64" t="s">
        <v>36</v>
      </c>
      <c r="D1832" s="53" t="s">
        <v>2655</v>
      </c>
      <c r="E1832" s="167">
        <v>489</v>
      </c>
      <c r="F1832" s="65">
        <v>0</v>
      </c>
      <c r="G1832" s="65">
        <v>0</v>
      </c>
      <c r="H1832" s="66">
        <v>0</v>
      </c>
      <c r="I1832" s="66">
        <v>0</v>
      </c>
      <c r="J1832" s="55"/>
      <c r="M1832" s="38"/>
      <c r="N1832" s="38"/>
      <c r="O1832" s="38"/>
    </row>
    <row r="1833" spans="2:15" ht="15.75" x14ac:dyDescent="0.25">
      <c r="B1833" s="63" t="s">
        <v>2656</v>
      </c>
      <c r="C1833" s="64" t="s">
        <v>36</v>
      </c>
      <c r="D1833" s="53" t="s">
        <v>2657</v>
      </c>
      <c r="E1833" s="167">
        <v>7</v>
      </c>
      <c r="F1833" s="65">
        <v>0</v>
      </c>
      <c r="G1833" s="65">
        <v>0</v>
      </c>
      <c r="H1833" s="66">
        <v>0</v>
      </c>
      <c r="I1833" s="66">
        <v>0</v>
      </c>
      <c r="J1833" s="55"/>
      <c r="M1833" s="38"/>
      <c r="N1833" s="38"/>
      <c r="O1833" s="38"/>
    </row>
    <row r="1834" spans="2:15" ht="15.75" x14ac:dyDescent="0.25">
      <c r="B1834" s="62">
        <v>5712000</v>
      </c>
      <c r="C1834" s="2" t="s">
        <v>35</v>
      </c>
      <c r="D1834" s="56" t="s">
        <v>2658</v>
      </c>
      <c r="E1834" s="166">
        <v>2684</v>
      </c>
      <c r="F1834" s="57">
        <v>0</v>
      </c>
      <c r="G1834" s="57">
        <v>0</v>
      </c>
      <c r="H1834" s="58">
        <v>0</v>
      </c>
      <c r="I1834" s="58">
        <v>0</v>
      </c>
      <c r="J1834" s="7"/>
      <c r="M1834" s="38"/>
      <c r="N1834" s="38"/>
      <c r="O1834" s="38"/>
    </row>
    <row r="1835" spans="2:15" ht="15.75" x14ac:dyDescent="0.25">
      <c r="B1835" s="62">
        <v>5713000</v>
      </c>
      <c r="C1835" s="2" t="s">
        <v>35</v>
      </c>
      <c r="D1835" s="56" t="s">
        <v>2659</v>
      </c>
      <c r="E1835" s="166">
        <v>992</v>
      </c>
      <c r="F1835" s="57">
        <v>0</v>
      </c>
      <c r="G1835" s="57">
        <v>0</v>
      </c>
      <c r="H1835" s="58">
        <v>0</v>
      </c>
      <c r="I1835" s="58">
        <v>0</v>
      </c>
      <c r="J1835" s="7"/>
      <c r="M1835" s="38"/>
      <c r="N1835" s="38"/>
      <c r="O1835" s="38"/>
    </row>
    <row r="1836" spans="2:15" ht="15.75" x14ac:dyDescent="0.25">
      <c r="B1836" s="63" t="s">
        <v>2660</v>
      </c>
      <c r="C1836" s="64" t="s">
        <v>36</v>
      </c>
      <c r="D1836" s="53" t="s">
        <v>2661</v>
      </c>
      <c r="E1836" s="167">
        <v>656</v>
      </c>
      <c r="F1836" s="65">
        <v>0</v>
      </c>
      <c r="G1836" s="65">
        <v>0</v>
      </c>
      <c r="H1836" s="66">
        <v>0</v>
      </c>
      <c r="I1836" s="66">
        <v>0</v>
      </c>
      <c r="J1836" s="55"/>
      <c r="M1836" s="38"/>
      <c r="N1836" s="38"/>
      <c r="O1836" s="38"/>
    </row>
    <row r="1837" spans="2:15" ht="15.75" x14ac:dyDescent="0.25">
      <c r="B1837" s="63" t="s">
        <v>2662</v>
      </c>
      <c r="C1837" s="64" t="s">
        <v>36</v>
      </c>
      <c r="D1837" s="53" t="s">
        <v>55</v>
      </c>
      <c r="E1837" s="167">
        <v>108</v>
      </c>
      <c r="F1837" s="65">
        <v>0</v>
      </c>
      <c r="G1837" s="65">
        <v>0</v>
      </c>
      <c r="H1837" s="66">
        <v>0</v>
      </c>
      <c r="I1837" s="66">
        <v>0</v>
      </c>
      <c r="J1837" s="55"/>
      <c r="M1837" s="38"/>
      <c r="N1837" s="38"/>
      <c r="O1837" s="38"/>
    </row>
    <row r="1838" spans="2:15" ht="15.75" x14ac:dyDescent="0.25">
      <c r="B1838" s="63" t="s">
        <v>2663</v>
      </c>
      <c r="C1838" s="64" t="s">
        <v>36</v>
      </c>
      <c r="D1838" s="53" t="s">
        <v>1678</v>
      </c>
      <c r="E1838" s="167">
        <v>228</v>
      </c>
      <c r="F1838" s="65">
        <v>0</v>
      </c>
      <c r="G1838" s="65">
        <v>0</v>
      </c>
      <c r="H1838" s="66">
        <v>0</v>
      </c>
      <c r="I1838" s="66">
        <v>0</v>
      </c>
      <c r="J1838" s="55"/>
      <c r="M1838" s="38"/>
      <c r="N1838" s="38"/>
      <c r="O1838" s="38"/>
    </row>
    <row r="1839" spans="2:15" ht="15.75" x14ac:dyDescent="0.25">
      <c r="B1839" s="62">
        <v>5714000</v>
      </c>
      <c r="C1839" s="2" t="s">
        <v>35</v>
      </c>
      <c r="D1839" s="56" t="s">
        <v>2664</v>
      </c>
      <c r="E1839" s="166">
        <v>740</v>
      </c>
      <c r="F1839" s="57">
        <v>0</v>
      </c>
      <c r="G1839" s="57">
        <v>0</v>
      </c>
      <c r="H1839" s="58">
        <v>0</v>
      </c>
      <c r="I1839" s="58">
        <v>0</v>
      </c>
      <c r="J1839" s="7"/>
      <c r="M1839" s="38"/>
      <c r="N1839" s="38"/>
      <c r="O1839" s="38"/>
    </row>
    <row r="1840" spans="2:15" ht="15.75" x14ac:dyDescent="0.25">
      <c r="B1840" s="62">
        <v>5715000</v>
      </c>
      <c r="C1840" s="2" t="s">
        <v>35</v>
      </c>
      <c r="D1840" s="56" t="s">
        <v>2665</v>
      </c>
      <c r="E1840" s="166">
        <v>556</v>
      </c>
      <c r="F1840" s="57">
        <v>0</v>
      </c>
      <c r="G1840" s="57">
        <v>0</v>
      </c>
      <c r="H1840" s="58">
        <v>0</v>
      </c>
      <c r="I1840" s="58">
        <v>0</v>
      </c>
      <c r="J1840" s="7"/>
      <c r="M1840" s="38"/>
      <c r="N1840" s="38"/>
      <c r="O1840" s="38"/>
    </row>
    <row r="1841" spans="2:15" ht="15.75" x14ac:dyDescent="0.25">
      <c r="B1841" s="63" t="s">
        <v>2666</v>
      </c>
      <c r="C1841" s="64" t="s">
        <v>36</v>
      </c>
      <c r="D1841" s="53" t="s">
        <v>2667</v>
      </c>
      <c r="E1841" s="167">
        <v>422</v>
      </c>
      <c r="F1841" s="65">
        <v>0</v>
      </c>
      <c r="G1841" s="65">
        <v>0</v>
      </c>
      <c r="H1841" s="66">
        <v>0</v>
      </c>
      <c r="I1841" s="66">
        <v>0</v>
      </c>
      <c r="J1841" s="55"/>
      <c r="M1841" s="38"/>
      <c r="N1841" s="38"/>
      <c r="O1841" s="38"/>
    </row>
    <row r="1842" spans="2:15" ht="15.75" x14ac:dyDescent="0.25">
      <c r="B1842" s="63" t="s">
        <v>2668</v>
      </c>
      <c r="C1842" s="64" t="s">
        <v>36</v>
      </c>
      <c r="D1842" s="53" t="s">
        <v>2669</v>
      </c>
      <c r="E1842" s="167">
        <v>134</v>
      </c>
      <c r="F1842" s="65">
        <v>0</v>
      </c>
      <c r="G1842" s="65">
        <v>0</v>
      </c>
      <c r="H1842" s="66">
        <v>0</v>
      </c>
      <c r="I1842" s="66">
        <v>0</v>
      </c>
      <c r="J1842" s="55"/>
      <c r="M1842" s="38"/>
      <c r="N1842" s="38"/>
      <c r="O1842" s="38"/>
    </row>
    <row r="1843" spans="2:15" ht="15.75" x14ac:dyDescent="0.25">
      <c r="B1843" s="62">
        <v>5716000</v>
      </c>
      <c r="C1843" s="2" t="s">
        <v>35</v>
      </c>
      <c r="D1843" s="56" t="s">
        <v>2670</v>
      </c>
      <c r="E1843" s="166">
        <v>533</v>
      </c>
      <c r="F1843" s="57">
        <v>0</v>
      </c>
      <c r="G1843" s="57">
        <v>0</v>
      </c>
      <c r="H1843" s="58">
        <v>0</v>
      </c>
      <c r="I1843" s="58">
        <v>0</v>
      </c>
      <c r="J1843" s="7"/>
      <c r="M1843" s="38"/>
      <c r="N1843" s="38"/>
      <c r="O1843" s="38"/>
    </row>
    <row r="1844" spans="2:15" ht="15.75" x14ac:dyDescent="0.25">
      <c r="B1844" s="62">
        <v>5717000</v>
      </c>
      <c r="C1844" s="2" t="s">
        <v>35</v>
      </c>
      <c r="D1844" s="56" t="s">
        <v>2671</v>
      </c>
      <c r="E1844" s="166">
        <v>850</v>
      </c>
      <c r="F1844" s="57">
        <v>0</v>
      </c>
      <c r="G1844" s="57">
        <v>0</v>
      </c>
      <c r="H1844" s="58">
        <v>0</v>
      </c>
      <c r="I1844" s="58">
        <v>0</v>
      </c>
      <c r="J1844" s="7"/>
      <c r="M1844" s="38"/>
      <c r="N1844" s="38"/>
      <c r="O1844" s="38"/>
    </row>
    <row r="1845" spans="2:15" ht="15.75" x14ac:dyDescent="0.25">
      <c r="B1845" s="62">
        <v>5718000</v>
      </c>
      <c r="C1845" s="2" t="s">
        <v>35</v>
      </c>
      <c r="D1845" s="56" t="s">
        <v>2672</v>
      </c>
      <c r="E1845" s="166">
        <v>869</v>
      </c>
      <c r="F1845" s="57">
        <v>26</v>
      </c>
      <c r="G1845" s="57">
        <v>0</v>
      </c>
      <c r="H1845" s="58">
        <v>2.9919447640966599</v>
      </c>
      <c r="I1845" s="58">
        <v>0</v>
      </c>
      <c r="J1845" s="7"/>
      <c r="M1845" s="38"/>
      <c r="N1845" s="38"/>
      <c r="O1845" s="38"/>
    </row>
    <row r="1846" spans="2:15" ht="15.75" x14ac:dyDescent="0.25">
      <c r="B1846" s="62">
        <v>5719000</v>
      </c>
      <c r="C1846" s="2" t="s">
        <v>35</v>
      </c>
      <c r="D1846" s="56" t="s">
        <v>2673</v>
      </c>
      <c r="E1846" s="166">
        <v>1964</v>
      </c>
      <c r="F1846" s="57">
        <v>0</v>
      </c>
      <c r="G1846" s="57">
        <v>0</v>
      </c>
      <c r="H1846" s="58">
        <v>0</v>
      </c>
      <c r="I1846" s="58">
        <v>0</v>
      </c>
      <c r="J1846" s="7"/>
      <c r="M1846" s="38"/>
      <c r="N1846" s="38"/>
      <c r="O1846" s="38"/>
    </row>
    <row r="1847" spans="2:15" ht="15.75" x14ac:dyDescent="0.25">
      <c r="B1847" s="62">
        <v>5720000</v>
      </c>
      <c r="C1847" s="2" t="s">
        <v>35</v>
      </c>
      <c r="D1847" s="56" t="s">
        <v>2674</v>
      </c>
      <c r="E1847" s="166">
        <v>614</v>
      </c>
      <c r="F1847" s="57">
        <v>0</v>
      </c>
      <c r="G1847" s="57">
        <v>0</v>
      </c>
      <c r="H1847" s="58">
        <v>0</v>
      </c>
      <c r="I1847" s="58">
        <v>0</v>
      </c>
      <c r="J1847" s="7"/>
      <c r="M1847" s="38"/>
      <c r="N1847" s="38"/>
      <c r="O1847" s="38"/>
    </row>
    <row r="1848" spans="2:15" ht="15.75" x14ac:dyDescent="0.25">
      <c r="B1848" s="63" t="s">
        <v>2675</v>
      </c>
      <c r="C1848" s="64" t="s">
        <v>36</v>
      </c>
      <c r="D1848" s="53" t="s">
        <v>2676</v>
      </c>
      <c r="E1848" s="167">
        <v>576</v>
      </c>
      <c r="F1848" s="65">
        <v>0</v>
      </c>
      <c r="G1848" s="65">
        <v>0</v>
      </c>
      <c r="H1848" s="66">
        <v>0</v>
      </c>
      <c r="I1848" s="66">
        <v>0</v>
      </c>
      <c r="J1848" s="55"/>
      <c r="M1848" s="38"/>
      <c r="N1848" s="38"/>
      <c r="O1848" s="38"/>
    </row>
    <row r="1849" spans="2:15" ht="15.75" x14ac:dyDescent="0.25">
      <c r="B1849" s="63" t="s">
        <v>2677</v>
      </c>
      <c r="C1849" s="64" t="s">
        <v>36</v>
      </c>
      <c r="D1849" s="53" t="s">
        <v>548</v>
      </c>
      <c r="E1849" s="167">
        <v>38</v>
      </c>
      <c r="F1849" s="65">
        <v>0</v>
      </c>
      <c r="G1849" s="65">
        <v>0</v>
      </c>
      <c r="H1849" s="66">
        <v>0</v>
      </c>
      <c r="I1849" s="66">
        <v>0</v>
      </c>
      <c r="J1849" s="55"/>
      <c r="M1849" s="38"/>
      <c r="N1849" s="38"/>
      <c r="O1849" s="38"/>
    </row>
    <row r="1850" spans="2:15" ht="15.75" x14ac:dyDescent="0.25">
      <c r="B1850" s="62">
        <v>5721000</v>
      </c>
      <c r="C1850" s="2" t="s">
        <v>35</v>
      </c>
      <c r="D1850" s="56" t="s">
        <v>2678</v>
      </c>
      <c r="E1850" s="166">
        <v>552</v>
      </c>
      <c r="F1850" s="57">
        <v>0</v>
      </c>
      <c r="G1850" s="57">
        <v>0</v>
      </c>
      <c r="H1850" s="58">
        <v>0</v>
      </c>
      <c r="I1850" s="58">
        <v>0</v>
      </c>
      <c r="J1850" s="7"/>
      <c r="M1850" s="38"/>
      <c r="N1850" s="38"/>
      <c r="O1850" s="38"/>
    </row>
    <row r="1851" spans="2:15" ht="15.75" x14ac:dyDescent="0.25">
      <c r="B1851" s="62">
        <v>5722000</v>
      </c>
      <c r="C1851" s="2" t="s">
        <v>35</v>
      </c>
      <c r="D1851" s="56" t="s">
        <v>1042</v>
      </c>
      <c r="E1851" s="166">
        <v>304</v>
      </c>
      <c r="F1851" s="57">
        <v>0</v>
      </c>
      <c r="G1851" s="57">
        <v>0</v>
      </c>
      <c r="H1851" s="58">
        <v>0</v>
      </c>
      <c r="I1851" s="58">
        <v>0</v>
      </c>
      <c r="J1851" s="7"/>
      <c r="M1851" s="38"/>
      <c r="N1851" s="38"/>
      <c r="O1851" s="38"/>
    </row>
    <row r="1852" spans="2:15" ht="15.75" x14ac:dyDescent="0.25">
      <c r="B1852" s="62">
        <v>5723000</v>
      </c>
      <c r="C1852" s="2" t="s">
        <v>35</v>
      </c>
      <c r="D1852" s="56" t="s">
        <v>2679</v>
      </c>
      <c r="E1852" s="166">
        <v>849</v>
      </c>
      <c r="F1852" s="57">
        <v>0</v>
      </c>
      <c r="G1852" s="57">
        <v>0</v>
      </c>
      <c r="H1852" s="58">
        <v>0</v>
      </c>
      <c r="I1852" s="58">
        <v>0</v>
      </c>
      <c r="J1852" s="7"/>
      <c r="M1852" s="38"/>
      <c r="N1852" s="38"/>
      <c r="O1852" s="38"/>
    </row>
    <row r="1853" spans="2:15" ht="15.75" x14ac:dyDescent="0.25">
      <c r="B1853" s="63" t="s">
        <v>2680</v>
      </c>
      <c r="C1853" s="64" t="s">
        <v>36</v>
      </c>
      <c r="D1853" s="53" t="s">
        <v>539</v>
      </c>
      <c r="E1853" s="167">
        <v>796</v>
      </c>
      <c r="F1853" s="65">
        <v>0</v>
      </c>
      <c r="G1853" s="65">
        <v>0</v>
      </c>
      <c r="H1853" s="66">
        <v>0</v>
      </c>
      <c r="I1853" s="66">
        <v>0</v>
      </c>
      <c r="J1853" s="55"/>
      <c r="M1853" s="38"/>
      <c r="N1853" s="38"/>
      <c r="O1853" s="38"/>
    </row>
    <row r="1854" spans="2:15" ht="15.75" x14ac:dyDescent="0.25">
      <c r="B1854" s="63" t="s">
        <v>2681</v>
      </c>
      <c r="C1854" s="64" t="s">
        <v>36</v>
      </c>
      <c r="D1854" s="53" t="s">
        <v>2682</v>
      </c>
      <c r="E1854" s="167">
        <v>53</v>
      </c>
      <c r="F1854" s="65">
        <v>0</v>
      </c>
      <c r="G1854" s="65">
        <v>0</v>
      </c>
      <c r="H1854" s="66">
        <v>0</v>
      </c>
      <c r="I1854" s="66">
        <v>0</v>
      </c>
      <c r="J1854" s="55"/>
      <c r="M1854" s="38"/>
      <c r="N1854" s="38"/>
      <c r="O1854" s="38"/>
    </row>
    <row r="1855" spans="2:15" ht="15.75" x14ac:dyDescent="0.25">
      <c r="B1855" s="62">
        <v>5724000</v>
      </c>
      <c r="C1855" s="2" t="s">
        <v>35</v>
      </c>
      <c r="D1855" s="56" t="s">
        <v>2683</v>
      </c>
      <c r="E1855" s="166">
        <v>509</v>
      </c>
      <c r="F1855" s="57">
        <v>0</v>
      </c>
      <c r="G1855" s="57">
        <v>0</v>
      </c>
      <c r="H1855" s="58">
        <v>0</v>
      </c>
      <c r="I1855" s="58">
        <v>0</v>
      </c>
      <c r="J1855" s="7"/>
      <c r="M1855" s="38"/>
      <c r="N1855" s="38"/>
      <c r="O1855" s="38"/>
    </row>
    <row r="1856" spans="2:15" ht="15.75" x14ac:dyDescent="0.25">
      <c r="B1856" s="62">
        <v>5725000</v>
      </c>
      <c r="C1856" s="2" t="s">
        <v>35</v>
      </c>
      <c r="D1856" s="56" t="s">
        <v>2684</v>
      </c>
      <c r="E1856" s="166">
        <v>555</v>
      </c>
      <c r="F1856" s="57">
        <v>0</v>
      </c>
      <c r="G1856" s="57">
        <v>0</v>
      </c>
      <c r="H1856" s="58">
        <v>0</v>
      </c>
      <c r="I1856" s="58">
        <v>0</v>
      </c>
      <c r="J1856" s="7"/>
      <c r="M1856" s="38"/>
      <c r="N1856" s="38"/>
      <c r="O1856" s="38"/>
    </row>
    <row r="1857" spans="2:15" ht="15.75" x14ac:dyDescent="0.25">
      <c r="B1857" s="63" t="s">
        <v>2685</v>
      </c>
      <c r="C1857" s="64" t="s">
        <v>36</v>
      </c>
      <c r="D1857" s="53" t="s">
        <v>1501</v>
      </c>
      <c r="E1857" s="167">
        <v>462</v>
      </c>
      <c r="F1857" s="65">
        <v>0</v>
      </c>
      <c r="G1857" s="65">
        <v>0</v>
      </c>
      <c r="H1857" s="66">
        <v>0</v>
      </c>
      <c r="I1857" s="66">
        <v>0</v>
      </c>
      <c r="J1857" s="55"/>
      <c r="M1857" s="38"/>
      <c r="N1857" s="38"/>
      <c r="O1857" s="38"/>
    </row>
    <row r="1858" spans="2:15" ht="15.75" x14ac:dyDescent="0.25">
      <c r="B1858" s="63" t="s">
        <v>2686</v>
      </c>
      <c r="C1858" s="64" t="s">
        <v>36</v>
      </c>
      <c r="D1858" s="53" t="s">
        <v>2687</v>
      </c>
      <c r="E1858" s="167">
        <v>93</v>
      </c>
      <c r="F1858" s="65">
        <v>0</v>
      </c>
      <c r="G1858" s="65">
        <v>0</v>
      </c>
      <c r="H1858" s="66">
        <v>0</v>
      </c>
      <c r="I1858" s="66">
        <v>0</v>
      </c>
      <c r="J1858" s="55"/>
      <c r="M1858" s="38"/>
      <c r="N1858" s="38"/>
      <c r="O1858" s="38"/>
    </row>
    <row r="1859" spans="2:15" ht="15.75" x14ac:dyDescent="0.25">
      <c r="B1859" s="62">
        <v>5726000</v>
      </c>
      <c r="C1859" s="2" t="s">
        <v>35</v>
      </c>
      <c r="D1859" s="56" t="s">
        <v>2688</v>
      </c>
      <c r="E1859" s="166">
        <v>572</v>
      </c>
      <c r="F1859" s="57">
        <v>0</v>
      </c>
      <c r="G1859" s="57">
        <v>0</v>
      </c>
      <c r="H1859" s="58">
        <v>0</v>
      </c>
      <c r="I1859" s="58">
        <v>0</v>
      </c>
      <c r="J1859" s="7"/>
      <c r="M1859" s="38"/>
      <c r="N1859" s="38"/>
      <c r="O1859" s="38"/>
    </row>
    <row r="1860" spans="2:15" ht="15.75" x14ac:dyDescent="0.25">
      <c r="B1860" s="63" t="s">
        <v>2689</v>
      </c>
      <c r="C1860" s="64" t="s">
        <v>36</v>
      </c>
      <c r="D1860" s="53" t="s">
        <v>2690</v>
      </c>
      <c r="E1860" s="167">
        <v>358</v>
      </c>
      <c r="F1860" s="65">
        <v>0</v>
      </c>
      <c r="G1860" s="65">
        <v>0</v>
      </c>
      <c r="H1860" s="66">
        <v>0</v>
      </c>
      <c r="I1860" s="66">
        <v>0</v>
      </c>
      <c r="J1860" s="55"/>
      <c r="M1860" s="38"/>
      <c r="N1860" s="38"/>
      <c r="O1860" s="38"/>
    </row>
    <row r="1861" spans="2:15" ht="15.75" x14ac:dyDescent="0.25">
      <c r="B1861" s="63" t="s">
        <v>2691</v>
      </c>
      <c r="C1861" s="64" t="s">
        <v>36</v>
      </c>
      <c r="D1861" s="53" t="s">
        <v>2692</v>
      </c>
      <c r="E1861" s="167">
        <v>214</v>
      </c>
      <c r="F1861" s="65">
        <v>0</v>
      </c>
      <c r="G1861" s="65">
        <v>0</v>
      </c>
      <c r="H1861" s="66">
        <v>0</v>
      </c>
      <c r="I1861" s="66">
        <v>0</v>
      </c>
      <c r="J1861" s="55"/>
      <c r="M1861" s="38"/>
      <c r="N1861" s="38"/>
      <c r="O1861" s="38"/>
    </row>
    <row r="1862" spans="2:15" ht="15.75" x14ac:dyDescent="0.25">
      <c r="B1862" s="62">
        <v>5727000</v>
      </c>
      <c r="C1862" s="2" t="s">
        <v>35</v>
      </c>
      <c r="D1862" s="56" t="s">
        <v>2693</v>
      </c>
      <c r="E1862" s="166">
        <v>639</v>
      </c>
      <c r="F1862" s="57">
        <v>0</v>
      </c>
      <c r="G1862" s="57">
        <v>0</v>
      </c>
      <c r="H1862" s="58">
        <v>0</v>
      </c>
      <c r="I1862" s="58">
        <v>0</v>
      </c>
      <c r="J1862" s="7"/>
      <c r="M1862" s="38"/>
      <c r="N1862" s="38"/>
      <c r="O1862" s="38"/>
    </row>
    <row r="1863" spans="2:15" ht="15.75" x14ac:dyDescent="0.25">
      <c r="B1863" s="62">
        <v>5728000</v>
      </c>
      <c r="C1863" s="2" t="s">
        <v>35</v>
      </c>
      <c r="D1863" s="56" t="s">
        <v>2694</v>
      </c>
      <c r="E1863" s="166">
        <v>1343</v>
      </c>
      <c r="F1863" s="57">
        <v>0</v>
      </c>
      <c r="G1863" s="57">
        <v>0</v>
      </c>
      <c r="H1863" s="58">
        <v>0</v>
      </c>
      <c r="I1863" s="58">
        <v>0</v>
      </c>
      <c r="J1863" s="7"/>
      <c r="M1863" s="38"/>
      <c r="N1863" s="38"/>
      <c r="O1863" s="38"/>
    </row>
    <row r="1864" spans="2:15" ht="15.75" x14ac:dyDescent="0.25">
      <c r="B1864" s="63" t="s">
        <v>2695</v>
      </c>
      <c r="C1864" s="64" t="s">
        <v>36</v>
      </c>
      <c r="D1864" s="53" t="s">
        <v>2696</v>
      </c>
      <c r="E1864" s="167">
        <v>1152</v>
      </c>
      <c r="F1864" s="65">
        <v>0</v>
      </c>
      <c r="G1864" s="65">
        <v>0</v>
      </c>
      <c r="H1864" s="66">
        <v>0</v>
      </c>
      <c r="I1864" s="66">
        <v>0</v>
      </c>
      <c r="J1864" s="55"/>
      <c r="M1864" s="38"/>
      <c r="N1864" s="38"/>
      <c r="O1864" s="38"/>
    </row>
    <row r="1865" spans="2:15" ht="15.75" x14ac:dyDescent="0.25">
      <c r="B1865" s="63" t="s">
        <v>2697</v>
      </c>
      <c r="C1865" s="64" t="s">
        <v>36</v>
      </c>
      <c r="D1865" s="53" t="s">
        <v>2698</v>
      </c>
      <c r="E1865" s="167">
        <v>191</v>
      </c>
      <c r="F1865" s="65">
        <v>0</v>
      </c>
      <c r="G1865" s="65">
        <v>0</v>
      </c>
      <c r="H1865" s="66">
        <v>0</v>
      </c>
      <c r="I1865" s="66">
        <v>0</v>
      </c>
      <c r="J1865" s="55"/>
      <c r="M1865" s="38"/>
      <c r="N1865" s="38"/>
      <c r="O1865" s="38"/>
    </row>
    <row r="1866" spans="2:15" ht="15.75" x14ac:dyDescent="0.25">
      <c r="B1866" s="62">
        <v>5729000</v>
      </c>
      <c r="C1866" s="2" t="s">
        <v>35</v>
      </c>
      <c r="D1866" s="56" t="s">
        <v>2699</v>
      </c>
      <c r="E1866" s="166">
        <v>802</v>
      </c>
      <c r="F1866" s="57">
        <v>0</v>
      </c>
      <c r="G1866" s="57">
        <v>0</v>
      </c>
      <c r="H1866" s="58">
        <v>0</v>
      </c>
      <c r="I1866" s="58">
        <v>0</v>
      </c>
      <c r="J1866" s="7"/>
      <c r="M1866" s="38"/>
      <c r="N1866" s="38"/>
      <c r="O1866" s="38"/>
    </row>
    <row r="1867" spans="2:15" ht="15.75" x14ac:dyDescent="0.25">
      <c r="B1867" s="62">
        <v>5730000</v>
      </c>
      <c r="C1867" s="2" t="s">
        <v>35</v>
      </c>
      <c r="D1867" s="56" t="s">
        <v>2700</v>
      </c>
      <c r="E1867" s="166">
        <v>1838</v>
      </c>
      <c r="F1867" s="57">
        <v>0</v>
      </c>
      <c r="G1867" s="57">
        <v>0</v>
      </c>
      <c r="H1867" s="58">
        <v>0</v>
      </c>
      <c r="I1867" s="58">
        <v>0</v>
      </c>
      <c r="J1867" s="7"/>
      <c r="M1867" s="38"/>
      <c r="N1867" s="38"/>
      <c r="O1867" s="38"/>
    </row>
    <row r="1868" spans="2:15" ht="15.75" x14ac:dyDescent="0.25">
      <c r="B1868" s="62">
        <v>5731000</v>
      </c>
      <c r="C1868" s="2" t="s">
        <v>35</v>
      </c>
      <c r="D1868" s="56" t="s">
        <v>2701</v>
      </c>
      <c r="E1868" s="166">
        <v>400</v>
      </c>
      <c r="F1868" s="57">
        <v>0</v>
      </c>
      <c r="G1868" s="57">
        <v>0</v>
      </c>
      <c r="H1868" s="58">
        <v>0</v>
      </c>
      <c r="I1868" s="58">
        <v>0</v>
      </c>
      <c r="J1868" s="7"/>
      <c r="M1868" s="38"/>
      <c r="N1868" s="38"/>
      <c r="O1868" s="38"/>
    </row>
    <row r="1869" spans="2:15" ht="15.75" x14ac:dyDescent="0.25">
      <c r="B1869" s="63" t="s">
        <v>2702</v>
      </c>
      <c r="C1869" s="64" t="s">
        <v>36</v>
      </c>
      <c r="D1869" s="53" t="s">
        <v>2703</v>
      </c>
      <c r="E1869" s="167">
        <v>224</v>
      </c>
      <c r="F1869" s="65">
        <v>0</v>
      </c>
      <c r="G1869" s="65">
        <v>0</v>
      </c>
      <c r="H1869" s="66">
        <v>0</v>
      </c>
      <c r="I1869" s="66">
        <v>0</v>
      </c>
      <c r="J1869" s="55"/>
      <c r="M1869" s="38"/>
      <c r="N1869" s="38"/>
      <c r="O1869" s="38"/>
    </row>
    <row r="1870" spans="2:15" ht="15.75" x14ac:dyDescent="0.25">
      <c r="B1870" s="63" t="s">
        <v>2704</v>
      </c>
      <c r="C1870" s="64" t="s">
        <v>36</v>
      </c>
      <c r="D1870" s="53" t="s">
        <v>2705</v>
      </c>
      <c r="E1870" s="167">
        <v>176</v>
      </c>
      <c r="F1870" s="65">
        <v>0</v>
      </c>
      <c r="G1870" s="65">
        <v>0</v>
      </c>
      <c r="H1870" s="66">
        <v>0</v>
      </c>
      <c r="I1870" s="66">
        <v>0</v>
      </c>
      <c r="J1870" s="55"/>
      <c r="M1870" s="38"/>
      <c r="N1870" s="38"/>
      <c r="O1870" s="38"/>
    </row>
    <row r="1871" spans="2:15" ht="15.75" x14ac:dyDescent="0.25">
      <c r="B1871" s="62">
        <v>5732000</v>
      </c>
      <c r="C1871" s="2" t="s">
        <v>35</v>
      </c>
      <c r="D1871" s="56" t="s">
        <v>2706</v>
      </c>
      <c r="E1871" s="166">
        <v>657</v>
      </c>
      <c r="F1871" s="57">
        <v>0</v>
      </c>
      <c r="G1871" s="57">
        <v>0</v>
      </c>
      <c r="H1871" s="58">
        <v>0</v>
      </c>
      <c r="I1871" s="58">
        <v>0</v>
      </c>
      <c r="J1871" s="7"/>
      <c r="M1871" s="38"/>
      <c r="N1871" s="38"/>
      <c r="O1871" s="38"/>
    </row>
    <row r="1872" spans="2:15" ht="15.75" x14ac:dyDescent="0.25">
      <c r="B1872" s="63" t="s">
        <v>2707</v>
      </c>
      <c r="C1872" s="64" t="s">
        <v>36</v>
      </c>
      <c r="D1872" s="53" t="s">
        <v>2708</v>
      </c>
      <c r="E1872" s="167">
        <v>345</v>
      </c>
      <c r="F1872" s="65">
        <v>0</v>
      </c>
      <c r="G1872" s="65">
        <v>0</v>
      </c>
      <c r="H1872" s="66">
        <v>0</v>
      </c>
      <c r="I1872" s="66">
        <v>0</v>
      </c>
      <c r="J1872" s="55"/>
      <c r="M1872" s="38"/>
      <c r="N1872" s="38"/>
      <c r="O1872" s="38"/>
    </row>
    <row r="1873" spans="2:15" ht="15.75" x14ac:dyDescent="0.25">
      <c r="B1873" s="63" t="s">
        <v>2709</v>
      </c>
      <c r="C1873" s="64" t="s">
        <v>36</v>
      </c>
      <c r="D1873" s="53" t="s">
        <v>2710</v>
      </c>
      <c r="E1873" s="167">
        <v>145</v>
      </c>
      <c r="F1873" s="65">
        <v>0</v>
      </c>
      <c r="G1873" s="65">
        <v>0</v>
      </c>
      <c r="H1873" s="66">
        <v>0</v>
      </c>
      <c r="I1873" s="66">
        <v>0</v>
      </c>
      <c r="J1873" s="55"/>
      <c r="M1873" s="38"/>
      <c r="N1873" s="38"/>
      <c r="O1873" s="38"/>
    </row>
    <row r="1874" spans="2:15" ht="15.75" x14ac:dyDescent="0.25">
      <c r="B1874" s="63" t="s">
        <v>2711</v>
      </c>
      <c r="C1874" s="64" t="s">
        <v>36</v>
      </c>
      <c r="D1874" s="53" t="s">
        <v>2712</v>
      </c>
      <c r="E1874" s="167">
        <v>167</v>
      </c>
      <c r="F1874" s="65">
        <v>0</v>
      </c>
      <c r="G1874" s="65">
        <v>0</v>
      </c>
      <c r="H1874" s="66">
        <v>0</v>
      </c>
      <c r="I1874" s="66">
        <v>0</v>
      </c>
      <c r="J1874" s="55"/>
      <c r="M1874" s="38"/>
      <c r="N1874" s="38"/>
      <c r="O1874" s="38"/>
    </row>
    <row r="1875" spans="2:15" ht="15.75" x14ac:dyDescent="0.25">
      <c r="B1875" s="59">
        <v>8500000</v>
      </c>
      <c r="C1875" s="60" t="s">
        <v>33</v>
      </c>
      <c r="D1875" s="41" t="s">
        <v>2713</v>
      </c>
      <c r="E1875" s="163">
        <v>42285</v>
      </c>
      <c r="F1875" s="46">
        <v>148</v>
      </c>
      <c r="G1875" s="46">
        <v>73</v>
      </c>
      <c r="H1875" s="47">
        <v>0.35000591226203098</v>
      </c>
      <c r="I1875" s="47">
        <v>0.17263805131843399</v>
      </c>
      <c r="J1875" s="43"/>
      <c r="M1875" s="38"/>
      <c r="N1875" s="38"/>
      <c r="O1875" s="38"/>
    </row>
    <row r="1876" spans="2:15" ht="15.75" x14ac:dyDescent="0.25">
      <c r="B1876" s="62">
        <v>8501000</v>
      </c>
      <c r="C1876" s="2" t="s">
        <v>35</v>
      </c>
      <c r="D1876" s="56" t="s">
        <v>2714</v>
      </c>
      <c r="E1876" s="166">
        <v>5436</v>
      </c>
      <c r="F1876" s="57">
        <v>0</v>
      </c>
      <c r="G1876" s="57">
        <v>0</v>
      </c>
      <c r="H1876" s="58">
        <v>0</v>
      </c>
      <c r="I1876" s="58">
        <v>0</v>
      </c>
      <c r="J1876" s="7"/>
      <c r="M1876" s="38"/>
      <c r="N1876" s="38"/>
      <c r="O1876" s="38"/>
    </row>
    <row r="1877" spans="2:15" ht="15.75" x14ac:dyDescent="0.25">
      <c r="B1877" s="62">
        <v>8510000</v>
      </c>
      <c r="C1877" s="2" t="s">
        <v>35</v>
      </c>
      <c r="D1877" s="56" t="s">
        <v>2715</v>
      </c>
      <c r="E1877" s="166">
        <v>307</v>
      </c>
      <c r="F1877" s="57">
        <v>0</v>
      </c>
      <c r="G1877" s="57">
        <v>0</v>
      </c>
      <c r="H1877" s="58">
        <v>0</v>
      </c>
      <c r="I1877" s="58">
        <v>0</v>
      </c>
      <c r="J1877" s="7"/>
      <c r="M1877" s="38"/>
      <c r="N1877" s="38"/>
      <c r="O1877" s="38"/>
    </row>
    <row r="1878" spans="2:15" ht="15.75" x14ac:dyDescent="0.25">
      <c r="B1878" s="63" t="s">
        <v>2716</v>
      </c>
      <c r="C1878" s="64" t="s">
        <v>36</v>
      </c>
      <c r="D1878" s="53" t="s">
        <v>2717</v>
      </c>
      <c r="E1878" s="167">
        <v>250</v>
      </c>
      <c r="F1878" s="65">
        <v>0</v>
      </c>
      <c r="G1878" s="65">
        <v>0</v>
      </c>
      <c r="H1878" s="66">
        <v>0</v>
      </c>
      <c r="I1878" s="66">
        <v>0</v>
      </c>
      <c r="J1878" s="55"/>
      <c r="M1878" s="38"/>
      <c r="N1878" s="38"/>
      <c r="O1878" s="38"/>
    </row>
    <row r="1879" spans="2:15" ht="15.75" x14ac:dyDescent="0.25">
      <c r="B1879" s="63" t="s">
        <v>2718</v>
      </c>
      <c r="C1879" s="64" t="s">
        <v>36</v>
      </c>
      <c r="D1879" s="53" t="s">
        <v>263</v>
      </c>
      <c r="E1879" s="167">
        <v>57</v>
      </c>
      <c r="F1879" s="65">
        <v>0</v>
      </c>
      <c r="G1879" s="65">
        <v>0</v>
      </c>
      <c r="H1879" s="66">
        <v>0</v>
      </c>
      <c r="I1879" s="66">
        <v>0</v>
      </c>
      <c r="J1879" s="55"/>
      <c r="M1879" s="38"/>
      <c r="N1879" s="38"/>
      <c r="O1879" s="38"/>
    </row>
    <row r="1880" spans="2:15" ht="15.75" x14ac:dyDescent="0.25">
      <c r="B1880" s="62">
        <v>8511000</v>
      </c>
      <c r="C1880" s="2" t="s">
        <v>35</v>
      </c>
      <c r="D1880" s="56" t="s">
        <v>2401</v>
      </c>
      <c r="E1880" s="166">
        <v>1745</v>
      </c>
      <c r="F1880" s="57">
        <v>0</v>
      </c>
      <c r="G1880" s="57">
        <v>0</v>
      </c>
      <c r="H1880" s="58">
        <v>0</v>
      </c>
      <c r="I1880" s="58">
        <v>0</v>
      </c>
      <c r="J1880" s="7"/>
      <c r="M1880" s="38"/>
      <c r="N1880" s="38"/>
      <c r="O1880" s="38"/>
    </row>
    <row r="1881" spans="2:15" ht="15.75" x14ac:dyDescent="0.25">
      <c r="B1881" s="62">
        <v>8512000</v>
      </c>
      <c r="C1881" s="2" t="s">
        <v>35</v>
      </c>
      <c r="D1881" s="56" t="s">
        <v>2719</v>
      </c>
      <c r="E1881" s="166">
        <v>542</v>
      </c>
      <c r="F1881" s="57">
        <v>0</v>
      </c>
      <c r="G1881" s="57">
        <v>0</v>
      </c>
      <c r="H1881" s="58">
        <v>0</v>
      </c>
      <c r="I1881" s="58">
        <v>0</v>
      </c>
      <c r="J1881" s="7"/>
      <c r="M1881" s="38"/>
      <c r="N1881" s="38"/>
      <c r="O1881" s="38"/>
    </row>
    <row r="1882" spans="2:15" ht="15.75" x14ac:dyDescent="0.25">
      <c r="B1882" s="62">
        <v>8513000</v>
      </c>
      <c r="C1882" s="2" t="s">
        <v>35</v>
      </c>
      <c r="D1882" s="56" t="s">
        <v>2720</v>
      </c>
      <c r="E1882" s="166">
        <v>1609</v>
      </c>
      <c r="F1882" s="57">
        <v>0</v>
      </c>
      <c r="G1882" s="57">
        <v>0</v>
      </c>
      <c r="H1882" s="58">
        <v>0</v>
      </c>
      <c r="I1882" s="58">
        <v>0</v>
      </c>
      <c r="J1882" s="7"/>
      <c r="M1882" s="38"/>
      <c r="N1882" s="38"/>
      <c r="O1882" s="38"/>
    </row>
    <row r="1883" spans="2:15" ht="15.75" x14ac:dyDescent="0.25">
      <c r="B1883" s="62">
        <v>8514000</v>
      </c>
      <c r="C1883" s="2" t="s">
        <v>35</v>
      </c>
      <c r="D1883" s="56" t="s">
        <v>2721</v>
      </c>
      <c r="E1883" s="166">
        <v>1956</v>
      </c>
      <c r="F1883" s="57">
        <v>17</v>
      </c>
      <c r="G1883" s="57">
        <v>0</v>
      </c>
      <c r="H1883" s="58">
        <v>0.86912065439672803</v>
      </c>
      <c r="I1883" s="58">
        <v>0</v>
      </c>
      <c r="J1883" s="7"/>
      <c r="M1883" s="38"/>
      <c r="N1883" s="38"/>
      <c r="O1883" s="38"/>
    </row>
    <row r="1884" spans="2:15" ht="15.75" x14ac:dyDescent="0.25">
      <c r="B1884" s="62">
        <v>8515000</v>
      </c>
      <c r="C1884" s="2" t="s">
        <v>35</v>
      </c>
      <c r="D1884" s="56" t="s">
        <v>2722</v>
      </c>
      <c r="E1884" s="166">
        <v>1688</v>
      </c>
      <c r="F1884" s="57">
        <v>0</v>
      </c>
      <c r="G1884" s="57">
        <v>0</v>
      </c>
      <c r="H1884" s="58">
        <v>0</v>
      </c>
      <c r="I1884" s="58">
        <v>0</v>
      </c>
      <c r="J1884" s="7"/>
      <c r="M1884" s="38"/>
      <c r="N1884" s="38"/>
      <c r="O1884" s="38"/>
    </row>
    <row r="1885" spans="2:15" ht="15.75" x14ac:dyDescent="0.25">
      <c r="B1885" s="62">
        <v>8516000</v>
      </c>
      <c r="C1885" s="2" t="s">
        <v>35</v>
      </c>
      <c r="D1885" s="56" t="s">
        <v>2723</v>
      </c>
      <c r="E1885" s="166">
        <v>1637</v>
      </c>
      <c r="F1885" s="57">
        <v>0</v>
      </c>
      <c r="G1885" s="57">
        <v>0</v>
      </c>
      <c r="H1885" s="58">
        <v>0</v>
      </c>
      <c r="I1885" s="58">
        <v>0</v>
      </c>
      <c r="J1885" s="7"/>
      <c r="M1885" s="38"/>
      <c r="N1885" s="38"/>
      <c r="O1885" s="38"/>
    </row>
    <row r="1886" spans="2:15" ht="15.75" x14ac:dyDescent="0.25">
      <c r="B1886" s="62">
        <v>8517000</v>
      </c>
      <c r="C1886" s="2" t="s">
        <v>35</v>
      </c>
      <c r="D1886" s="56" t="s">
        <v>2724</v>
      </c>
      <c r="E1886" s="166">
        <v>1769</v>
      </c>
      <c r="F1886" s="57">
        <v>0</v>
      </c>
      <c r="G1886" s="57">
        <v>0</v>
      </c>
      <c r="H1886" s="58">
        <v>0</v>
      </c>
      <c r="I1886" s="58">
        <v>0</v>
      </c>
      <c r="J1886" s="7"/>
      <c r="M1886" s="38"/>
      <c r="N1886" s="38"/>
      <c r="O1886" s="38"/>
    </row>
    <row r="1887" spans="2:15" ht="15.75" x14ac:dyDescent="0.25">
      <c r="B1887" s="62">
        <v>8518000</v>
      </c>
      <c r="C1887" s="2" t="s">
        <v>35</v>
      </c>
      <c r="D1887" s="56" t="s">
        <v>2725</v>
      </c>
      <c r="E1887" s="166">
        <v>2524</v>
      </c>
      <c r="F1887" s="57">
        <v>2</v>
      </c>
      <c r="G1887" s="57">
        <v>0</v>
      </c>
      <c r="H1887" s="58">
        <v>7.9239302694136302E-2</v>
      </c>
      <c r="I1887" s="58">
        <v>0</v>
      </c>
      <c r="J1887" s="7"/>
      <c r="M1887" s="38"/>
      <c r="N1887" s="38"/>
      <c r="O1887" s="38"/>
    </row>
    <row r="1888" spans="2:15" ht="15.75" x14ac:dyDescent="0.25">
      <c r="B1888" s="62">
        <v>8519000</v>
      </c>
      <c r="C1888" s="2" t="s">
        <v>35</v>
      </c>
      <c r="D1888" s="56" t="s">
        <v>2726</v>
      </c>
      <c r="E1888" s="166">
        <v>1838</v>
      </c>
      <c r="F1888" s="57">
        <v>0</v>
      </c>
      <c r="G1888" s="57">
        <v>0</v>
      </c>
      <c r="H1888" s="58">
        <v>0</v>
      </c>
      <c r="I1888" s="58">
        <v>0</v>
      </c>
      <c r="J1888" s="7"/>
      <c r="M1888" s="38"/>
      <c r="N1888" s="38"/>
      <c r="O1888" s="38"/>
    </row>
    <row r="1889" spans="2:15" ht="15.75" x14ac:dyDescent="0.25">
      <c r="B1889" s="62">
        <v>8520000</v>
      </c>
      <c r="C1889" s="2" t="s">
        <v>35</v>
      </c>
      <c r="D1889" s="56" t="s">
        <v>2727</v>
      </c>
      <c r="E1889" s="166">
        <v>377</v>
      </c>
      <c r="F1889" s="57">
        <v>0</v>
      </c>
      <c r="G1889" s="57">
        <v>0</v>
      </c>
      <c r="H1889" s="58">
        <v>0</v>
      </c>
      <c r="I1889" s="58">
        <v>0</v>
      </c>
      <c r="J1889" s="7"/>
      <c r="M1889" s="38"/>
      <c r="N1889" s="38"/>
      <c r="O1889" s="38"/>
    </row>
    <row r="1890" spans="2:15" ht="15.75" x14ac:dyDescent="0.25">
      <c r="B1890" s="62">
        <v>8521000</v>
      </c>
      <c r="C1890" s="2" t="s">
        <v>35</v>
      </c>
      <c r="D1890" s="56" t="s">
        <v>2728</v>
      </c>
      <c r="E1890" s="166">
        <v>3027</v>
      </c>
      <c r="F1890" s="57">
        <v>11</v>
      </c>
      <c r="G1890" s="57">
        <v>0</v>
      </c>
      <c r="H1890" s="58">
        <v>0.36339610175090897</v>
      </c>
      <c r="I1890" s="58">
        <v>0</v>
      </c>
      <c r="J1890" s="7"/>
      <c r="M1890" s="38"/>
      <c r="N1890" s="38"/>
      <c r="O1890" s="38"/>
    </row>
    <row r="1891" spans="2:15" ht="15.75" x14ac:dyDescent="0.25">
      <c r="B1891" s="62">
        <v>8522000</v>
      </c>
      <c r="C1891" s="2" t="s">
        <v>35</v>
      </c>
      <c r="D1891" s="56" t="s">
        <v>272</v>
      </c>
      <c r="E1891" s="166">
        <v>1207</v>
      </c>
      <c r="F1891" s="57">
        <v>0</v>
      </c>
      <c r="G1891" s="57">
        <v>0</v>
      </c>
      <c r="H1891" s="58">
        <v>0</v>
      </c>
      <c r="I1891" s="58">
        <v>0</v>
      </c>
      <c r="J1891" s="7"/>
      <c r="M1891" s="38"/>
      <c r="N1891" s="38"/>
      <c r="O1891" s="38"/>
    </row>
    <row r="1892" spans="2:15" ht="15.75" x14ac:dyDescent="0.25">
      <c r="B1892" s="62">
        <v>8523000</v>
      </c>
      <c r="C1892" s="2" t="s">
        <v>35</v>
      </c>
      <c r="D1892" s="56" t="s">
        <v>2729</v>
      </c>
      <c r="E1892" s="166">
        <v>1775</v>
      </c>
      <c r="F1892" s="57">
        <v>86</v>
      </c>
      <c r="G1892" s="57">
        <v>0</v>
      </c>
      <c r="H1892" s="58">
        <v>4.8450704225352101</v>
      </c>
      <c r="I1892" s="58">
        <v>0</v>
      </c>
      <c r="J1892" s="7"/>
      <c r="M1892" s="38"/>
      <c r="N1892" s="38"/>
      <c r="O1892" s="38"/>
    </row>
    <row r="1893" spans="2:15" ht="15.75" x14ac:dyDescent="0.25">
      <c r="B1893" s="62">
        <v>8524000</v>
      </c>
      <c r="C1893" s="2" t="s">
        <v>35</v>
      </c>
      <c r="D1893" s="56" t="s">
        <v>2730</v>
      </c>
      <c r="E1893" s="166">
        <v>1586</v>
      </c>
      <c r="F1893" s="57">
        <v>0</v>
      </c>
      <c r="G1893" s="57">
        <v>0</v>
      </c>
      <c r="H1893" s="58">
        <v>0</v>
      </c>
      <c r="I1893" s="58">
        <v>0</v>
      </c>
      <c r="J1893" s="7"/>
      <c r="M1893" s="38"/>
      <c r="N1893" s="38"/>
      <c r="O1893" s="38"/>
    </row>
    <row r="1894" spans="2:15" ht="15.75" x14ac:dyDescent="0.25">
      <c r="B1894" s="63" t="s">
        <v>2731</v>
      </c>
      <c r="C1894" s="64" t="s">
        <v>36</v>
      </c>
      <c r="D1894" s="53" t="s">
        <v>2732</v>
      </c>
      <c r="E1894" s="167">
        <v>1346</v>
      </c>
      <c r="F1894" s="65">
        <v>0</v>
      </c>
      <c r="G1894" s="65">
        <v>0</v>
      </c>
      <c r="H1894" s="66">
        <v>0</v>
      </c>
      <c r="I1894" s="66">
        <v>0</v>
      </c>
      <c r="J1894" s="55"/>
      <c r="M1894" s="38"/>
      <c r="N1894" s="38"/>
      <c r="O1894" s="38"/>
    </row>
    <row r="1895" spans="2:15" ht="15.75" x14ac:dyDescent="0.25">
      <c r="B1895" s="63" t="s">
        <v>2733</v>
      </c>
      <c r="C1895" s="64" t="s">
        <v>36</v>
      </c>
      <c r="D1895" s="53" t="s">
        <v>395</v>
      </c>
      <c r="E1895" s="167">
        <v>240</v>
      </c>
      <c r="F1895" s="65">
        <v>0</v>
      </c>
      <c r="G1895" s="65">
        <v>0</v>
      </c>
      <c r="H1895" s="66">
        <v>0</v>
      </c>
      <c r="I1895" s="66">
        <v>0</v>
      </c>
      <c r="J1895" s="55"/>
      <c r="M1895" s="38"/>
      <c r="N1895" s="38"/>
      <c r="O1895" s="38"/>
    </row>
    <row r="1896" spans="2:15" ht="15.75" x14ac:dyDescent="0.25">
      <c r="B1896" s="62">
        <v>8525000</v>
      </c>
      <c r="C1896" s="2" t="s">
        <v>35</v>
      </c>
      <c r="D1896" s="56" t="s">
        <v>2734</v>
      </c>
      <c r="E1896" s="166">
        <v>2108</v>
      </c>
      <c r="F1896" s="57">
        <v>11</v>
      </c>
      <c r="G1896" s="57">
        <v>0</v>
      </c>
      <c r="H1896" s="58">
        <v>0.52182163187855801</v>
      </c>
      <c r="I1896" s="58">
        <v>0</v>
      </c>
      <c r="J1896" s="7"/>
      <c r="M1896" s="38"/>
      <c r="N1896" s="38"/>
      <c r="O1896" s="38"/>
    </row>
    <row r="1897" spans="2:15" ht="15.75" x14ac:dyDescent="0.25">
      <c r="B1897" s="63" t="s">
        <v>2735</v>
      </c>
      <c r="C1897" s="64" t="s">
        <v>36</v>
      </c>
      <c r="D1897" s="53" t="s">
        <v>2736</v>
      </c>
      <c r="E1897" s="167">
        <v>1704</v>
      </c>
      <c r="F1897" s="65">
        <v>0</v>
      </c>
      <c r="G1897" s="65">
        <v>0</v>
      </c>
      <c r="H1897" s="66">
        <v>0</v>
      </c>
      <c r="I1897" s="66">
        <v>0</v>
      </c>
      <c r="J1897" s="55"/>
      <c r="M1897" s="38"/>
      <c r="N1897" s="38"/>
      <c r="O1897" s="38"/>
    </row>
    <row r="1898" spans="2:15" ht="15.75" x14ac:dyDescent="0.25">
      <c r="B1898" s="63" t="s">
        <v>2737</v>
      </c>
      <c r="C1898" s="64" t="s">
        <v>36</v>
      </c>
      <c r="D1898" s="53" t="s">
        <v>2738</v>
      </c>
      <c r="E1898" s="167">
        <v>404</v>
      </c>
      <c r="F1898" s="65">
        <v>11</v>
      </c>
      <c r="G1898" s="65">
        <v>0</v>
      </c>
      <c r="H1898" s="66">
        <v>2.7227722772277199</v>
      </c>
      <c r="I1898" s="66">
        <v>0</v>
      </c>
      <c r="J1898" s="55"/>
      <c r="M1898" s="38"/>
      <c r="N1898" s="38"/>
      <c r="O1898" s="38"/>
    </row>
    <row r="1899" spans="2:15" ht="15.75" x14ac:dyDescent="0.25">
      <c r="B1899" s="62">
        <v>8526000</v>
      </c>
      <c r="C1899" s="2" t="s">
        <v>35</v>
      </c>
      <c r="D1899" s="56" t="s">
        <v>1540</v>
      </c>
      <c r="E1899" s="166">
        <v>410</v>
      </c>
      <c r="F1899" s="57">
        <v>0</v>
      </c>
      <c r="G1899" s="57">
        <v>0</v>
      </c>
      <c r="H1899" s="58">
        <v>0</v>
      </c>
      <c r="I1899" s="58">
        <v>0</v>
      </c>
      <c r="J1899" s="7"/>
      <c r="M1899" s="38"/>
      <c r="N1899" s="38"/>
      <c r="O1899" s="38"/>
    </row>
    <row r="1900" spans="2:15" ht="15.75" x14ac:dyDescent="0.25">
      <c r="B1900" s="62">
        <v>8527000</v>
      </c>
      <c r="C1900" s="2" t="s">
        <v>35</v>
      </c>
      <c r="D1900" s="56" t="s">
        <v>2739</v>
      </c>
      <c r="E1900" s="166">
        <v>2161</v>
      </c>
      <c r="F1900" s="57">
        <v>0</v>
      </c>
      <c r="G1900" s="57">
        <v>0</v>
      </c>
      <c r="H1900" s="58">
        <v>0</v>
      </c>
      <c r="I1900" s="58">
        <v>0</v>
      </c>
      <c r="J1900" s="7"/>
      <c r="M1900" s="38"/>
      <c r="N1900" s="38"/>
      <c r="O1900" s="38"/>
    </row>
    <row r="1901" spans="2:15" ht="15.75" x14ac:dyDescent="0.25">
      <c r="B1901" s="62">
        <v>8528000</v>
      </c>
      <c r="C1901" s="2" t="s">
        <v>35</v>
      </c>
      <c r="D1901" s="56" t="s">
        <v>667</v>
      </c>
      <c r="E1901" s="166">
        <v>740</v>
      </c>
      <c r="F1901" s="57">
        <v>0</v>
      </c>
      <c r="G1901" s="57">
        <v>0</v>
      </c>
      <c r="H1901" s="58">
        <v>0</v>
      </c>
      <c r="I1901" s="58">
        <v>0</v>
      </c>
      <c r="J1901" s="7"/>
      <c r="M1901" s="38"/>
      <c r="N1901" s="38"/>
      <c r="O1901" s="38"/>
    </row>
    <row r="1902" spans="2:15" ht="15.75" x14ac:dyDescent="0.25">
      <c r="B1902" s="62">
        <v>8529000</v>
      </c>
      <c r="C1902" s="2" t="s">
        <v>35</v>
      </c>
      <c r="D1902" s="56" t="s">
        <v>2740</v>
      </c>
      <c r="E1902" s="166">
        <v>4460</v>
      </c>
      <c r="F1902" s="57">
        <v>9</v>
      </c>
      <c r="G1902" s="57">
        <v>0</v>
      </c>
      <c r="H1902" s="58">
        <v>0.201793721973094</v>
      </c>
      <c r="I1902" s="58">
        <v>0</v>
      </c>
      <c r="J1902" s="7"/>
      <c r="M1902" s="38"/>
      <c r="N1902" s="38"/>
      <c r="O1902" s="38"/>
    </row>
    <row r="1903" spans="2:15" ht="15.75" x14ac:dyDescent="0.25">
      <c r="B1903" s="62">
        <v>8530000</v>
      </c>
      <c r="C1903" s="2" t="s">
        <v>35</v>
      </c>
      <c r="D1903" s="56" t="s">
        <v>2741</v>
      </c>
      <c r="E1903" s="166">
        <v>1317</v>
      </c>
      <c r="F1903" s="57">
        <v>12</v>
      </c>
      <c r="G1903" s="57">
        <v>0</v>
      </c>
      <c r="H1903" s="58">
        <v>0.91116173120728905</v>
      </c>
      <c r="I1903" s="58">
        <v>0</v>
      </c>
      <c r="J1903" s="7"/>
      <c r="M1903" s="38"/>
      <c r="N1903" s="38"/>
      <c r="O1903" s="38"/>
    </row>
    <row r="1904" spans="2:15" ht="15.75" x14ac:dyDescent="0.25">
      <c r="B1904" s="62">
        <v>8531000</v>
      </c>
      <c r="C1904" s="2" t="s">
        <v>35</v>
      </c>
      <c r="D1904" s="56" t="s">
        <v>2742</v>
      </c>
      <c r="E1904" s="166">
        <v>2066</v>
      </c>
      <c r="F1904" s="57">
        <v>0</v>
      </c>
      <c r="G1904" s="57">
        <v>73</v>
      </c>
      <c r="H1904" s="58">
        <v>0</v>
      </c>
      <c r="I1904" s="58">
        <v>3.5333978702807398</v>
      </c>
      <c r="J1904" s="7"/>
      <c r="M1904" s="38"/>
      <c r="N1904" s="38"/>
      <c r="O1904" s="38"/>
    </row>
    <row r="1905" spans="2:15" ht="15.75" x14ac:dyDescent="0.25">
      <c r="B1905" s="59">
        <v>8700000</v>
      </c>
      <c r="C1905" s="60" t="s">
        <v>33</v>
      </c>
      <c r="D1905" s="41" t="s">
        <v>2743</v>
      </c>
      <c r="E1905" s="163">
        <v>26435</v>
      </c>
      <c r="F1905" s="46">
        <v>384</v>
      </c>
      <c r="G1905" s="46">
        <v>0</v>
      </c>
      <c r="H1905" s="47">
        <v>1.4526196330622301</v>
      </c>
      <c r="I1905" s="47">
        <v>0</v>
      </c>
      <c r="J1905" s="43"/>
      <c r="M1905" s="38"/>
      <c r="N1905" s="38"/>
      <c r="O1905" s="38"/>
    </row>
    <row r="1906" spans="2:15" ht="15.75" x14ac:dyDescent="0.25">
      <c r="B1906" s="62">
        <v>8701000</v>
      </c>
      <c r="C1906" s="2" t="s">
        <v>35</v>
      </c>
      <c r="D1906" s="56" t="s">
        <v>2744</v>
      </c>
      <c r="E1906" s="166">
        <v>10021</v>
      </c>
      <c r="F1906" s="57">
        <v>340</v>
      </c>
      <c r="G1906" s="57">
        <v>0</v>
      </c>
      <c r="H1906" s="58">
        <v>3.3928749625785901</v>
      </c>
      <c r="I1906" s="58">
        <v>0</v>
      </c>
      <c r="J1906" s="7"/>
      <c r="M1906" s="38"/>
      <c r="N1906" s="38"/>
      <c r="O1906" s="38"/>
    </row>
    <row r="1907" spans="2:15" ht="15.75" x14ac:dyDescent="0.25">
      <c r="B1907" s="62">
        <v>8702000</v>
      </c>
      <c r="C1907" s="2" t="s">
        <v>35</v>
      </c>
      <c r="D1907" s="56" t="s">
        <v>2745</v>
      </c>
      <c r="E1907" s="166">
        <v>3503</v>
      </c>
      <c r="F1907" s="57">
        <v>16</v>
      </c>
      <c r="G1907" s="57">
        <v>0</v>
      </c>
      <c r="H1907" s="58">
        <v>0.45675135598058803</v>
      </c>
      <c r="I1907" s="58">
        <v>0</v>
      </c>
      <c r="J1907" s="7"/>
      <c r="M1907" s="38"/>
      <c r="N1907" s="38"/>
      <c r="O1907" s="38"/>
    </row>
    <row r="1908" spans="2:15" ht="15.75" x14ac:dyDescent="0.25">
      <c r="B1908" s="62">
        <v>8710000</v>
      </c>
      <c r="C1908" s="2" t="s">
        <v>35</v>
      </c>
      <c r="D1908" s="56" t="s">
        <v>2746</v>
      </c>
      <c r="E1908" s="166">
        <v>952</v>
      </c>
      <c r="F1908" s="57">
        <v>7</v>
      </c>
      <c r="G1908" s="57">
        <v>0</v>
      </c>
      <c r="H1908" s="58">
        <v>0.73529411764705899</v>
      </c>
      <c r="I1908" s="58">
        <v>0</v>
      </c>
      <c r="J1908" s="7"/>
      <c r="M1908" s="38"/>
      <c r="N1908" s="38"/>
      <c r="O1908" s="38"/>
    </row>
    <row r="1909" spans="2:15" ht="15.75" x14ac:dyDescent="0.25">
      <c r="B1909" s="63" t="s">
        <v>2747</v>
      </c>
      <c r="C1909" s="64" t="s">
        <v>36</v>
      </c>
      <c r="D1909" s="53" t="s">
        <v>2748</v>
      </c>
      <c r="E1909" s="167">
        <v>495</v>
      </c>
      <c r="F1909" s="65">
        <v>0</v>
      </c>
      <c r="G1909" s="65">
        <v>0</v>
      </c>
      <c r="H1909" s="66">
        <v>0</v>
      </c>
      <c r="I1909" s="66">
        <v>0</v>
      </c>
      <c r="J1909" s="55"/>
      <c r="M1909" s="38"/>
      <c r="N1909" s="38"/>
      <c r="O1909" s="38"/>
    </row>
    <row r="1910" spans="2:15" ht="15.75" x14ac:dyDescent="0.25">
      <c r="B1910" s="63" t="s">
        <v>2749</v>
      </c>
      <c r="C1910" s="64" t="s">
        <v>36</v>
      </c>
      <c r="D1910" s="53" t="s">
        <v>2750</v>
      </c>
      <c r="E1910" s="167">
        <v>212</v>
      </c>
      <c r="F1910" s="65">
        <v>0</v>
      </c>
      <c r="G1910" s="65">
        <v>0</v>
      </c>
      <c r="H1910" s="66">
        <v>0</v>
      </c>
      <c r="I1910" s="66">
        <v>0</v>
      </c>
      <c r="J1910" s="55"/>
      <c r="M1910" s="38"/>
      <c r="N1910" s="38"/>
      <c r="O1910" s="38"/>
    </row>
    <row r="1911" spans="2:15" ht="15.75" x14ac:dyDescent="0.25">
      <c r="B1911" s="63" t="s">
        <v>2751</v>
      </c>
      <c r="C1911" s="64" t="s">
        <v>36</v>
      </c>
      <c r="D1911" s="53" t="s">
        <v>544</v>
      </c>
      <c r="E1911" s="167">
        <v>245</v>
      </c>
      <c r="F1911" s="65">
        <v>7</v>
      </c>
      <c r="G1911" s="65">
        <v>0</v>
      </c>
      <c r="H1911" s="66">
        <v>2.8571428571428599</v>
      </c>
      <c r="I1911" s="66">
        <v>0</v>
      </c>
      <c r="J1911" s="55"/>
      <c r="M1911" s="38"/>
      <c r="N1911" s="38"/>
      <c r="O1911" s="38"/>
    </row>
    <row r="1912" spans="2:15" ht="15.75" x14ac:dyDescent="0.25">
      <c r="B1912" s="62">
        <v>8711000</v>
      </c>
      <c r="C1912" s="2" t="s">
        <v>35</v>
      </c>
      <c r="D1912" s="56" t="s">
        <v>2752</v>
      </c>
      <c r="E1912" s="166">
        <v>1304</v>
      </c>
      <c r="F1912" s="57">
        <v>0</v>
      </c>
      <c r="G1912" s="57">
        <v>0</v>
      </c>
      <c r="H1912" s="58">
        <v>0</v>
      </c>
      <c r="I1912" s="58">
        <v>0</v>
      </c>
      <c r="J1912" s="7"/>
      <c r="M1912" s="38"/>
      <c r="N1912" s="38"/>
      <c r="O1912" s="38"/>
    </row>
    <row r="1913" spans="2:15" ht="15.75" x14ac:dyDescent="0.25">
      <c r="B1913" s="63" t="s">
        <v>2753</v>
      </c>
      <c r="C1913" s="64" t="s">
        <v>36</v>
      </c>
      <c r="D1913" s="53" t="s">
        <v>2754</v>
      </c>
      <c r="E1913" s="167">
        <v>768</v>
      </c>
      <c r="F1913" s="65">
        <v>0</v>
      </c>
      <c r="G1913" s="65">
        <v>0</v>
      </c>
      <c r="H1913" s="66">
        <v>0</v>
      </c>
      <c r="I1913" s="66">
        <v>0</v>
      </c>
      <c r="J1913" s="55"/>
      <c r="M1913" s="38"/>
      <c r="N1913" s="38"/>
      <c r="O1913" s="38"/>
    </row>
    <row r="1914" spans="2:15" ht="15.75" x14ac:dyDescent="0.25">
      <c r="B1914" s="63" t="s">
        <v>2755</v>
      </c>
      <c r="C1914" s="64" t="s">
        <v>36</v>
      </c>
      <c r="D1914" s="53" t="s">
        <v>2756</v>
      </c>
      <c r="E1914" s="167">
        <v>81</v>
      </c>
      <c r="F1914" s="65">
        <v>0</v>
      </c>
      <c r="G1914" s="65">
        <v>0</v>
      </c>
      <c r="H1914" s="66">
        <v>0</v>
      </c>
      <c r="I1914" s="66">
        <v>0</v>
      </c>
      <c r="J1914" s="55"/>
      <c r="M1914" s="38"/>
      <c r="N1914" s="38"/>
      <c r="O1914" s="38"/>
    </row>
    <row r="1915" spans="2:15" ht="15.75" x14ac:dyDescent="0.25">
      <c r="B1915" s="63" t="s">
        <v>2757</v>
      </c>
      <c r="C1915" s="64" t="s">
        <v>36</v>
      </c>
      <c r="D1915" s="53" t="s">
        <v>2758</v>
      </c>
      <c r="E1915" s="167">
        <v>455</v>
      </c>
      <c r="F1915" s="65">
        <v>0</v>
      </c>
      <c r="G1915" s="65">
        <v>0</v>
      </c>
      <c r="H1915" s="66">
        <v>0</v>
      </c>
      <c r="I1915" s="66">
        <v>0</v>
      </c>
      <c r="J1915" s="55"/>
      <c r="M1915" s="38"/>
      <c r="N1915" s="38"/>
      <c r="O1915" s="38"/>
    </row>
    <row r="1916" spans="2:15" ht="15.75" x14ac:dyDescent="0.25">
      <c r="B1916" s="62">
        <v>8712000</v>
      </c>
      <c r="C1916" s="2" t="s">
        <v>35</v>
      </c>
      <c r="D1916" s="56" t="s">
        <v>2759</v>
      </c>
      <c r="E1916" s="166">
        <v>497</v>
      </c>
      <c r="F1916" s="57">
        <v>0</v>
      </c>
      <c r="G1916" s="57">
        <v>0</v>
      </c>
      <c r="H1916" s="58">
        <v>0</v>
      </c>
      <c r="I1916" s="58">
        <v>0</v>
      </c>
      <c r="J1916" s="7"/>
      <c r="M1916" s="38"/>
      <c r="N1916" s="38"/>
      <c r="O1916" s="38"/>
    </row>
    <row r="1917" spans="2:15" ht="15.75" x14ac:dyDescent="0.25">
      <c r="B1917" s="62">
        <v>8713000</v>
      </c>
      <c r="C1917" s="2" t="s">
        <v>35</v>
      </c>
      <c r="D1917" s="56" t="s">
        <v>2760</v>
      </c>
      <c r="E1917" s="166">
        <v>604</v>
      </c>
      <c r="F1917" s="57">
        <v>0</v>
      </c>
      <c r="G1917" s="57">
        <v>0</v>
      </c>
      <c r="H1917" s="58">
        <v>0</v>
      </c>
      <c r="I1917" s="58">
        <v>0</v>
      </c>
      <c r="J1917" s="7"/>
      <c r="M1917" s="38"/>
      <c r="N1917" s="38"/>
      <c r="O1917" s="38"/>
    </row>
    <row r="1918" spans="2:15" ht="15.75" x14ac:dyDescent="0.25">
      <c r="B1918" s="62">
        <v>8715000</v>
      </c>
      <c r="C1918" s="2" t="s">
        <v>35</v>
      </c>
      <c r="D1918" s="56" t="s">
        <v>2761</v>
      </c>
      <c r="E1918" s="166">
        <v>591</v>
      </c>
      <c r="F1918" s="57">
        <v>0</v>
      </c>
      <c r="G1918" s="57">
        <v>0</v>
      </c>
      <c r="H1918" s="58">
        <v>0</v>
      </c>
      <c r="I1918" s="58">
        <v>0</v>
      </c>
      <c r="J1918" s="7"/>
      <c r="M1918" s="38"/>
      <c r="N1918" s="38"/>
      <c r="O1918" s="38"/>
    </row>
    <row r="1919" spans="2:15" ht="15.75" x14ac:dyDescent="0.25">
      <c r="B1919" s="63" t="s">
        <v>2762</v>
      </c>
      <c r="C1919" s="64" t="s">
        <v>36</v>
      </c>
      <c r="D1919" s="53" t="s">
        <v>1623</v>
      </c>
      <c r="E1919" s="167">
        <v>569</v>
      </c>
      <c r="F1919" s="65">
        <v>0</v>
      </c>
      <c r="G1919" s="65">
        <v>0</v>
      </c>
      <c r="H1919" s="66">
        <v>0</v>
      </c>
      <c r="I1919" s="66">
        <v>0</v>
      </c>
      <c r="J1919" s="55"/>
      <c r="M1919" s="38"/>
      <c r="N1919" s="38"/>
      <c r="O1919" s="38"/>
    </row>
    <row r="1920" spans="2:15" ht="15.75" x14ac:dyDescent="0.25">
      <c r="B1920" s="63" t="s">
        <v>2763</v>
      </c>
      <c r="C1920" s="64" t="s">
        <v>36</v>
      </c>
      <c r="D1920" s="53" t="s">
        <v>2764</v>
      </c>
      <c r="E1920" s="167">
        <v>22</v>
      </c>
      <c r="F1920" s="65">
        <v>0</v>
      </c>
      <c r="G1920" s="65">
        <v>0</v>
      </c>
      <c r="H1920" s="66">
        <v>0</v>
      </c>
      <c r="I1920" s="66">
        <v>0</v>
      </c>
      <c r="J1920" s="55"/>
      <c r="M1920" s="38"/>
      <c r="N1920" s="38"/>
      <c r="O1920" s="38"/>
    </row>
    <row r="1921" spans="2:15" ht="15.75" x14ac:dyDescent="0.25">
      <c r="B1921" s="62">
        <v>8716000</v>
      </c>
      <c r="C1921" s="2" t="s">
        <v>35</v>
      </c>
      <c r="D1921" s="56" t="s">
        <v>2765</v>
      </c>
      <c r="E1921" s="166">
        <v>1154</v>
      </c>
      <c r="F1921" s="57">
        <v>0</v>
      </c>
      <c r="G1921" s="57">
        <v>0</v>
      </c>
      <c r="H1921" s="58">
        <v>0</v>
      </c>
      <c r="I1921" s="58">
        <v>0</v>
      </c>
      <c r="J1921" s="7"/>
      <c r="M1921" s="38"/>
      <c r="N1921" s="38"/>
      <c r="O1921" s="38"/>
    </row>
    <row r="1922" spans="2:15" ht="15.75" x14ac:dyDescent="0.25">
      <c r="B1922" s="62">
        <v>8717000</v>
      </c>
      <c r="C1922" s="2" t="s">
        <v>35</v>
      </c>
      <c r="D1922" s="56" t="s">
        <v>2766</v>
      </c>
      <c r="E1922" s="166">
        <v>633</v>
      </c>
      <c r="F1922" s="57">
        <v>0</v>
      </c>
      <c r="G1922" s="57">
        <v>0</v>
      </c>
      <c r="H1922" s="58">
        <v>0</v>
      </c>
      <c r="I1922" s="58">
        <v>0</v>
      </c>
      <c r="J1922" s="7"/>
      <c r="M1922" s="38"/>
      <c r="N1922" s="38"/>
      <c r="O1922" s="38"/>
    </row>
    <row r="1923" spans="2:15" ht="15.75" x14ac:dyDescent="0.25">
      <c r="B1923" s="63" t="s">
        <v>2767</v>
      </c>
      <c r="C1923" s="64" t="s">
        <v>36</v>
      </c>
      <c r="D1923" s="53" t="s">
        <v>2768</v>
      </c>
      <c r="E1923" s="167">
        <v>322</v>
      </c>
      <c r="F1923" s="65">
        <v>0</v>
      </c>
      <c r="G1923" s="65">
        <v>0</v>
      </c>
      <c r="H1923" s="66">
        <v>0</v>
      </c>
      <c r="I1923" s="66">
        <v>0</v>
      </c>
      <c r="J1923" s="55"/>
      <c r="M1923" s="38"/>
      <c r="N1923" s="38"/>
      <c r="O1923" s="38"/>
    </row>
    <row r="1924" spans="2:15" ht="15.75" x14ac:dyDescent="0.25">
      <c r="B1924" s="63" t="s">
        <v>2769</v>
      </c>
      <c r="C1924" s="64" t="s">
        <v>36</v>
      </c>
      <c r="D1924" s="53" t="s">
        <v>2770</v>
      </c>
      <c r="E1924" s="167">
        <v>147</v>
      </c>
      <c r="F1924" s="65">
        <v>0</v>
      </c>
      <c r="G1924" s="65">
        <v>0</v>
      </c>
      <c r="H1924" s="66">
        <v>0</v>
      </c>
      <c r="I1924" s="66">
        <v>0</v>
      </c>
      <c r="J1924" s="55"/>
      <c r="M1924" s="38"/>
      <c r="N1924" s="38"/>
      <c r="O1924" s="38"/>
    </row>
    <row r="1925" spans="2:15" ht="15.75" x14ac:dyDescent="0.25">
      <c r="B1925" s="63" t="s">
        <v>2771</v>
      </c>
      <c r="C1925" s="64" t="s">
        <v>36</v>
      </c>
      <c r="D1925" s="53" t="s">
        <v>2772</v>
      </c>
      <c r="E1925" s="167">
        <v>164</v>
      </c>
      <c r="F1925" s="65">
        <v>0</v>
      </c>
      <c r="G1925" s="65">
        <v>0</v>
      </c>
      <c r="H1925" s="66">
        <v>0</v>
      </c>
      <c r="I1925" s="66">
        <v>0</v>
      </c>
      <c r="J1925" s="55"/>
      <c r="M1925" s="38"/>
      <c r="N1925" s="38"/>
      <c r="O1925" s="38"/>
    </row>
    <row r="1926" spans="2:15" ht="15.75" x14ac:dyDescent="0.25">
      <c r="B1926" s="62">
        <v>8718000</v>
      </c>
      <c r="C1926" s="2" t="s">
        <v>35</v>
      </c>
      <c r="D1926" s="56" t="s">
        <v>2773</v>
      </c>
      <c r="E1926" s="166">
        <v>1833</v>
      </c>
      <c r="F1926" s="57">
        <v>0</v>
      </c>
      <c r="G1926" s="57">
        <v>0</v>
      </c>
      <c r="H1926" s="58">
        <v>0</v>
      </c>
      <c r="I1926" s="58">
        <v>0</v>
      </c>
      <c r="J1926" s="7"/>
      <c r="M1926" s="38"/>
      <c r="N1926" s="38"/>
      <c r="O1926" s="38"/>
    </row>
    <row r="1927" spans="2:15" ht="15.75" x14ac:dyDescent="0.25">
      <c r="B1927" s="62">
        <v>8719000</v>
      </c>
      <c r="C1927" s="2" t="s">
        <v>35</v>
      </c>
      <c r="D1927" s="56" t="s">
        <v>2774</v>
      </c>
      <c r="E1927" s="166">
        <v>554</v>
      </c>
      <c r="F1927" s="57">
        <v>0</v>
      </c>
      <c r="G1927" s="57">
        <v>0</v>
      </c>
      <c r="H1927" s="58">
        <v>0</v>
      </c>
      <c r="I1927" s="58">
        <v>0</v>
      </c>
      <c r="J1927" s="7"/>
      <c r="M1927" s="38"/>
      <c r="N1927" s="38"/>
      <c r="O1927" s="38"/>
    </row>
    <row r="1928" spans="2:15" ht="15.75" x14ac:dyDescent="0.25">
      <c r="B1928" s="62">
        <v>8720000</v>
      </c>
      <c r="C1928" s="2" t="s">
        <v>35</v>
      </c>
      <c r="D1928" s="56" t="s">
        <v>2775</v>
      </c>
      <c r="E1928" s="166">
        <v>842</v>
      </c>
      <c r="F1928" s="57">
        <v>0</v>
      </c>
      <c r="G1928" s="57">
        <v>0</v>
      </c>
      <c r="H1928" s="58">
        <v>0</v>
      </c>
      <c r="I1928" s="58">
        <v>0</v>
      </c>
      <c r="J1928" s="7"/>
      <c r="M1928" s="38"/>
      <c r="N1928" s="38"/>
      <c r="O1928" s="38"/>
    </row>
    <row r="1929" spans="2:15" ht="15.75" x14ac:dyDescent="0.25">
      <c r="B1929" s="62">
        <v>8720100</v>
      </c>
      <c r="C1929" s="2" t="s">
        <v>35</v>
      </c>
      <c r="D1929" s="56" t="s">
        <v>2040</v>
      </c>
      <c r="E1929" s="166">
        <v>182</v>
      </c>
      <c r="F1929" s="57">
        <v>0</v>
      </c>
      <c r="G1929" s="57">
        <v>0</v>
      </c>
      <c r="H1929" s="58">
        <v>0</v>
      </c>
      <c r="I1929" s="58">
        <v>0</v>
      </c>
      <c r="J1929" s="7"/>
      <c r="M1929" s="38"/>
      <c r="N1929" s="38"/>
      <c r="O1929" s="38"/>
    </row>
    <row r="1930" spans="2:15" ht="15.75" x14ac:dyDescent="0.25">
      <c r="B1930" s="63" t="s">
        <v>2776</v>
      </c>
      <c r="C1930" s="64" t="s">
        <v>36</v>
      </c>
      <c r="D1930" s="53" t="s">
        <v>1227</v>
      </c>
      <c r="E1930" s="167">
        <v>166</v>
      </c>
      <c r="F1930" s="65">
        <v>0</v>
      </c>
      <c r="G1930" s="65">
        <v>0</v>
      </c>
      <c r="H1930" s="66">
        <v>0</v>
      </c>
      <c r="I1930" s="66">
        <v>0</v>
      </c>
      <c r="J1930" s="55"/>
      <c r="M1930" s="38"/>
      <c r="N1930" s="38"/>
      <c r="O1930" s="38"/>
    </row>
    <row r="1931" spans="2:15" ht="15.75" x14ac:dyDescent="0.25">
      <c r="B1931" s="63" t="s">
        <v>2777</v>
      </c>
      <c r="C1931" s="64" t="s">
        <v>36</v>
      </c>
      <c r="D1931" s="53" t="s">
        <v>2778</v>
      </c>
      <c r="E1931" s="167">
        <v>16</v>
      </c>
      <c r="F1931" s="65">
        <v>0</v>
      </c>
      <c r="G1931" s="65">
        <v>0</v>
      </c>
      <c r="H1931" s="66">
        <v>0</v>
      </c>
      <c r="I1931" s="66">
        <v>0</v>
      </c>
      <c r="J1931" s="55"/>
      <c r="M1931" s="38"/>
      <c r="N1931" s="38"/>
      <c r="O1931" s="38"/>
    </row>
    <row r="1932" spans="2:15" ht="15.75" x14ac:dyDescent="0.25">
      <c r="B1932" s="62">
        <v>8722000</v>
      </c>
      <c r="C1932" s="2" t="s">
        <v>35</v>
      </c>
      <c r="D1932" s="56" t="s">
        <v>2640</v>
      </c>
      <c r="E1932" s="166">
        <v>2637</v>
      </c>
      <c r="F1932" s="57">
        <v>0</v>
      </c>
      <c r="G1932" s="57">
        <v>0</v>
      </c>
      <c r="H1932" s="58">
        <v>0</v>
      </c>
      <c r="I1932" s="58">
        <v>0</v>
      </c>
      <c r="J1932" s="7"/>
      <c r="M1932" s="38"/>
      <c r="N1932" s="38"/>
      <c r="O1932" s="38"/>
    </row>
    <row r="1933" spans="2:15" ht="15.75" customHeight="1" x14ac:dyDescent="0.25">
      <c r="B1933" s="62">
        <v>8723000</v>
      </c>
      <c r="C1933" s="2" t="s">
        <v>35</v>
      </c>
      <c r="D1933" s="56" t="s">
        <v>2779</v>
      </c>
      <c r="E1933" s="166">
        <v>1128</v>
      </c>
      <c r="F1933" s="57">
        <v>21</v>
      </c>
      <c r="G1933" s="57">
        <v>0</v>
      </c>
      <c r="H1933" s="58">
        <v>1.86170212765957</v>
      </c>
      <c r="I1933" s="58">
        <v>0</v>
      </c>
      <c r="J1933" s="7"/>
      <c r="M1933" s="38"/>
      <c r="N1933" s="38"/>
      <c r="O1933" s="38"/>
    </row>
    <row r="1934" spans="2:15" ht="15.75" x14ac:dyDescent="0.25">
      <c r="B1934" s="63" t="s">
        <v>2780</v>
      </c>
      <c r="C1934" s="64" t="s">
        <v>36</v>
      </c>
      <c r="D1934" s="53" t="s">
        <v>2781</v>
      </c>
      <c r="E1934" s="167">
        <v>244</v>
      </c>
      <c r="F1934" s="65">
        <v>0</v>
      </c>
      <c r="G1934" s="65">
        <v>0</v>
      </c>
      <c r="H1934" s="66">
        <v>0</v>
      </c>
      <c r="I1934" s="66">
        <v>0</v>
      </c>
      <c r="J1934" s="55"/>
      <c r="M1934" s="38"/>
      <c r="N1934" s="38"/>
      <c r="O1934" s="38"/>
    </row>
    <row r="1935" spans="2:15" ht="15.75" x14ac:dyDescent="0.25">
      <c r="B1935" s="63" t="s">
        <v>2782</v>
      </c>
      <c r="C1935" s="64" t="s">
        <v>36</v>
      </c>
      <c r="D1935" s="53" t="s">
        <v>158</v>
      </c>
      <c r="E1935" s="167">
        <v>109</v>
      </c>
      <c r="F1935" s="65">
        <v>0</v>
      </c>
      <c r="G1935" s="65">
        <v>0</v>
      </c>
      <c r="H1935" s="66">
        <v>0</v>
      </c>
      <c r="I1935" s="66">
        <v>0</v>
      </c>
      <c r="J1935" s="55"/>
      <c r="M1935" s="38"/>
      <c r="N1935" s="38"/>
      <c r="O1935" s="38"/>
    </row>
    <row r="1936" spans="2:15" ht="15.75" x14ac:dyDescent="0.25">
      <c r="B1936" s="63" t="s">
        <v>2783</v>
      </c>
      <c r="C1936" s="64" t="s">
        <v>36</v>
      </c>
      <c r="D1936" s="53" t="s">
        <v>2784</v>
      </c>
      <c r="E1936" s="167">
        <v>612</v>
      </c>
      <c r="F1936" s="65">
        <v>21</v>
      </c>
      <c r="G1936" s="65">
        <v>0</v>
      </c>
      <c r="H1936" s="66">
        <v>3.4313725490196099</v>
      </c>
      <c r="I1936" s="66">
        <v>0</v>
      </c>
      <c r="J1936" s="55"/>
      <c r="M1936" s="38"/>
      <c r="N1936" s="38"/>
      <c r="O1936" s="38"/>
    </row>
    <row r="1937" spans="2:15" ht="15.75" x14ac:dyDescent="0.25">
      <c r="B1937" s="63" t="s">
        <v>2785</v>
      </c>
      <c r="C1937" s="64" t="s">
        <v>36</v>
      </c>
      <c r="D1937" s="53" t="s">
        <v>1247</v>
      </c>
      <c r="E1937" s="167">
        <v>163</v>
      </c>
      <c r="F1937" s="65">
        <v>0</v>
      </c>
      <c r="G1937" s="65">
        <v>0</v>
      </c>
      <c r="H1937" s="66">
        <v>0</v>
      </c>
      <c r="I1937" s="66">
        <v>0</v>
      </c>
      <c r="J1937" s="55"/>
      <c r="M1937" s="38"/>
      <c r="N1937" s="38"/>
      <c r="O1937" s="38"/>
    </row>
    <row r="1938" spans="2:15" ht="31.5" x14ac:dyDescent="0.25">
      <c r="B1938" s="59">
        <v>9600000</v>
      </c>
      <c r="C1938" s="60" t="s">
        <v>33</v>
      </c>
      <c r="D1938" s="89" t="s">
        <v>2786</v>
      </c>
      <c r="E1938" s="163">
        <v>103668</v>
      </c>
      <c r="F1938" s="46">
        <v>434</v>
      </c>
      <c r="G1938" s="46">
        <v>6</v>
      </c>
      <c r="H1938" s="47">
        <v>0.418644133194428</v>
      </c>
      <c r="I1938" s="47">
        <v>5.7877069105220502E-3</v>
      </c>
      <c r="J1938" s="43"/>
      <c r="M1938" s="38"/>
      <c r="N1938" s="38"/>
      <c r="O1938" s="38"/>
    </row>
    <row r="1939" spans="2:15" ht="15.75" x14ac:dyDescent="0.25">
      <c r="B1939" s="62">
        <v>9601000</v>
      </c>
      <c r="C1939" s="2" t="s">
        <v>35</v>
      </c>
      <c r="D1939" s="56" t="s">
        <v>2787</v>
      </c>
      <c r="E1939" s="166">
        <v>19120</v>
      </c>
      <c r="F1939" s="57">
        <v>302</v>
      </c>
      <c r="G1939" s="57">
        <v>0</v>
      </c>
      <c r="H1939" s="58">
        <v>1.5794979079497899</v>
      </c>
      <c r="I1939" s="58">
        <v>0</v>
      </c>
      <c r="J1939" s="7"/>
      <c r="M1939" s="38"/>
      <c r="N1939" s="38"/>
      <c r="O1939" s="38"/>
    </row>
    <row r="1940" spans="2:15" ht="15.75" x14ac:dyDescent="0.25">
      <c r="B1940" s="62">
        <v>9602000</v>
      </c>
      <c r="C1940" s="2" t="s">
        <v>35</v>
      </c>
      <c r="D1940" s="56" t="s">
        <v>2788</v>
      </c>
      <c r="E1940" s="166">
        <v>14285</v>
      </c>
      <c r="F1940" s="57">
        <v>9</v>
      </c>
      <c r="G1940" s="57">
        <v>4</v>
      </c>
      <c r="H1940" s="58">
        <v>6.3003150157507903E-2</v>
      </c>
      <c r="I1940" s="58">
        <v>2.8001400070003499E-2</v>
      </c>
      <c r="J1940" s="7"/>
      <c r="M1940" s="38"/>
      <c r="N1940" s="38"/>
      <c r="O1940" s="38"/>
    </row>
    <row r="1941" spans="2:15" ht="15.75" x14ac:dyDescent="0.25">
      <c r="B1941" s="62">
        <v>9603000</v>
      </c>
      <c r="C1941" s="2" t="s">
        <v>35</v>
      </c>
      <c r="D1941" s="56" t="s">
        <v>2789</v>
      </c>
      <c r="E1941" s="166">
        <v>10919</v>
      </c>
      <c r="F1941" s="57">
        <v>15</v>
      </c>
      <c r="G1941" s="57">
        <v>2</v>
      </c>
      <c r="H1941" s="58">
        <v>0.13737521751076101</v>
      </c>
      <c r="I1941" s="58">
        <v>1.8316695668101499E-2</v>
      </c>
      <c r="J1941" s="7"/>
      <c r="M1941" s="38"/>
      <c r="N1941" s="38"/>
      <c r="O1941" s="38"/>
    </row>
    <row r="1942" spans="2:15" ht="15.75" x14ac:dyDescent="0.25">
      <c r="B1942" s="63" t="s">
        <v>2790</v>
      </c>
      <c r="C1942" s="64" t="s">
        <v>36</v>
      </c>
      <c r="D1942" s="53" t="s">
        <v>1657</v>
      </c>
      <c r="E1942" s="167">
        <v>10754</v>
      </c>
      <c r="F1942" s="65">
        <v>15</v>
      </c>
      <c r="G1942" s="65">
        <v>2</v>
      </c>
      <c r="H1942" s="66">
        <v>0.13948298307606499</v>
      </c>
      <c r="I1942" s="66">
        <v>1.85977310768086E-2</v>
      </c>
      <c r="J1942" s="55"/>
      <c r="M1942" s="38"/>
      <c r="N1942" s="38"/>
      <c r="O1942" s="38"/>
    </row>
    <row r="1943" spans="2:15" ht="15.75" x14ac:dyDescent="0.25">
      <c r="B1943" s="63" t="s">
        <v>2791</v>
      </c>
      <c r="C1943" s="64" t="s">
        <v>36</v>
      </c>
      <c r="D1943" s="53" t="s">
        <v>2792</v>
      </c>
      <c r="E1943" s="167">
        <v>165</v>
      </c>
      <c r="F1943" s="65">
        <v>0</v>
      </c>
      <c r="G1943" s="65">
        <v>0</v>
      </c>
      <c r="H1943" s="66">
        <v>0</v>
      </c>
      <c r="I1943" s="66">
        <v>0</v>
      </c>
      <c r="J1943" s="55"/>
      <c r="M1943" s="38"/>
      <c r="N1943" s="38"/>
      <c r="O1943" s="38"/>
    </row>
    <row r="1944" spans="2:15" ht="15.75" x14ac:dyDescent="0.25">
      <c r="B1944" s="62">
        <v>9610000</v>
      </c>
      <c r="C1944" s="2" t="s">
        <v>35</v>
      </c>
      <c r="D1944" s="56" t="s">
        <v>2793</v>
      </c>
      <c r="E1944" s="166">
        <v>2437</v>
      </c>
      <c r="F1944" s="57">
        <v>0</v>
      </c>
      <c r="G1944" s="57">
        <v>0</v>
      </c>
      <c r="H1944" s="58">
        <v>0</v>
      </c>
      <c r="I1944" s="58">
        <v>0</v>
      </c>
      <c r="J1944" s="7"/>
      <c r="M1944" s="38"/>
      <c r="N1944" s="38"/>
      <c r="O1944" s="38"/>
    </row>
    <row r="1945" spans="2:15" ht="15.75" x14ac:dyDescent="0.25">
      <c r="B1945" s="62">
        <v>9611000</v>
      </c>
      <c r="C1945" s="2" t="s">
        <v>35</v>
      </c>
      <c r="D1945" s="56" t="s">
        <v>2521</v>
      </c>
      <c r="E1945" s="166">
        <v>3942</v>
      </c>
      <c r="F1945" s="57">
        <v>0</v>
      </c>
      <c r="G1945" s="57">
        <v>0</v>
      </c>
      <c r="H1945" s="58">
        <v>0</v>
      </c>
      <c r="I1945" s="58">
        <v>0</v>
      </c>
      <c r="J1945" s="7"/>
      <c r="M1945" s="38"/>
      <c r="N1945" s="38"/>
      <c r="O1945" s="38"/>
    </row>
    <row r="1946" spans="2:15" ht="15.75" x14ac:dyDescent="0.25">
      <c r="B1946" s="62">
        <v>9612000</v>
      </c>
      <c r="C1946" s="2" t="s">
        <v>35</v>
      </c>
      <c r="D1946" s="56" t="s">
        <v>2794</v>
      </c>
      <c r="E1946" s="166">
        <v>2458</v>
      </c>
      <c r="F1946" s="57">
        <v>0</v>
      </c>
      <c r="G1946" s="57">
        <v>0</v>
      </c>
      <c r="H1946" s="58">
        <v>0</v>
      </c>
      <c r="I1946" s="58">
        <v>0</v>
      </c>
      <c r="J1946" s="7"/>
      <c r="M1946" s="38"/>
      <c r="N1946" s="38"/>
      <c r="O1946" s="38"/>
    </row>
    <row r="1947" spans="2:15" ht="15.75" x14ac:dyDescent="0.25">
      <c r="B1947" s="62">
        <v>9613000</v>
      </c>
      <c r="C1947" s="2" t="s">
        <v>35</v>
      </c>
      <c r="D1947" s="56" t="s">
        <v>2795</v>
      </c>
      <c r="E1947" s="166">
        <v>1940</v>
      </c>
      <c r="F1947" s="57">
        <v>0</v>
      </c>
      <c r="G1947" s="57">
        <v>0</v>
      </c>
      <c r="H1947" s="58">
        <v>0</v>
      </c>
      <c r="I1947" s="58">
        <v>0</v>
      </c>
      <c r="J1947" s="7"/>
      <c r="M1947" s="38"/>
      <c r="N1947" s="38"/>
      <c r="O1947" s="38"/>
    </row>
    <row r="1948" spans="2:15" ht="15.75" x14ac:dyDescent="0.25">
      <c r="B1948" s="62">
        <v>9614000</v>
      </c>
      <c r="C1948" s="2" t="s">
        <v>35</v>
      </c>
      <c r="D1948" s="56" t="s">
        <v>2796</v>
      </c>
      <c r="E1948" s="166">
        <v>1145</v>
      </c>
      <c r="F1948" s="57">
        <v>0</v>
      </c>
      <c r="G1948" s="57">
        <v>0</v>
      </c>
      <c r="H1948" s="58">
        <v>0</v>
      </c>
      <c r="I1948" s="58">
        <v>0</v>
      </c>
      <c r="J1948" s="7"/>
      <c r="M1948" s="38"/>
      <c r="N1948" s="38"/>
      <c r="O1948" s="38"/>
    </row>
    <row r="1949" spans="2:15" ht="15.75" x14ac:dyDescent="0.25">
      <c r="B1949" s="62">
        <v>9615000</v>
      </c>
      <c r="C1949" s="2" t="s">
        <v>35</v>
      </c>
      <c r="D1949" s="56" t="s">
        <v>2797</v>
      </c>
      <c r="E1949" s="166">
        <v>283</v>
      </c>
      <c r="F1949" s="57">
        <v>0</v>
      </c>
      <c r="G1949" s="57">
        <v>0</v>
      </c>
      <c r="H1949" s="58">
        <v>0</v>
      </c>
      <c r="I1949" s="58">
        <v>0</v>
      </c>
      <c r="J1949" s="7"/>
      <c r="M1949" s="38"/>
      <c r="N1949" s="38"/>
      <c r="O1949" s="38"/>
    </row>
    <row r="1950" spans="2:15" ht="15.75" x14ac:dyDescent="0.25">
      <c r="B1950" s="62">
        <v>9616000</v>
      </c>
      <c r="C1950" s="2" t="s">
        <v>35</v>
      </c>
      <c r="D1950" s="56" t="s">
        <v>2798</v>
      </c>
      <c r="E1950" s="166">
        <v>4468</v>
      </c>
      <c r="F1950" s="57">
        <v>0</v>
      </c>
      <c r="G1950" s="57">
        <v>0</v>
      </c>
      <c r="H1950" s="58">
        <v>0</v>
      </c>
      <c r="I1950" s="58">
        <v>0</v>
      </c>
      <c r="J1950" s="7"/>
      <c r="M1950" s="38"/>
      <c r="N1950" s="38"/>
      <c r="O1950" s="38"/>
    </row>
    <row r="1951" spans="2:15" ht="15.75" x14ac:dyDescent="0.25">
      <c r="B1951" s="62">
        <v>9616100</v>
      </c>
      <c r="C1951" s="2" t="s">
        <v>35</v>
      </c>
      <c r="D1951" s="56" t="s">
        <v>2799</v>
      </c>
      <c r="E1951" s="166">
        <v>422</v>
      </c>
      <c r="F1951" s="57">
        <v>0</v>
      </c>
      <c r="G1951" s="57">
        <v>0</v>
      </c>
      <c r="H1951" s="58">
        <v>0</v>
      </c>
      <c r="I1951" s="58">
        <v>0</v>
      </c>
      <c r="J1951" s="7"/>
      <c r="M1951" s="38"/>
      <c r="N1951" s="38"/>
      <c r="O1951" s="38"/>
    </row>
    <row r="1952" spans="2:15" ht="15.75" x14ac:dyDescent="0.25">
      <c r="B1952" s="62">
        <v>9617000</v>
      </c>
      <c r="C1952" s="2" t="s">
        <v>35</v>
      </c>
      <c r="D1952" s="56" t="s">
        <v>2800</v>
      </c>
      <c r="E1952" s="166">
        <v>1251</v>
      </c>
      <c r="F1952" s="57">
        <v>0</v>
      </c>
      <c r="G1952" s="57">
        <v>0</v>
      </c>
      <c r="H1952" s="58">
        <v>0</v>
      </c>
      <c r="I1952" s="58">
        <v>0</v>
      </c>
      <c r="J1952" s="7"/>
      <c r="M1952" s="38"/>
      <c r="N1952" s="38"/>
      <c r="O1952" s="38"/>
    </row>
    <row r="1953" spans="2:15" ht="15.75" x14ac:dyDescent="0.25">
      <c r="B1953" s="62">
        <v>9618000</v>
      </c>
      <c r="C1953" s="2" t="s">
        <v>35</v>
      </c>
      <c r="D1953" s="56" t="s">
        <v>2801</v>
      </c>
      <c r="E1953" s="166">
        <v>4774</v>
      </c>
      <c r="F1953" s="57">
        <v>0</v>
      </c>
      <c r="G1953" s="57">
        <v>0</v>
      </c>
      <c r="H1953" s="58">
        <v>0</v>
      </c>
      <c r="I1953" s="58">
        <v>0</v>
      </c>
      <c r="J1953" s="7"/>
      <c r="M1953" s="38"/>
      <c r="N1953" s="38"/>
      <c r="O1953" s="38"/>
    </row>
    <row r="1954" spans="2:15" ht="15.75" x14ac:dyDescent="0.25">
      <c r="B1954" s="62">
        <v>9619000</v>
      </c>
      <c r="C1954" s="2" t="s">
        <v>35</v>
      </c>
      <c r="D1954" s="56" t="s">
        <v>2802</v>
      </c>
      <c r="E1954" s="166">
        <v>2202</v>
      </c>
      <c r="F1954" s="57">
        <v>0</v>
      </c>
      <c r="G1954" s="57">
        <v>0</v>
      </c>
      <c r="H1954" s="58">
        <v>0</v>
      </c>
      <c r="I1954" s="58">
        <v>0</v>
      </c>
      <c r="J1954" s="7"/>
      <c r="M1954" s="38"/>
      <c r="N1954" s="38"/>
      <c r="O1954" s="38"/>
    </row>
    <row r="1955" spans="2:15" ht="15.75" x14ac:dyDescent="0.25">
      <c r="B1955" s="62">
        <v>9620000</v>
      </c>
      <c r="C1955" s="2" t="s">
        <v>35</v>
      </c>
      <c r="D1955" s="56" t="s">
        <v>2803</v>
      </c>
      <c r="E1955" s="166">
        <v>3039</v>
      </c>
      <c r="F1955" s="57">
        <v>0</v>
      </c>
      <c r="G1955" s="57">
        <v>0</v>
      </c>
      <c r="H1955" s="58">
        <v>0</v>
      </c>
      <c r="I1955" s="58">
        <v>0</v>
      </c>
      <c r="J1955" s="7"/>
      <c r="M1955" s="38"/>
      <c r="N1955" s="38"/>
      <c r="O1955" s="38"/>
    </row>
    <row r="1956" spans="2:15" ht="15.75" x14ac:dyDescent="0.25">
      <c r="B1956" s="62">
        <v>9622000</v>
      </c>
      <c r="C1956" s="2" t="s">
        <v>35</v>
      </c>
      <c r="D1956" s="56" t="s">
        <v>2804</v>
      </c>
      <c r="E1956" s="166">
        <v>8269</v>
      </c>
      <c r="F1956" s="57">
        <v>15</v>
      </c>
      <c r="G1956" s="57">
        <v>0</v>
      </c>
      <c r="H1956" s="58">
        <v>0.181400411174265</v>
      </c>
      <c r="I1956" s="58">
        <v>0</v>
      </c>
      <c r="J1956" s="7"/>
      <c r="M1956" s="38"/>
      <c r="N1956" s="38"/>
      <c r="O1956" s="38"/>
    </row>
    <row r="1957" spans="2:15" ht="15.75" x14ac:dyDescent="0.25">
      <c r="B1957" s="62">
        <v>9623000</v>
      </c>
      <c r="C1957" s="2" t="s">
        <v>35</v>
      </c>
      <c r="D1957" s="56" t="s">
        <v>2805</v>
      </c>
      <c r="E1957" s="166">
        <v>1396</v>
      </c>
      <c r="F1957" s="57">
        <v>0</v>
      </c>
      <c r="G1957" s="57">
        <v>0</v>
      </c>
      <c r="H1957" s="58">
        <v>0</v>
      </c>
      <c r="I1957" s="58">
        <v>0</v>
      </c>
      <c r="J1957" s="7"/>
      <c r="M1957" s="38"/>
      <c r="N1957" s="38"/>
      <c r="O1957" s="38"/>
    </row>
    <row r="1958" spans="2:15" ht="15.75" x14ac:dyDescent="0.25">
      <c r="B1958" s="63" t="s">
        <v>2806</v>
      </c>
      <c r="C1958" s="64" t="s">
        <v>36</v>
      </c>
      <c r="D1958" s="53" t="s">
        <v>2807</v>
      </c>
      <c r="E1958" s="167">
        <v>1169</v>
      </c>
      <c r="F1958" s="65">
        <v>0</v>
      </c>
      <c r="G1958" s="65">
        <v>0</v>
      </c>
      <c r="H1958" s="66">
        <v>0</v>
      </c>
      <c r="I1958" s="66">
        <v>0</v>
      </c>
      <c r="J1958" s="55"/>
      <c r="M1958" s="38"/>
      <c r="N1958" s="38"/>
      <c r="O1958" s="38"/>
    </row>
    <row r="1959" spans="2:15" ht="15.75" x14ac:dyDescent="0.25">
      <c r="B1959" s="63" t="s">
        <v>2808</v>
      </c>
      <c r="C1959" s="64" t="s">
        <v>36</v>
      </c>
      <c r="D1959" s="53" t="s">
        <v>2809</v>
      </c>
      <c r="E1959" s="167">
        <v>226</v>
      </c>
      <c r="F1959" s="65">
        <v>0</v>
      </c>
      <c r="G1959" s="65">
        <v>0</v>
      </c>
      <c r="H1959" s="66">
        <v>0</v>
      </c>
      <c r="I1959" s="66">
        <v>0</v>
      </c>
      <c r="J1959" s="55"/>
      <c r="M1959" s="38"/>
      <c r="N1959" s="38"/>
      <c r="O1959" s="38"/>
    </row>
    <row r="1960" spans="2:15" ht="15.75" x14ac:dyDescent="0.25">
      <c r="B1960" s="63" t="s">
        <v>2810</v>
      </c>
      <c r="C1960" s="64" t="s">
        <v>36</v>
      </c>
      <c r="D1960" s="53" t="s">
        <v>2811</v>
      </c>
      <c r="E1960" s="167">
        <v>1</v>
      </c>
      <c r="F1960" s="65">
        <v>0</v>
      </c>
      <c r="G1960" s="65">
        <v>0</v>
      </c>
      <c r="H1960" s="66">
        <v>0</v>
      </c>
      <c r="I1960" s="66">
        <v>0</v>
      </c>
      <c r="J1960" s="55"/>
      <c r="M1960" s="38"/>
      <c r="N1960" s="38"/>
      <c r="O1960" s="38"/>
    </row>
    <row r="1961" spans="2:15" ht="15.75" x14ac:dyDescent="0.25">
      <c r="B1961" s="62">
        <v>9624000</v>
      </c>
      <c r="C1961" s="2" t="s">
        <v>35</v>
      </c>
      <c r="D1961" s="56" t="s">
        <v>2723</v>
      </c>
      <c r="E1961" s="166">
        <v>6434</v>
      </c>
      <c r="F1961" s="57">
        <v>0</v>
      </c>
      <c r="G1961" s="57">
        <v>0</v>
      </c>
      <c r="H1961" s="58">
        <v>0</v>
      </c>
      <c r="I1961" s="58">
        <v>0</v>
      </c>
      <c r="J1961" s="7"/>
      <c r="M1961" s="38"/>
      <c r="N1961" s="38"/>
      <c r="O1961" s="38"/>
    </row>
    <row r="1962" spans="2:15" ht="15.75" x14ac:dyDescent="0.25">
      <c r="B1962" s="62">
        <v>9625000</v>
      </c>
      <c r="C1962" s="2" t="s">
        <v>35</v>
      </c>
      <c r="D1962" s="56" t="s">
        <v>2812</v>
      </c>
      <c r="E1962" s="166">
        <v>669</v>
      </c>
      <c r="F1962" s="57">
        <v>0</v>
      </c>
      <c r="G1962" s="57">
        <v>0</v>
      </c>
      <c r="H1962" s="58">
        <v>0</v>
      </c>
      <c r="I1962" s="58">
        <v>0</v>
      </c>
      <c r="J1962" s="7"/>
      <c r="M1962" s="38"/>
      <c r="N1962" s="38"/>
      <c r="O1962" s="38"/>
    </row>
    <row r="1963" spans="2:15" ht="15.75" x14ac:dyDescent="0.25">
      <c r="B1963" s="62">
        <v>9626000</v>
      </c>
      <c r="C1963" s="2" t="s">
        <v>35</v>
      </c>
      <c r="D1963" s="56" t="s">
        <v>2813</v>
      </c>
      <c r="E1963" s="166">
        <v>3582</v>
      </c>
      <c r="F1963" s="57">
        <v>0</v>
      </c>
      <c r="G1963" s="57">
        <v>0</v>
      </c>
      <c r="H1963" s="58">
        <v>0</v>
      </c>
      <c r="I1963" s="58">
        <v>0</v>
      </c>
      <c r="J1963" s="7"/>
      <c r="M1963" s="38"/>
      <c r="N1963" s="38"/>
      <c r="O1963" s="38"/>
    </row>
    <row r="1964" spans="2:15" ht="15.75" x14ac:dyDescent="0.25">
      <c r="B1964" s="62">
        <v>9627000</v>
      </c>
      <c r="C1964" s="2" t="s">
        <v>35</v>
      </c>
      <c r="D1964" s="56" t="s">
        <v>2814</v>
      </c>
      <c r="E1964" s="166">
        <v>2080</v>
      </c>
      <c r="F1964" s="57">
        <v>0</v>
      </c>
      <c r="G1964" s="57">
        <v>0</v>
      </c>
      <c r="H1964" s="58">
        <v>0</v>
      </c>
      <c r="I1964" s="58">
        <v>0</v>
      </c>
      <c r="J1964" s="7"/>
      <c r="M1964" s="38"/>
      <c r="N1964" s="38"/>
      <c r="O1964" s="38"/>
    </row>
    <row r="1965" spans="2:15" ht="15.75" x14ac:dyDescent="0.25">
      <c r="B1965" s="63" t="s">
        <v>2815</v>
      </c>
      <c r="C1965" s="64" t="s">
        <v>36</v>
      </c>
      <c r="D1965" s="53" t="s">
        <v>2816</v>
      </c>
      <c r="E1965" s="167">
        <v>1457</v>
      </c>
      <c r="F1965" s="65">
        <v>0</v>
      </c>
      <c r="G1965" s="65">
        <v>0</v>
      </c>
      <c r="H1965" s="66">
        <v>0</v>
      </c>
      <c r="I1965" s="66">
        <v>0</v>
      </c>
      <c r="J1965" s="55"/>
      <c r="M1965" s="38"/>
      <c r="N1965" s="38"/>
      <c r="O1965" s="38"/>
    </row>
    <row r="1966" spans="2:15" ht="15.75" x14ac:dyDescent="0.25">
      <c r="B1966" s="63" t="s">
        <v>2817</v>
      </c>
      <c r="C1966" s="64" t="s">
        <v>36</v>
      </c>
      <c r="D1966" s="53" t="s">
        <v>2818</v>
      </c>
      <c r="E1966" s="167">
        <v>214</v>
      </c>
      <c r="F1966" s="65">
        <v>0</v>
      </c>
      <c r="G1966" s="65">
        <v>0</v>
      </c>
      <c r="H1966" s="66">
        <v>0</v>
      </c>
      <c r="I1966" s="66">
        <v>0</v>
      </c>
      <c r="J1966" s="55"/>
      <c r="M1966" s="38"/>
      <c r="N1966" s="38"/>
      <c r="O1966" s="38"/>
    </row>
    <row r="1967" spans="2:15" ht="15.75" x14ac:dyDescent="0.25">
      <c r="B1967" s="63" t="s">
        <v>2819</v>
      </c>
      <c r="C1967" s="64" t="s">
        <v>36</v>
      </c>
      <c r="D1967" s="53" t="s">
        <v>2820</v>
      </c>
      <c r="E1967" s="167">
        <v>409</v>
      </c>
      <c r="F1967" s="65">
        <v>0</v>
      </c>
      <c r="G1967" s="65">
        <v>0</v>
      </c>
      <c r="H1967" s="66">
        <v>0</v>
      </c>
      <c r="I1967" s="66">
        <v>0</v>
      </c>
      <c r="J1967" s="55"/>
      <c r="M1967" s="38"/>
      <c r="N1967" s="38"/>
      <c r="O1967" s="38"/>
    </row>
    <row r="1968" spans="2:15" ht="15.75" x14ac:dyDescent="0.25">
      <c r="B1968" s="62">
        <v>9628000</v>
      </c>
      <c r="C1968" s="2" t="s">
        <v>35</v>
      </c>
      <c r="D1968" s="56" t="s">
        <v>2821</v>
      </c>
      <c r="E1968" s="166">
        <v>600</v>
      </c>
      <c r="F1968" s="57">
        <v>0</v>
      </c>
      <c r="G1968" s="57">
        <v>0</v>
      </c>
      <c r="H1968" s="58">
        <v>0</v>
      </c>
      <c r="I1968" s="58">
        <v>0</v>
      </c>
      <c r="J1968" s="7"/>
      <c r="M1968" s="38"/>
      <c r="N1968" s="38"/>
      <c r="O1968" s="38"/>
    </row>
    <row r="1969" spans="2:15" ht="15.75" x14ac:dyDescent="0.25">
      <c r="B1969" s="62">
        <v>9629000</v>
      </c>
      <c r="C1969" s="2" t="s">
        <v>35</v>
      </c>
      <c r="D1969" s="56" t="s">
        <v>2822</v>
      </c>
      <c r="E1969" s="166">
        <v>2538</v>
      </c>
      <c r="F1969" s="57">
        <v>0</v>
      </c>
      <c r="G1969" s="57">
        <v>0</v>
      </c>
      <c r="H1969" s="58">
        <v>0</v>
      </c>
      <c r="I1969" s="58">
        <v>0</v>
      </c>
      <c r="J1969" s="7"/>
      <c r="M1969" s="38"/>
      <c r="N1969" s="38"/>
      <c r="O1969" s="38"/>
    </row>
    <row r="1970" spans="2:15" ht="15.75" x14ac:dyDescent="0.25">
      <c r="B1970" s="62">
        <v>9630000</v>
      </c>
      <c r="C1970" s="2" t="s">
        <v>35</v>
      </c>
      <c r="D1970" s="56" t="s">
        <v>2823</v>
      </c>
      <c r="E1970" s="166">
        <v>1111</v>
      </c>
      <c r="F1970" s="57">
        <v>0</v>
      </c>
      <c r="G1970" s="57">
        <v>0</v>
      </c>
      <c r="H1970" s="58">
        <v>0</v>
      </c>
      <c r="I1970" s="58">
        <v>0</v>
      </c>
      <c r="J1970" s="7"/>
      <c r="M1970" s="38"/>
      <c r="N1970" s="38"/>
      <c r="O1970" s="38"/>
    </row>
    <row r="1971" spans="2:15" ht="15.75" x14ac:dyDescent="0.25">
      <c r="B1971" s="62">
        <v>9631000</v>
      </c>
      <c r="C1971" s="2" t="s">
        <v>35</v>
      </c>
      <c r="D1971" s="56" t="s">
        <v>2824</v>
      </c>
      <c r="E1971" s="166">
        <v>1278</v>
      </c>
      <c r="F1971" s="57">
        <v>93</v>
      </c>
      <c r="G1971" s="57">
        <v>0</v>
      </c>
      <c r="H1971" s="58">
        <v>7.2769953051643199</v>
      </c>
      <c r="I1971" s="58">
        <v>0</v>
      </c>
      <c r="J1971" s="7"/>
      <c r="M1971" s="38"/>
      <c r="N1971" s="38"/>
      <c r="O1971" s="38"/>
    </row>
    <row r="1972" spans="2:15" ht="15.75" x14ac:dyDescent="0.25">
      <c r="B1972" s="63" t="s">
        <v>2825</v>
      </c>
      <c r="C1972" s="64" t="s">
        <v>36</v>
      </c>
      <c r="D1972" s="53" t="s">
        <v>2826</v>
      </c>
      <c r="E1972" s="167">
        <v>1037</v>
      </c>
      <c r="F1972" s="65">
        <v>93</v>
      </c>
      <c r="G1972" s="65">
        <v>0</v>
      </c>
      <c r="H1972" s="66">
        <v>8.9681774349083891</v>
      </c>
      <c r="I1972" s="66">
        <v>0</v>
      </c>
      <c r="J1972" s="55"/>
      <c r="M1972" s="38"/>
      <c r="N1972" s="38"/>
      <c r="O1972" s="38"/>
    </row>
    <row r="1973" spans="2:15" ht="15.75" x14ac:dyDescent="0.25">
      <c r="B1973" s="63" t="s">
        <v>2827</v>
      </c>
      <c r="C1973" s="64" t="s">
        <v>36</v>
      </c>
      <c r="D1973" s="53" t="s">
        <v>324</v>
      </c>
      <c r="E1973" s="167">
        <v>241</v>
      </c>
      <c r="F1973" s="65">
        <v>0</v>
      </c>
      <c r="G1973" s="65">
        <v>0</v>
      </c>
      <c r="H1973" s="66">
        <v>0</v>
      </c>
      <c r="I1973" s="66">
        <v>0</v>
      </c>
      <c r="J1973" s="55"/>
      <c r="M1973" s="38"/>
      <c r="N1973" s="38"/>
      <c r="O1973" s="38"/>
    </row>
    <row r="1974" spans="2:15" ht="15.75" x14ac:dyDescent="0.25">
      <c r="B1974" s="62">
        <v>9632000</v>
      </c>
      <c r="C1974" s="2" t="s">
        <v>35</v>
      </c>
      <c r="D1974" s="56" t="s">
        <v>2700</v>
      </c>
      <c r="E1974" s="166">
        <v>3026</v>
      </c>
      <c r="F1974" s="57">
        <v>0</v>
      </c>
      <c r="G1974" s="57">
        <v>0</v>
      </c>
      <c r="H1974" s="58">
        <v>0</v>
      </c>
      <c r="I1974" s="58">
        <v>0</v>
      </c>
      <c r="J1974" s="7"/>
      <c r="M1974" s="38"/>
      <c r="N1974" s="38"/>
      <c r="O1974" s="38"/>
    </row>
    <row r="1975" spans="2:15" ht="15.75" x14ac:dyDescent="0.25">
      <c r="B1975" s="7"/>
      <c r="C1975" s="7"/>
      <c r="D1975" s="7"/>
      <c r="E1975" s="7"/>
      <c r="F1975" s="7"/>
      <c r="G1975" s="7"/>
      <c r="H1975" s="7"/>
      <c r="I1975" s="7"/>
      <c r="J1975" s="7"/>
    </row>
    <row r="1976" spans="2:15" ht="43.5" customHeight="1" x14ac:dyDescent="0.2">
      <c r="B1976" s="203" t="s">
        <v>2863</v>
      </c>
      <c r="C1976" s="203"/>
      <c r="D1976" s="203"/>
      <c r="E1976" s="203"/>
      <c r="F1976" s="203"/>
      <c r="G1976" s="203"/>
      <c r="H1976" s="203"/>
      <c r="I1976" s="203"/>
      <c r="J1976" s="67"/>
    </row>
    <row r="1977" spans="2:15" ht="16.5" customHeight="1" x14ac:dyDescent="0.2">
      <c r="B1977" s="204" t="s">
        <v>2828</v>
      </c>
      <c r="C1977" s="204"/>
      <c r="D1977" s="204"/>
      <c r="E1977" s="204"/>
      <c r="F1977" s="204"/>
      <c r="G1977" s="204"/>
      <c r="H1977" s="204"/>
      <c r="I1977" s="204"/>
      <c r="J1977" s="68"/>
    </row>
    <row r="1978" spans="2:15" ht="51" customHeight="1" x14ac:dyDescent="0.2">
      <c r="B1978" s="204" t="s">
        <v>2918</v>
      </c>
      <c r="C1978" s="204"/>
      <c r="D1978" s="204"/>
      <c r="E1978" s="204"/>
      <c r="F1978" s="204"/>
      <c r="G1978" s="204"/>
      <c r="H1978" s="204"/>
      <c r="I1978" s="204"/>
      <c r="J1978" s="68"/>
    </row>
    <row r="1979" spans="2:15" ht="55.5" customHeight="1" x14ac:dyDescent="0.2">
      <c r="B1979" s="204" t="s">
        <v>2919</v>
      </c>
      <c r="C1979" s="204"/>
      <c r="D1979" s="204"/>
      <c r="E1979" s="204"/>
      <c r="F1979" s="204"/>
      <c r="G1979" s="204"/>
      <c r="H1979" s="204"/>
      <c r="I1979" s="204"/>
      <c r="J1979" s="68"/>
    </row>
    <row r="1980" spans="2:15" ht="15.75" x14ac:dyDescent="0.25">
      <c r="B1980" s="99" t="s">
        <v>2920</v>
      </c>
      <c r="C1980" s="91"/>
      <c r="D1980" s="69"/>
      <c r="E1980" s="91"/>
      <c r="F1980" s="91"/>
      <c r="G1980" s="91"/>
      <c r="H1980" s="91"/>
      <c r="I1980" s="91"/>
      <c r="J1980" s="70"/>
    </row>
    <row r="1981" spans="2:15" ht="15.75" x14ac:dyDescent="0.25">
      <c r="B1981" s="202" t="s">
        <v>2862</v>
      </c>
      <c r="C1981" s="202"/>
      <c r="D1981" s="202"/>
      <c r="E1981" s="202"/>
      <c r="F1981" s="202"/>
      <c r="G1981" s="7"/>
      <c r="H1981" s="7"/>
      <c r="I1981" s="7"/>
      <c r="J1981" s="7"/>
    </row>
  </sheetData>
  <autoFilter ref="B9:I1974" xr:uid="{00000000-0009-0000-0000-000002000000}"/>
  <mergeCells count="13">
    <mergeCell ref="B5:J5"/>
    <mergeCell ref="B1981:F1981"/>
    <mergeCell ref="B1976:I1976"/>
    <mergeCell ref="B1977:I1977"/>
    <mergeCell ref="B6:I6"/>
    <mergeCell ref="B7:B8"/>
    <mergeCell ref="C7:C8"/>
    <mergeCell ref="D7:D8"/>
    <mergeCell ref="E7:E8"/>
    <mergeCell ref="F7:G7"/>
    <mergeCell ref="H7:I7"/>
    <mergeCell ref="B1978:I1978"/>
    <mergeCell ref="B1979:I1979"/>
  </mergeCells>
  <hyperlinks>
    <hyperlink ref="B1" location="Cuprins!A1" display="#Cuprins.A1" xr:uid="{00000000-0004-0000-0200-000000000000}"/>
  </hyperlinks>
  <pageMargins left="0.7" right="0.7" top="0.75" bottom="0.75" header="0.511811023622047" footer="0.511811023622047"/>
  <pageSetup paperSize="9"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5716</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Cuprins</vt:lpstr>
      <vt:lpstr>8.1</vt:lpstr>
      <vt:lpstr>8.2</vt:lpstr>
      <vt:lpstr>8.3</vt:lpstr>
      <vt:lpstr>8.4</vt:lpstr>
      <vt:lpstr>8.5</vt:lpstr>
      <vt:lpstr>'8.2'!Print_Titles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Snigalitea Nasco</dc:creator>
  <dc:description/>
  <cp:lastModifiedBy>Victor Cociug</cp:lastModifiedBy>
  <cp:revision>18</cp:revision>
  <cp:lastPrinted>2025-08-25T05:29:08Z</cp:lastPrinted>
  <dcterms:created xsi:type="dcterms:W3CDTF">2025-05-16T07:24:44Z</dcterms:created>
  <dcterms:modified xsi:type="dcterms:W3CDTF">2026-03-25T07:02:07Z</dcterms:modified>
  <dc:language>ro-MD</dc:language>
</cp:coreProperties>
</file>