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602938F4-EF2A-4E67-A8B0-0C66EAC7CF48}" xr6:coauthVersionLast="47" xr6:coauthVersionMax="47" xr10:uidLastSave="{00000000-0000-0000-0000-000000000000}"/>
  <bookViews>
    <workbookView xWindow="-120" yWindow="-120" windowWidth="29040" windowHeight="15720" tabRatio="1000" xr2:uid="{00000000-000D-0000-FFFF-FFFF00000000}"/>
  </bookViews>
  <sheets>
    <sheet name="Figura 1" sheetId="13" r:id="rId1"/>
    <sheet name="Figura 2" sheetId="14" r:id="rId2"/>
    <sheet name="Tabelul 1" sheetId="9" r:id="rId3"/>
    <sheet name="Tabelul 2" sheetId="12" r:id="rId4"/>
    <sheet name="Figura 3" sheetId="28" r:id="rId5"/>
    <sheet name="Figura 4" sheetId="29" r:id="rId6"/>
    <sheet name="Figura 5" sheetId="30" r:id="rId7"/>
    <sheet name="Figura 6" sheetId="31" r:id="rId8"/>
    <sheet name="Figura 7" sheetId="40" r:id="rId9"/>
    <sheet name="Figura 8 " sheetId="39" r:id="rId10"/>
    <sheet name="Figura 9" sheetId="15" r:id="rId11"/>
    <sheet name="Tabelul 3" sheetId="27" r:id="rId12"/>
    <sheet name="Tabelul 4" sheetId="11" r:id="rId13"/>
    <sheet name="Figura 10" sheetId="33" r:id="rId14"/>
    <sheet name="Figura 11" sheetId="36" r:id="rId15"/>
    <sheet name="Figura 12" sheetId="37" r:id="rId16"/>
    <sheet name="Figura 13" sheetId="38" r:id="rId17"/>
  </sheets>
  <definedNames>
    <definedName name="_edn1" localSheetId="0">'Figura 1'!$A$5</definedName>
    <definedName name="_ednref1" localSheetId="0">'Figura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<sst xmlns="http://schemas.openxmlformats.org/spreadsheetml/2006/main" count="131" uniqueCount="100">
  <si>
    <t>Numărul total al persoanelor cu dizabilităţi</t>
  </si>
  <si>
    <t>Femei</t>
  </si>
  <si>
    <t>Mărimea medie a pensiei de dizabilitate severă</t>
  </si>
  <si>
    <t>Mărimea medie a pensiei de dizabilitate medie</t>
  </si>
  <si>
    <t>Mărimea medie a pensiei de dizabilitate, total</t>
  </si>
  <si>
    <t>30-39 ani</t>
  </si>
  <si>
    <t xml:space="preserve">  18-29 ani</t>
  </si>
  <si>
    <t>50 ani şi peste</t>
  </si>
  <si>
    <t>Total</t>
  </si>
  <si>
    <t>Urban</t>
  </si>
  <si>
    <t>Rural</t>
  </si>
  <si>
    <t>Grad sever</t>
  </si>
  <si>
    <t>Grad accentuat</t>
  </si>
  <si>
    <t>Grad mediu</t>
  </si>
  <si>
    <t>Tumori</t>
  </si>
  <si>
    <t>Bolile aparatului circulator</t>
  </si>
  <si>
    <t>Boli endocrine şi de nutriţie</t>
  </si>
  <si>
    <t>Tulburări mentale şi de comportament</t>
  </si>
  <si>
    <t>Boli ale sistemului nervos</t>
  </si>
  <si>
    <t xml:space="preserve">Alte boli </t>
  </si>
  <si>
    <t>La 10 mii adulți</t>
  </si>
  <si>
    <t xml:space="preserve">La 10 mii copii </t>
  </si>
  <si>
    <t>0-17 ani</t>
  </si>
  <si>
    <t>Adulți</t>
  </si>
  <si>
    <t>Copii</t>
  </si>
  <si>
    <t>Tuberculoză</t>
  </si>
  <si>
    <t xml:space="preserve">Tumori </t>
  </si>
  <si>
    <t>Boli ale aparatului circulator</t>
  </si>
  <si>
    <t>Boli ale sistemului osteo-articular, ale muşchilor şi ţesutului conjunctiv</t>
  </si>
  <si>
    <t>Alte boli</t>
  </si>
  <si>
    <t xml:space="preserve">Leziuni traumatice </t>
  </si>
  <si>
    <t>Boli endocrine, de nutriție și metabolism</t>
  </si>
  <si>
    <t>40-49 ani</t>
  </si>
  <si>
    <t>Bolile sistemului osteo-articular</t>
  </si>
  <si>
    <t>Bărbați</t>
  </si>
  <si>
    <t>Numărul adulților cu dizabilitate primară, mii</t>
  </si>
  <si>
    <t>Numărul copiilor cu dizabilitate primară, mii</t>
  </si>
  <si>
    <t>Băieți</t>
  </si>
  <si>
    <t>Agricultură, silvicultură şi pescuit</t>
  </si>
  <si>
    <t>Industrie și construcții</t>
  </si>
  <si>
    <t>Persoane fără dizabilități</t>
  </si>
  <si>
    <t>Salariat</t>
  </si>
  <si>
    <t>Persoane cu dizabilități</t>
  </si>
  <si>
    <t>2018/19</t>
  </si>
  <si>
    <t>2019/20</t>
  </si>
  <si>
    <t xml:space="preserve">Fete </t>
  </si>
  <si>
    <t>Numărul copiilor cu vârsta de 0-17 ani</t>
  </si>
  <si>
    <t>Mărimea medie a pensiei de dizabilitate accentuată</t>
  </si>
  <si>
    <t>2020/21</t>
  </si>
  <si>
    <t xml:space="preserve">Total pensionari de dizabilitate, mii </t>
  </si>
  <si>
    <t>inclusiv  pe grupe de vârstă (%):</t>
  </si>
  <si>
    <t>16-29 ani</t>
  </si>
  <si>
    <t>30-54 ani</t>
  </si>
  <si>
    <t>55-64 ani</t>
  </si>
  <si>
    <t>65 şi peste</t>
  </si>
  <si>
    <t xml:space="preserve">Total beneficiari, mii </t>
  </si>
  <si>
    <t>inclusiv pe categorii (%):</t>
  </si>
  <si>
    <t>persoane cu dizabilităţi</t>
  </si>
  <si>
    <t>persoane cu dizabilităţi din copilărie</t>
  </si>
  <si>
    <t xml:space="preserve">copii cu dizabilităţi în vârstă de până la 18 ani </t>
  </si>
  <si>
    <t xml:space="preserve">Instituții de învăţământ general </t>
  </si>
  <si>
    <t>Școli pentru copii cu deficiențe în dezvoltarea intelectuală sau fizică</t>
  </si>
  <si>
    <t xml:space="preserve">Femei </t>
  </si>
  <si>
    <t>Servicii sociale primare</t>
  </si>
  <si>
    <t>Îngrijire la domiciliu</t>
  </si>
  <si>
    <t>Cantine de ajutor social</t>
  </si>
  <si>
    <t>Servicii sociale specializate</t>
  </si>
  <si>
    <t xml:space="preserve">Centre care acordă servicii specializate </t>
  </si>
  <si>
    <t>Servicii sociale cu specializare înaltă</t>
  </si>
  <si>
    <t xml:space="preserve">Centre care acordă servicii cu specializare înaltă </t>
  </si>
  <si>
    <t>Pachetul minim de servicii sociale</t>
  </si>
  <si>
    <t>Asistență personală</t>
  </si>
  <si>
    <t>2021/22</t>
  </si>
  <si>
    <t>Bolile ochiului și anexelor sale</t>
  </si>
  <si>
    <t>...</t>
  </si>
  <si>
    <t>Servicii</t>
  </si>
  <si>
    <t>Non-salariat</t>
  </si>
  <si>
    <t>Persoane        cu       dizabilități</t>
  </si>
  <si>
    <t>Persoane     fără    dizabilități</t>
  </si>
  <si>
    <t>Ocupații cu calificare joasă</t>
  </si>
  <si>
    <t>Ocupații cu calificare medie</t>
  </si>
  <si>
    <t>Ocupații cu calificare înată</t>
  </si>
  <si>
    <r>
      <t xml:space="preserve">Figura 2. </t>
    </r>
    <r>
      <rPr>
        <i/>
        <sz val="9"/>
        <color theme="1"/>
        <rFont val="Arial"/>
        <family val="2"/>
      </rPr>
      <t xml:space="preserve">Ponderea persoanelor recunoscute cu dizabilităţi în populația cu reședință obișnuită,
 pe sexe, la 1 ianuarie </t>
    </r>
  </si>
  <si>
    <r>
      <rPr>
        <sz val="9"/>
        <color theme="1"/>
        <rFont val="Arial"/>
        <family val="2"/>
      </rPr>
      <t>Figura 1.</t>
    </r>
    <r>
      <rPr>
        <i/>
        <sz val="9"/>
        <color theme="1"/>
        <rFont val="Arial"/>
        <family val="2"/>
      </rPr>
      <t xml:space="preserve"> Numărul persoanelor recunoscute cu dizabilităţi în Republica Moldova, la 1 ianuarie </t>
    </r>
  </si>
  <si>
    <r>
      <t xml:space="preserve">Tabelul 1. </t>
    </r>
    <r>
      <rPr>
        <i/>
        <sz val="9"/>
        <color theme="1"/>
        <rFont val="Arial"/>
        <family val="2"/>
      </rPr>
      <t xml:space="preserve">Pensionari de dizabilitate, pe grupe de vârstă și sexe, la 1 ianuarie </t>
    </r>
  </si>
  <si>
    <r>
      <rPr>
        <sz val="9"/>
        <color theme="1"/>
        <rFont val="Arial"/>
        <family val="2"/>
      </rPr>
      <t>Tabelul 2.</t>
    </r>
    <r>
      <rPr>
        <i/>
        <sz val="9"/>
        <color theme="1"/>
        <rFont val="Arial"/>
        <family val="2"/>
      </rPr>
      <t xml:space="preserve"> Persoane cu dizabilităţi care beneficiază de alocaţii sociale de stat,
 la 1 ianuarie </t>
    </r>
  </si>
  <si>
    <t>2022/23</t>
  </si>
  <si>
    <r>
      <rPr>
        <sz val="9"/>
        <color theme="1"/>
        <rFont val="Arial"/>
        <family val="2"/>
      </rPr>
      <t>Figura 10.</t>
    </r>
    <r>
      <rPr>
        <i/>
        <sz val="9"/>
        <color theme="1"/>
        <rFont val="Arial"/>
        <family val="2"/>
      </rPr>
      <t xml:space="preserve"> Elevi cu cerințe educaționale speciale și cu dizabilități 
din învățământul general, pe sexe</t>
    </r>
  </si>
  <si>
    <r>
      <rPr>
        <sz val="9"/>
        <rFont val="Arial"/>
        <family val="2"/>
      </rPr>
      <t xml:space="preserve">Tabelul 4. </t>
    </r>
    <r>
      <rPr>
        <i/>
        <sz val="9"/>
        <rFont val="Arial"/>
        <family val="2"/>
      </rPr>
      <t>Elevi cu cerințe educaționale speciale și cu dizabilități, 
după tipul instituției</t>
    </r>
  </si>
  <si>
    <r>
      <rPr>
        <sz val="9"/>
        <color theme="1"/>
        <rFont val="Arial"/>
        <family val="2"/>
      </rPr>
      <t>Figura 3.</t>
    </r>
    <r>
      <rPr>
        <i/>
        <sz val="9"/>
        <color theme="1"/>
        <rFont val="Arial"/>
        <family val="2"/>
      </rPr>
      <t xml:space="preserve"> Adulți recunoscuți cu dizabilitate primară la 10 mii locuitori în vârstă de 18 ani și peste</t>
    </r>
  </si>
  <si>
    <r>
      <rPr>
        <sz val="9"/>
        <color theme="1"/>
        <rFont val="Arial"/>
        <family val="2"/>
      </rPr>
      <t xml:space="preserve">Figura 4. </t>
    </r>
    <r>
      <rPr>
        <i/>
        <sz val="9"/>
        <color theme="1"/>
        <rFont val="Arial"/>
        <family val="2"/>
      </rPr>
      <t>Copii recunoscuți cu dizabilitate primară la 10 mii copii în vârstă de până la 18 ani</t>
    </r>
  </si>
  <si>
    <r>
      <rPr>
        <sz val="9"/>
        <color theme="1"/>
        <rFont val="Arial"/>
        <family val="2"/>
      </rPr>
      <t xml:space="preserve">Figura 5. </t>
    </r>
    <r>
      <rPr>
        <i/>
        <sz val="9"/>
        <color theme="1"/>
        <rFont val="Arial"/>
        <family val="2"/>
      </rPr>
      <t>Rata dizabilităţii primare, pe grupe de vârstă, la 10 mii locuitori de vârsta respectivă</t>
    </r>
  </si>
  <si>
    <r>
      <t xml:space="preserve">Figura 6. </t>
    </r>
    <r>
      <rPr>
        <i/>
        <sz val="9"/>
        <color theme="1"/>
        <rFont val="Arial"/>
        <family val="2"/>
      </rPr>
      <t xml:space="preserve">Structura persoanelor recunoscute cu dizabilitate primară, pe grade de dizabilitate </t>
    </r>
  </si>
  <si>
    <t>Figura 8. Structura persoanelor recunoscute cu dizabilitate primară, pe grade și cauze ale dizabilității, 2022</t>
  </si>
  <si>
    <r>
      <rPr>
        <sz val="9"/>
        <rFont val="Arial"/>
        <family val="2"/>
      </rPr>
      <t>Figura 11.</t>
    </r>
    <r>
      <rPr>
        <i/>
        <sz val="9"/>
        <rFont val="Arial"/>
        <family val="2"/>
      </rPr>
      <t xml:space="preserve"> Persoane cu dizabilități ocupate după sectoare economice, 2022</t>
    </r>
  </si>
  <si>
    <r>
      <rPr>
        <sz val="9"/>
        <rFont val="Arial"/>
        <family val="2"/>
      </rPr>
      <t>Figura 12.</t>
    </r>
    <r>
      <rPr>
        <i/>
        <sz val="9"/>
        <rFont val="Arial"/>
        <family val="2"/>
      </rPr>
      <t xml:space="preserve"> Persoane ocupate după statutul profesional, 2022</t>
    </r>
  </si>
  <si>
    <r>
      <t>Figura 13. P</t>
    </r>
    <r>
      <rPr>
        <i/>
        <sz val="9"/>
        <color theme="1"/>
        <rFont val="Arial"/>
        <family val="2"/>
      </rPr>
      <t>ersoane ocupate după ocupații, 2022</t>
    </r>
  </si>
  <si>
    <r>
      <rPr>
        <sz val="9"/>
        <color theme="1"/>
        <rFont val="Arial"/>
        <family val="2"/>
      </rPr>
      <t xml:space="preserve">Figura 9. </t>
    </r>
    <r>
      <rPr>
        <i/>
        <sz val="9"/>
        <color theme="1"/>
        <rFont val="Arial"/>
        <family val="2"/>
      </rPr>
      <t xml:space="preserve">Mărimea medie a pensiei de dizabilitate, pe categorii de pensii, la 1 ianuarie </t>
    </r>
  </si>
  <si>
    <r>
      <t>Tabelul 3.</t>
    </r>
    <r>
      <rPr>
        <i/>
        <sz val="9"/>
        <rFont val="Arial"/>
        <family val="2"/>
      </rPr>
      <t xml:space="preserve"> Persoane cu dizabilități beneficiare de servicii sociale, 
pe tipuri de servicii și sexe, 2022</t>
    </r>
  </si>
  <si>
    <r>
      <rPr>
        <sz val="9"/>
        <color theme="1"/>
        <rFont val="Arial"/>
        <family val="2"/>
      </rPr>
      <t xml:space="preserve">Figura 7. </t>
    </r>
    <r>
      <rPr>
        <i/>
        <sz val="9"/>
        <color theme="1"/>
        <rFont val="Arial"/>
        <family val="2"/>
      </rPr>
      <t>Structura persoanelor recunoscute cu dizabilitate primară, pe medii și cauze ale dizabilității,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</si>
</sst>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11"/>
      <color rgb="FF000000"/>
      <name val="Calibri"/>
      <family val="2"/>
    </font>
    <font>
      <b/>
      <sz val="9"/>
      <color theme="1"/>
      <name val="Arial"/>
      <family val="2"/>
      <charset val="204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2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2"/>
      </bottom>
      <diagonal/>
    </border>
    <border>
      <left/>
      <right style="thin">
        <color theme="2"/>
      </right>
      <top/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indexed="64"/>
      </bottom>
      <diagonal/>
    </border>
  </borders>
  <cellStyleXfs count="5">
    <xf numFmtId="0" fontId="0" fillId="0" borderId="0"/>
    <xf numFmtId="0" fontId="15" fillId="0" borderId="0"/>
    <xf numFmtId="9" fontId="15" fillId="0" borderId="0" applyFont="0" applyFill="0" applyBorder="0" applyAlignment="0" applyProtection="0"/>
    <xf numFmtId="0" fontId="16" fillId="0" borderId="0"/>
    <xf numFmtId="0" fontId="19" fillId="0" borderId="0" applyNumberFormat="0" applyBorder="0" applyAlignment="0"/>
  </cellStyleXfs>
  <cellXfs count="212">
    <xf numFmtId="0" fontId="0" fillId="0" borderId="0" xfId="0"/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Alignment="1">
      <alignment horizontal="right" vertical="center" wrapText="1"/>
    </xf>
    <xf numFmtId="164" fontId="3" fillId="0" borderId="0" xfId="0" applyNumberFormat="1" applyFont="1"/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3" fontId="9" fillId="0" borderId="0" xfId="0" applyNumberFormat="1" applyFont="1" applyAlignment="1">
      <alignment horizontal="right" vertical="center" wrapText="1"/>
    </xf>
    <xf numFmtId="0" fontId="3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/>
    <xf numFmtId="2" fontId="3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/>
    <xf numFmtId="0" fontId="13" fillId="0" borderId="6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0" xfId="0" applyFont="1"/>
    <xf numFmtId="0" fontId="3" fillId="0" borderId="5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1" xfId="0" applyFont="1" applyBorder="1"/>
    <xf numFmtId="164" fontId="2" fillId="0" borderId="8" xfId="0" applyNumberFormat="1" applyFont="1" applyBorder="1"/>
    <xf numFmtId="164" fontId="2" fillId="0" borderId="12" xfId="0" applyNumberFormat="1" applyFont="1" applyBorder="1"/>
    <xf numFmtId="0" fontId="3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9" xfId="0" applyFont="1" applyBorder="1" applyAlignment="1">
      <alignment horizontal="justify" vertical="center" wrapText="1"/>
    </xf>
    <xf numFmtId="3" fontId="10" fillId="0" borderId="9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2" fillId="0" borderId="6" xfId="0" applyFont="1" applyBorder="1"/>
    <xf numFmtId="0" fontId="2" fillId="0" borderId="14" xfId="0" applyFont="1" applyBorder="1" applyAlignment="1">
      <alignment wrapText="1"/>
    </xf>
    <xf numFmtId="0" fontId="2" fillId="0" borderId="7" xfId="0" applyFont="1" applyBorder="1" applyAlignment="1">
      <alignment horizont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21" fillId="0" borderId="0" xfId="0" applyFont="1"/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5" xfId="0" applyFont="1" applyBorder="1"/>
    <xf numFmtId="1" fontId="2" fillId="0" borderId="15" xfId="0" applyNumberFormat="1" applyFont="1" applyBorder="1"/>
    <xf numFmtId="0" fontId="3" fillId="0" borderId="9" xfId="0" applyFont="1" applyBorder="1"/>
    <xf numFmtId="0" fontId="3" fillId="0" borderId="15" xfId="0" applyFont="1" applyBorder="1"/>
    <xf numFmtId="0" fontId="3" fillId="0" borderId="14" xfId="0" applyFont="1" applyBorder="1"/>
    <xf numFmtId="0" fontId="3" fillId="0" borderId="10" xfId="0" applyFont="1" applyBorder="1"/>
    <xf numFmtId="0" fontId="3" fillId="0" borderId="2" xfId="0" applyFont="1" applyBorder="1"/>
    <xf numFmtId="0" fontId="20" fillId="0" borderId="0" xfId="0" applyFont="1" applyAlignment="1">
      <alignment vertical="center"/>
    </xf>
    <xf numFmtId="0" fontId="2" fillId="0" borderId="0" xfId="0" applyFont="1" applyAlignment="1"/>
    <xf numFmtId="0" fontId="11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1" fontId="5" fillId="0" borderId="0" xfId="0" applyNumberFormat="1" applyFont="1" applyAlignment="1">
      <alignment horizontal="right" vertical="center" wrapText="1"/>
    </xf>
    <xf numFmtId="164" fontId="14" fillId="0" borderId="0" xfId="0" applyNumberFormat="1" applyFont="1"/>
    <xf numFmtId="0" fontId="5" fillId="0" borderId="0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 indent="1"/>
    </xf>
    <xf numFmtId="0" fontId="3" fillId="0" borderId="0" xfId="0" applyFont="1" applyAlignment="1">
      <alignment horizontal="right" vertical="center" wrapText="1" indent="1"/>
    </xf>
    <xf numFmtId="0" fontId="5" fillId="0" borderId="0" xfId="0" applyFont="1" applyAlignment="1">
      <alignment horizontal="right" vertical="center" wrapText="1" indent="1"/>
    </xf>
    <xf numFmtId="164" fontId="3" fillId="0" borderId="0" xfId="0" applyNumberFormat="1" applyFont="1" applyAlignment="1">
      <alignment horizontal="right" indent="1"/>
    </xf>
    <xf numFmtId="164" fontId="5" fillId="0" borderId="0" xfId="0" applyNumberFormat="1" applyFont="1" applyAlignment="1">
      <alignment horizontal="right" vertical="center" wrapText="1" indent="1"/>
    </xf>
    <xf numFmtId="0" fontId="5" fillId="0" borderId="2" xfId="0" applyFont="1" applyBorder="1" applyAlignment="1">
      <alignment horizontal="right" vertical="center" wrapText="1" indent="1"/>
    </xf>
    <xf numFmtId="164" fontId="5" fillId="0" borderId="2" xfId="0" applyNumberFormat="1" applyFont="1" applyBorder="1" applyAlignment="1">
      <alignment horizontal="right" vertical="center" wrapText="1" indent="1"/>
    </xf>
    <xf numFmtId="164" fontId="3" fillId="0" borderId="2" xfId="0" applyNumberFormat="1" applyFont="1" applyBorder="1" applyAlignment="1">
      <alignment horizontal="right" indent="1"/>
    </xf>
    <xf numFmtId="0" fontId="2" fillId="0" borderId="0" xfId="0" applyFont="1" applyAlignment="1">
      <alignment horizontal="right" vertical="center" wrapText="1" indent="1"/>
    </xf>
    <xf numFmtId="164" fontId="3" fillId="0" borderId="0" xfId="0" applyNumberFormat="1" applyFont="1" applyAlignment="1">
      <alignment horizontal="right" vertical="center" wrapText="1" indent="1"/>
    </xf>
    <xf numFmtId="164" fontId="3" fillId="0" borderId="2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right" indent="1"/>
    </xf>
    <xf numFmtId="0" fontId="3" fillId="0" borderId="2" xfId="0" applyFont="1" applyBorder="1" applyAlignment="1">
      <alignment horizontal="right" indent="1"/>
    </xf>
    <xf numFmtId="0" fontId="2" fillId="0" borderId="0" xfId="0" applyFont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right" vertical="center" wrapText="1" indent="1"/>
    </xf>
    <xf numFmtId="3" fontId="11" fillId="0" borderId="0" xfId="0" applyNumberFormat="1" applyFont="1" applyAlignment="1">
      <alignment horizontal="right" vertical="center" wrapText="1" indent="1"/>
    </xf>
    <xf numFmtId="3" fontId="20" fillId="0" borderId="9" xfId="0" applyNumberFormat="1" applyFont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wrapText="1" indent="1"/>
    </xf>
    <xf numFmtId="3" fontId="8" fillId="0" borderId="0" xfId="0" applyNumberFormat="1" applyFont="1" applyAlignment="1">
      <alignment horizontal="right" vertical="center" wrapText="1" indent="1"/>
    </xf>
    <xf numFmtId="3" fontId="22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9" fillId="0" borderId="2" xfId="0" applyNumberFormat="1" applyFont="1" applyBorder="1" applyAlignment="1">
      <alignment horizontal="right" vertical="center" wrapText="1" indent="1"/>
    </xf>
    <xf numFmtId="3" fontId="8" fillId="0" borderId="2" xfId="0" applyNumberFormat="1" applyFont="1" applyBorder="1" applyAlignment="1">
      <alignment horizontal="right" vertical="center" wrapText="1" indent="1"/>
    </xf>
    <xf numFmtId="3" fontId="22" fillId="0" borderId="2" xfId="0" applyNumberFormat="1" applyFont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1" fontId="9" fillId="0" borderId="0" xfId="0" applyNumberFormat="1" applyFont="1" applyAlignment="1">
      <alignment horizontal="right" vertical="center" wrapText="1" indent="1"/>
    </xf>
    <xf numFmtId="1" fontId="3" fillId="0" borderId="0" xfId="0" applyNumberFormat="1" applyFont="1" applyAlignment="1">
      <alignment horizontal="right" indent="1"/>
    </xf>
    <xf numFmtId="0" fontId="3" fillId="0" borderId="0" xfId="0" applyFont="1" applyAlignment="1"/>
    <xf numFmtId="164" fontId="3" fillId="0" borderId="9" xfId="0" applyNumberFormat="1" applyFont="1" applyBorder="1" applyAlignment="1">
      <alignment horizontal="right" vertical="center" indent="1"/>
    </xf>
    <xf numFmtId="164" fontId="3" fillId="0" borderId="16" xfId="0" applyNumberFormat="1" applyFont="1" applyBorder="1" applyAlignment="1">
      <alignment horizontal="right" vertical="center" indent="1"/>
    </xf>
    <xf numFmtId="164" fontId="3" fillId="0" borderId="17" xfId="0" applyNumberFormat="1" applyFont="1" applyBorder="1" applyAlignment="1">
      <alignment horizontal="right" vertical="center" indent="1"/>
    </xf>
    <xf numFmtId="164" fontId="3" fillId="0" borderId="2" xfId="0" applyNumberFormat="1" applyFont="1" applyBorder="1" applyAlignment="1">
      <alignment horizontal="right" vertical="center" indent="1"/>
    </xf>
    <xf numFmtId="164" fontId="3" fillId="0" borderId="18" xfId="0" applyNumberFormat="1" applyFont="1" applyBorder="1" applyAlignment="1">
      <alignment horizontal="right" vertical="center" indent="1"/>
    </xf>
    <xf numFmtId="164" fontId="3" fillId="2" borderId="19" xfId="0" applyNumberFormat="1" applyFont="1" applyFill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164" fontId="3" fillId="0" borderId="21" xfId="0" applyNumberFormat="1" applyFont="1" applyBorder="1" applyAlignment="1">
      <alignment horizontal="right" vertical="center" indent="1"/>
    </xf>
    <xf numFmtId="164" fontId="3" fillId="2" borderId="22" xfId="0" applyNumberFormat="1" applyFont="1" applyFill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indent="1"/>
    </xf>
    <xf numFmtId="0" fontId="3" fillId="0" borderId="2" xfId="0" applyFont="1" applyBorder="1" applyAlignment="1">
      <alignment horizontal="right" vertical="center" wrapText="1" indent="1"/>
    </xf>
    <xf numFmtId="1" fontId="3" fillId="0" borderId="0" xfId="0" applyNumberFormat="1" applyFont="1" applyAlignment="1">
      <alignment horizontal="right" vertical="center" indent="1"/>
    </xf>
    <xf numFmtId="1" fontId="3" fillId="0" borderId="2" xfId="0" applyNumberFormat="1" applyFont="1" applyBorder="1" applyAlignment="1">
      <alignment horizontal="right" vertical="center" indent="1"/>
    </xf>
    <xf numFmtId="164" fontId="3" fillId="0" borderId="14" xfId="0" applyNumberFormat="1" applyFont="1" applyBorder="1"/>
    <xf numFmtId="164" fontId="0" fillId="0" borderId="0" xfId="0" applyNumberFormat="1"/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3" fontId="17" fillId="0" borderId="0" xfId="0" applyNumberFormat="1" applyFont="1" applyAlignment="1">
      <alignment horizontal="right" wrapText="1" indent="1"/>
    </xf>
    <xf numFmtId="165" fontId="8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3" fontId="17" fillId="0" borderId="2" xfId="0" applyNumberFormat="1" applyFont="1" applyBorder="1" applyAlignment="1">
      <alignment horizontal="right" indent="1"/>
    </xf>
    <xf numFmtId="3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3" fillId="0" borderId="3" xfId="0" applyFont="1" applyBorder="1" applyAlignment="1">
      <alignment horizontal="left" vertical="center" wrapText="1" indent="3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</cellXfs>
  <cellStyles count="5">
    <cellStyle name="Normal" xfId="0" builtinId="0"/>
    <cellStyle name="Normal 2" xfId="3" xr:uid="{00000000-0005-0000-0000-000002000000}"/>
    <cellStyle name="Normal 3" xfId="1" xr:uid="{00000000-0005-0000-0000-000003000000}"/>
    <cellStyle name="Normal 4" xfId="4" xr:uid="{00000000-0005-0000-0000-000004000000}"/>
    <cellStyle name="Percent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mii persoane</a:t>
            </a:r>
            <a:endParaRPr lang="ro-RO" sz="900"/>
          </a:p>
        </c:rich>
      </c:tx>
      <c:layout>
        <c:manualLayout>
          <c:xMode val="edge"/>
          <c:yMode val="edge"/>
          <c:x val="6.1910990315999635E-2"/>
          <c:y val="2.60105850255560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766223945624886E-2"/>
          <c:y val="0.12558019063406547"/>
          <c:w val="0.91366649520568721"/>
          <c:h val="0.6535070451719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1'!$A$21</c:f>
              <c:strCache>
                <c:ptCount val="1"/>
                <c:pt idx="0">
                  <c:v>Numărul total al persoanelor cu dizabilităţi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1'!$B$20:$F$20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1'!$B$21:$F$21</c:f>
              <c:numCache>
                <c:formatCode>0.0</c:formatCode>
                <c:ptCount val="5"/>
                <c:pt idx="0">
                  <c:v>176.1</c:v>
                </c:pt>
                <c:pt idx="1">
                  <c:v>177</c:v>
                </c:pt>
                <c:pt idx="2">
                  <c:v>174.5</c:v>
                </c:pt>
                <c:pt idx="3">
                  <c:v>168</c:v>
                </c:pt>
                <c:pt idx="4" formatCode="General">
                  <c:v>162.30000000000001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B-4FF9-9D9D-DAA75D90BCDD}"/>
            </c:ext>
          </c:extLst>
        </c:ser>
        <c:ser>
          <c:idx val="1"/>
          <c:order val="1"/>
          <c:tx>
            <c:strRef>
              <c:f>'Figura 1'!$A$22</c:f>
              <c:strCache>
                <c:ptCount val="1"/>
                <c:pt idx="0">
                  <c:v>Numărul copiilor cu vârsta de 0-17 ani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1'!$B$20:$F$20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1'!$B$22:$F$22</c:f>
              <c:numCache>
                <c:formatCode>General</c:formatCode>
                <c:ptCount val="5"/>
                <c:pt idx="0">
                  <c:v>10.6</c:v>
                </c:pt>
                <c:pt idx="1">
                  <c:v>10.7</c:v>
                </c:pt>
                <c:pt idx="2">
                  <c:v>10.4</c:v>
                </c:pt>
                <c:pt idx="3">
                  <c:v>10.6</c:v>
                </c:pt>
                <c:pt idx="4">
                  <c:v>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6B-4FF9-9D9D-DAA75D90B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2869440"/>
        <c:axId val="412870224"/>
      </c:barChart>
      <c:catAx>
        <c:axId val="4128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870224"/>
        <c:crosses val="autoZero"/>
        <c:auto val="1"/>
        <c:lblAlgn val="ctr"/>
        <c:lblOffset val="100"/>
        <c:noMultiLvlLbl val="0"/>
      </c:catAx>
      <c:valAx>
        <c:axId val="4128702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86944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506725782473639E-2"/>
          <c:y val="0.92621083710823449"/>
          <c:w val="0.89999990289782039"/>
          <c:h val="7.37891628917655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8720811448512"/>
          <c:y val="5.6759545923632609E-2"/>
          <c:w val="0.8215120641492718"/>
          <c:h val="0.477409131908047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'Figura 8 '!$A$22</c:f>
              <c:strCache>
                <c:ptCount val="1"/>
                <c:pt idx="0">
                  <c:v>Tumori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 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 '!$B$22:$D$22</c:f>
              <c:numCache>
                <c:formatCode>0.0</c:formatCode>
                <c:ptCount val="3"/>
                <c:pt idx="0">
                  <c:v>28.1</c:v>
                </c:pt>
                <c:pt idx="1">
                  <c:v>20.293449059723084</c:v>
                </c:pt>
                <c:pt idx="2">
                  <c:v>6.4812878946268029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5-44DA-89F2-21292A4A88A2}"/>
            </c:ext>
          </c:extLst>
        </c:ser>
        <c:ser>
          <c:idx val="1"/>
          <c:order val="1"/>
          <c:tx>
            <c:strRef>
              <c:f>'Figura 8 '!$A$23</c:f>
              <c:strCache>
                <c:ptCount val="1"/>
                <c:pt idx="0">
                  <c:v>Bolile aparatului circulator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 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 '!$B$23:$D$23</c:f>
              <c:numCache>
                <c:formatCode>0.0</c:formatCode>
                <c:ptCount val="3"/>
                <c:pt idx="0">
                  <c:v>17</c:v>
                </c:pt>
                <c:pt idx="1">
                  <c:v>17.586278156643935</c:v>
                </c:pt>
                <c:pt idx="2">
                  <c:v>13.4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95-44DA-89F2-21292A4A88A2}"/>
            </c:ext>
          </c:extLst>
        </c:ser>
        <c:ser>
          <c:idx val="2"/>
          <c:order val="2"/>
          <c:tx>
            <c:strRef>
              <c:f>'Figura 8 '!$A$24</c:f>
              <c:strCache>
                <c:ptCount val="1"/>
                <c:pt idx="0">
                  <c:v>Tulburări mentale şi de comportament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 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 '!$B$24:$D$24</c:f>
              <c:numCache>
                <c:formatCode>0.0</c:formatCode>
                <c:ptCount val="3"/>
                <c:pt idx="0">
                  <c:v>18.2</c:v>
                </c:pt>
                <c:pt idx="1">
                  <c:v>10.4</c:v>
                </c:pt>
                <c:pt idx="2">
                  <c:v>6.104955049132343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95-44DA-89F2-21292A4A88A2}"/>
            </c:ext>
          </c:extLst>
        </c:ser>
        <c:ser>
          <c:idx val="3"/>
          <c:order val="3"/>
          <c:tx>
            <c:strRef>
              <c:f>'Figura 8 '!$A$25</c:f>
              <c:strCache>
                <c:ptCount val="1"/>
                <c:pt idx="0">
                  <c:v>Boli ale sistemului nervos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 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 '!$B$25:$D$25</c:f>
              <c:numCache>
                <c:formatCode>0.0</c:formatCode>
                <c:ptCount val="3"/>
                <c:pt idx="0">
                  <c:v>9</c:v>
                </c:pt>
                <c:pt idx="1">
                  <c:v>5.2903492457119246</c:v>
                </c:pt>
                <c:pt idx="2">
                  <c:v>9.0947104327827724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E95-44DA-89F2-21292A4A88A2}"/>
            </c:ext>
          </c:extLst>
        </c:ser>
        <c:ser>
          <c:idx val="4"/>
          <c:order val="4"/>
          <c:tx>
            <c:strRef>
              <c:f>'Figura 8 '!$A$26</c:f>
              <c:strCache>
                <c:ptCount val="1"/>
                <c:pt idx="0">
                  <c:v>Bolile ochiului și anexelor sale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 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 '!$B$26:$D$26</c:f>
              <c:numCache>
                <c:formatCode>0.0</c:formatCode>
                <c:ptCount val="3"/>
                <c:pt idx="0">
                  <c:v>7.3</c:v>
                </c:pt>
                <c:pt idx="1">
                  <c:v>2.1698698078115313</c:v>
                </c:pt>
                <c:pt idx="2">
                  <c:v>3.2197365670081539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95-44DA-89F2-21292A4A88A2}"/>
            </c:ext>
          </c:extLst>
        </c:ser>
        <c:ser>
          <c:idx val="5"/>
          <c:order val="5"/>
          <c:tx>
            <c:strRef>
              <c:f>'Figura 8 '!$A$27</c:f>
              <c:strCache>
                <c:ptCount val="1"/>
                <c:pt idx="0">
                  <c:v>Boli endocrine şi de nutriţie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 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 '!$B$27:$D$27</c:f>
              <c:numCache>
                <c:formatCode>0.0</c:formatCode>
                <c:ptCount val="3"/>
                <c:pt idx="0">
                  <c:v>2.8</c:v>
                </c:pt>
                <c:pt idx="1">
                  <c:v>4.7323827237032452</c:v>
                </c:pt>
                <c:pt idx="2">
                  <c:v>10.913652519339328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95-44DA-89F2-21292A4A88A2}"/>
            </c:ext>
          </c:extLst>
        </c:ser>
        <c:ser>
          <c:idx val="6"/>
          <c:order val="6"/>
          <c:tx>
            <c:strRef>
              <c:f>'Figura 8 '!$A$28</c:f>
              <c:strCache>
                <c:ptCount val="1"/>
                <c:pt idx="0">
                  <c:v>Bolile sistemului osteo-articular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952472498130941E-2"/>
                  <c:y val="-9.1209559938053674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E95-44DA-89F2-21292A4A88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 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 '!$B$28:$D$28</c:f>
              <c:numCache>
                <c:formatCode>0.0</c:formatCode>
                <c:ptCount val="3"/>
                <c:pt idx="0">
                  <c:v>2</c:v>
                </c:pt>
                <c:pt idx="1">
                  <c:v>12.66790659227113</c:v>
                </c:pt>
                <c:pt idx="2">
                  <c:v>26.510558227054148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E95-44DA-89F2-21292A4A88A2}"/>
            </c:ext>
          </c:extLst>
        </c:ser>
        <c:ser>
          <c:idx val="7"/>
          <c:order val="7"/>
          <c:tx>
            <c:strRef>
              <c:f>'Figura 8 '!$A$29</c:f>
              <c:strCache>
                <c:ptCount val="1"/>
                <c:pt idx="0">
                  <c:v>Alte boli 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8 '!$B$21:$D$21</c:f>
              <c:strCache>
                <c:ptCount val="3"/>
                <c:pt idx="0">
                  <c:v>Grad sever</c:v>
                </c:pt>
                <c:pt idx="1">
                  <c:v>Grad accentuat</c:v>
                </c:pt>
                <c:pt idx="2">
                  <c:v>Grad mediu</c:v>
                </c:pt>
              </c:strCache>
            </c:strRef>
          </c:cat>
          <c:val>
            <c:numRef>
              <c:f>'Figura 8 '!$B$29:$D$29</c:f>
              <c:numCache>
                <c:formatCode>0.0</c:formatCode>
                <c:ptCount val="3"/>
                <c:pt idx="0">
                  <c:v>15.6</c:v>
                </c:pt>
                <c:pt idx="1">
                  <c:v>26.9</c:v>
                </c:pt>
                <c:pt idx="2">
                  <c:v>24.3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E95-44DA-89F2-21292A4A8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17291032"/>
        <c:axId val="417289856"/>
      </c:barChart>
      <c:catAx>
        <c:axId val="417291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289856"/>
        <c:crosses val="autoZero"/>
        <c:auto val="1"/>
        <c:lblAlgn val="ctr"/>
        <c:lblOffset val="100"/>
        <c:noMultiLvlLbl val="0"/>
      </c:catAx>
      <c:valAx>
        <c:axId val="417289856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2910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7934482136517854E-2"/>
          <c:y val="0.70770345220608888"/>
          <c:w val="0.96314829438374028"/>
          <c:h val="0.261715508038559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724873588509148E-2"/>
          <c:y val="6.1550936314307865E-2"/>
          <c:w val="0.88602452090748929"/>
          <c:h val="0.61123691992326812"/>
        </c:manualLayout>
      </c:layout>
      <c:lineChart>
        <c:grouping val="standard"/>
        <c:varyColors val="0"/>
        <c:ser>
          <c:idx val="0"/>
          <c:order val="0"/>
          <c:tx>
            <c:strRef>
              <c:f>'Figura 9'!$A$24</c:f>
              <c:strCache>
                <c:ptCount val="1"/>
                <c:pt idx="0">
                  <c:v>Mărimea medie a pensiei de dizabilitate,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4"/>
              <c:layout>
                <c:manualLayout>
                  <c:x val="-3.7239665354330709E-2"/>
                  <c:y val="3.8863494498717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93-40C4-8523-431E26D4A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'Figura 9'!$B$23:$F$23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9'!$B$24:$F$24</c:f>
              <c:numCache>
                <c:formatCode>#,##0.0</c:formatCode>
                <c:ptCount val="5"/>
                <c:pt idx="0">
                  <c:v>1278</c:v>
                </c:pt>
                <c:pt idx="1">
                  <c:v>1430.5</c:v>
                </c:pt>
                <c:pt idx="2">
                  <c:v>1516.4</c:v>
                </c:pt>
                <c:pt idx="3">
                  <c:v>1736.9</c:v>
                </c:pt>
                <c:pt idx="4">
                  <c:v>2104.3000000000002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93-40C4-8523-431E26D4A2A9}"/>
            </c:ext>
          </c:extLst>
        </c:ser>
        <c:ser>
          <c:idx val="1"/>
          <c:order val="1"/>
          <c:tx>
            <c:strRef>
              <c:f>'Figura 9'!$A$25</c:f>
              <c:strCache>
                <c:ptCount val="1"/>
                <c:pt idx="0">
                  <c:v>Mărimea medie a pensiei de dizabilitate severă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9'!$B$23:$F$23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9'!$B$25:$F$25</c:f>
              <c:numCache>
                <c:formatCode>#,##0.0</c:formatCode>
                <c:ptCount val="5"/>
                <c:pt idx="0">
                  <c:v>1590.6</c:v>
                </c:pt>
                <c:pt idx="1">
                  <c:v>1763.9</c:v>
                </c:pt>
                <c:pt idx="2">
                  <c:v>1875</c:v>
                </c:pt>
                <c:pt idx="3">
                  <c:v>2125.1</c:v>
                </c:pt>
                <c:pt idx="4">
                  <c:v>2557.6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93-40C4-8523-431E26D4A2A9}"/>
            </c:ext>
          </c:extLst>
        </c:ser>
        <c:ser>
          <c:idx val="2"/>
          <c:order val="2"/>
          <c:tx>
            <c:strRef>
              <c:f>'Figura 9'!$A$26</c:f>
              <c:strCache>
                <c:ptCount val="1"/>
                <c:pt idx="0">
                  <c:v>Mărimea medie a pensiei de dizabilitate accentuată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9671308426080999E-2"/>
                  <c:y val="-3.5656717648513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93-40C4-8523-431E26D4A2A9}"/>
                </c:ext>
              </c:extLst>
            </c:dLbl>
            <c:dLbl>
              <c:idx val="1"/>
              <c:layout>
                <c:manualLayout>
                  <c:x val="-3.967130842608102E-2"/>
                  <c:y val="-4.4382721138915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093-40C4-8523-431E26D4A2A9}"/>
                </c:ext>
              </c:extLst>
            </c:dLbl>
            <c:dLbl>
              <c:idx val="3"/>
              <c:layout>
                <c:manualLayout>
                  <c:x val="-4.157172680243848E-2"/>
                  <c:y val="-4.43827211389152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93-40C4-8523-431E26D4A2A9}"/>
                </c:ext>
              </c:extLst>
            </c:dLbl>
            <c:dLbl>
              <c:idx val="4"/>
              <c:layout>
                <c:manualLayout>
                  <c:x val="-4.3489652970136947E-2"/>
                  <c:y val="-3.994860590070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93-40C4-8523-431E26D4A2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9'!$B$23:$F$23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9'!$B$26:$F$26</c:f>
              <c:numCache>
                <c:formatCode>#,##0.0</c:formatCode>
                <c:ptCount val="5"/>
                <c:pt idx="0">
                  <c:v>1368.6</c:v>
                </c:pt>
                <c:pt idx="1">
                  <c:v>1542.6</c:v>
                </c:pt>
                <c:pt idx="2">
                  <c:v>1639.5</c:v>
                </c:pt>
                <c:pt idx="3">
                  <c:v>1864.3</c:v>
                </c:pt>
                <c:pt idx="4">
                  <c:v>2260.4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093-40C4-8523-431E26D4A2A9}"/>
            </c:ext>
          </c:extLst>
        </c:ser>
        <c:ser>
          <c:idx val="3"/>
          <c:order val="3"/>
          <c:tx>
            <c:strRef>
              <c:f>'Figura 9'!$A$27</c:f>
              <c:strCache>
                <c:ptCount val="1"/>
                <c:pt idx="0">
                  <c:v>Mărimea medie a pensiei de dizabilitate medie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4"/>
            <c:marker>
              <c:symbol val="diamond"/>
              <c:size val="5"/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093-40C4-8523-431E26D4A2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9'!$B$23:$F$23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9'!$B$27:$F$27</c:f>
              <c:numCache>
                <c:formatCode>#,##0.0</c:formatCode>
                <c:ptCount val="5"/>
                <c:pt idx="0">
                  <c:v>857.9</c:v>
                </c:pt>
                <c:pt idx="1">
                  <c:v>988.1</c:v>
                </c:pt>
                <c:pt idx="2">
                  <c:v>1062.4000000000001</c:v>
                </c:pt>
                <c:pt idx="3">
                  <c:v>1281</c:v>
                </c:pt>
                <c:pt idx="4">
                  <c:v>1572.2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93-40C4-8523-431E26D4A2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288680"/>
        <c:axId val="417287504"/>
      </c:lineChart>
      <c:catAx>
        <c:axId val="417288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</a:p>
            </c:rich>
          </c:tx>
          <c:layout>
            <c:manualLayout>
              <c:xMode val="edge"/>
              <c:yMode val="edge"/>
              <c:x val="7.2818079664739993E-2"/>
              <c:y val="2.062595949091269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287504"/>
        <c:crosses val="autoZero"/>
        <c:auto val="1"/>
        <c:lblAlgn val="ctr"/>
        <c:lblOffset val="100"/>
        <c:noMultiLvlLbl val="0"/>
      </c:catAx>
      <c:valAx>
        <c:axId val="41728750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7288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7011959916619921"/>
          <c:w val="1"/>
          <c:h val="0.229880400833800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8802972662124E-2"/>
          <c:y val="0.13308772976689281"/>
          <c:w val="0.88593555955318315"/>
          <c:h val="0.642570275914851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10'!$A$21</c:f>
              <c:strCache>
                <c:ptCount val="1"/>
                <c:pt idx="0">
                  <c:v>Fete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484230055658627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26-46F7-AFDA-D2B8A7EA4CB0}"/>
                </c:ext>
              </c:extLst>
            </c:dLbl>
            <c:dLbl>
              <c:idx val="1"/>
              <c:layout>
                <c:manualLayout>
                  <c:x val="-1.48423005565863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26-46F7-AFDA-D2B8A7EA4CB0}"/>
                </c:ext>
              </c:extLst>
            </c:dLbl>
            <c:dLbl>
              <c:idx val="2"/>
              <c:layout>
                <c:manualLayout>
                  <c:x val="-4.947433518862090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26-46F7-AFDA-D2B8A7EA4CB0}"/>
                </c:ext>
              </c:extLst>
            </c:dLbl>
            <c:dLbl>
              <c:idx val="3"/>
              <c:layout>
                <c:manualLayout>
                  <c:x val="-1.4842300556586361E-2"/>
                  <c:y val="5.49148819330033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26-46F7-AFDA-D2B8A7EA4CB0}"/>
                </c:ext>
              </c:extLst>
            </c:dLbl>
            <c:dLbl>
              <c:idx val="4"/>
              <c:layout>
                <c:manualLayout>
                  <c:x val="-1.9789734075448363E-2"/>
                  <c:y val="-1.09829763866008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6-46F7-AFDA-D2B8A7EA4CB0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10'!$B$20:$F$20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</c:strCache>
            </c:strRef>
          </c:cat>
          <c:val>
            <c:numRef>
              <c:f>'Figura 10'!$B$21:$F$21</c:f>
              <c:numCache>
                <c:formatCode>0</c:formatCode>
                <c:ptCount val="5"/>
                <c:pt idx="0">
                  <c:v>3270</c:v>
                </c:pt>
                <c:pt idx="1">
                  <c:v>3081</c:v>
                </c:pt>
                <c:pt idx="2">
                  <c:v>3149</c:v>
                </c:pt>
                <c:pt idx="3">
                  <c:v>3026</c:v>
                </c:pt>
                <c:pt idx="4">
                  <c:v>3107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6-46F7-AFDA-D2B8A7EA4CB0}"/>
            </c:ext>
          </c:extLst>
        </c:ser>
        <c:ser>
          <c:idx val="1"/>
          <c:order val="1"/>
          <c:tx>
            <c:strRef>
              <c:f>'Figura 10'!$A$22</c:f>
              <c:strCache>
                <c:ptCount val="1"/>
                <c:pt idx="0">
                  <c:v>Băieți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'Figura 10'!$B$20:$F$20</c:f>
              <c:strCache>
                <c:ptCount val="5"/>
                <c:pt idx="0">
                  <c:v>2018/19</c:v>
                </c:pt>
                <c:pt idx="1">
                  <c:v>2019/20</c:v>
                </c:pt>
                <c:pt idx="2">
                  <c:v>2020/21</c:v>
                </c:pt>
                <c:pt idx="3">
                  <c:v>2021/22</c:v>
                </c:pt>
                <c:pt idx="4">
                  <c:v>2022/23</c:v>
                </c:pt>
              </c:strCache>
            </c:strRef>
          </c:cat>
          <c:val>
            <c:numRef>
              <c:f>'Figura 10'!$B$22:$F$22</c:f>
              <c:numCache>
                <c:formatCode>0</c:formatCode>
                <c:ptCount val="5"/>
                <c:pt idx="0">
                  <c:v>6290</c:v>
                </c:pt>
                <c:pt idx="1">
                  <c:v>6076</c:v>
                </c:pt>
                <c:pt idx="2">
                  <c:v>6097</c:v>
                </c:pt>
                <c:pt idx="3">
                  <c:v>5898</c:v>
                </c:pt>
                <c:pt idx="4">
                  <c:v>6181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326-46F7-AFDA-D2B8A7EA4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8"/>
        <c:overlap val="-15"/>
        <c:axId val="347093360"/>
        <c:axId val="421175400"/>
      </c:barChart>
      <c:catAx>
        <c:axId val="34709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21175400"/>
        <c:crosses val="autoZero"/>
        <c:auto val="1"/>
        <c:lblAlgn val="ctr"/>
        <c:lblOffset val="100"/>
        <c:noMultiLvlLbl val="0"/>
      </c:catAx>
      <c:valAx>
        <c:axId val="421175400"/>
        <c:scaling>
          <c:orientation val="minMax"/>
          <c:max val="70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0"/>
                  <a:t>persoane</a:t>
                </a:r>
              </a:p>
            </c:rich>
          </c:tx>
          <c:layout>
            <c:manualLayout>
              <c:xMode val="edge"/>
              <c:yMode val="edge"/>
              <c:x val="7.2434085485230865E-2"/>
              <c:y val="1.9956282060487121E-3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336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33141174957486025"/>
          <c:y val="0.91920198804936615"/>
          <c:w val="0.34927571440139854"/>
          <c:h val="8.0798011950633825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739882748301323"/>
          <c:y val="0.16014248218972629"/>
          <c:w val="0.30574041953155223"/>
          <c:h val="0.675497915701713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479-4DD5-8811-249B079CB1A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479-4DD5-8811-249B079CB1A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479-4DD5-8811-249B079CB1A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479-4DD5-8811-249B079CB1AB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479-4DD5-8811-249B079CB1AB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79-4DD5-8811-249B079CB1AB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479-4DD5-8811-249B079CB1AB}"/>
              </c:ext>
            </c:extLst>
          </c:dPt>
          <c:dLbls>
            <c:dLbl>
              <c:idx val="0"/>
              <c:layout>
                <c:manualLayout>
                  <c:x val="-3.8034865293185421E-2"/>
                  <c:y val="-0.1260504201680672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479-4DD5-8811-249B079CB1AB}"/>
                </c:ext>
              </c:extLst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479-4DD5-8811-249B079CB1A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11'!$A$23:$A$25</c:f>
              <c:strCache>
                <c:ptCount val="3"/>
                <c:pt idx="0">
                  <c:v>Agricultură, silvicultură şi pescuit</c:v>
                </c:pt>
                <c:pt idx="1">
                  <c:v>Industrie și construcții</c:v>
                </c:pt>
                <c:pt idx="2">
                  <c:v>Servicii</c:v>
                </c:pt>
              </c:strCache>
            </c:strRef>
          </c:cat>
          <c:val>
            <c:numRef>
              <c:f>'Figura 11'!$B$23:$B$25</c:f>
              <c:numCache>
                <c:formatCode>0.0</c:formatCode>
                <c:ptCount val="3"/>
                <c:pt idx="0">
                  <c:v>34.200000000000003</c:v>
                </c:pt>
                <c:pt idx="1">
                  <c:v>17.5</c:v>
                </c:pt>
                <c:pt idx="2">
                  <c:v>48.3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479-4DD5-8811-249B079CB1A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614014157321246"/>
          <c:y val="0.34197673820184238"/>
          <c:w val="0.41769824226517144"/>
          <c:h val="0.255355580552430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Persoane </a:t>
            </a:r>
            <a:r>
              <a:rPr lang="ro-RO" sz="900" b="1"/>
              <a:t>fără</a:t>
            </a:r>
            <a:r>
              <a:rPr lang="en-US" sz="900" b="1"/>
              <a:t> dizabilități</a:t>
            </a:r>
          </a:p>
        </c:rich>
      </c:tx>
      <c:layout>
        <c:manualLayout>
          <c:xMode val="edge"/>
          <c:yMode val="edge"/>
          <c:x val="0.14784465501134392"/>
          <c:y val="4.4544986312194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5903554428577786E-2"/>
          <c:y val="0.18166798221315775"/>
          <c:w val="0.28641861292762133"/>
          <c:h val="0.56366591329159532"/>
        </c:manualLayout>
      </c:layout>
      <c:pieChart>
        <c:varyColors val="1"/>
        <c:ser>
          <c:idx val="0"/>
          <c:order val="0"/>
          <c:tx>
            <c:strRef>
              <c:f>'Figura 12'!$B$25</c:f>
              <c:strCache>
                <c:ptCount val="1"/>
                <c:pt idx="0">
                  <c:v>Persoane     fără    dizabilități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6B-4890-8622-37FEA49E1F3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6B-4890-8622-37FEA49E1F3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6B-4890-8622-37FEA49E1F3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6B-4890-8622-37FEA49E1F3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6B-4890-8622-37FEA49E1F30}"/>
              </c:ext>
            </c:extLst>
          </c:dPt>
          <c:dLbls>
            <c:dLbl>
              <c:idx val="0"/>
              <c:layout>
                <c:manualLayout>
                  <c:x val="1.3575715172694064E-2"/>
                  <c:y val="-4.2700234153733398E-2"/>
                </c:manualLayout>
              </c:layout>
              <c:tx>
                <c:rich>
                  <a:bodyPr/>
                  <a:lstStyle/>
                  <a:p>
                    <a:fld id="{E6C7951D-B9E1-4D4F-A90E-7695A4D427F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6B-4890-8622-37FEA49E1F30}"/>
                </c:ext>
              </c:extLst>
            </c:dLbl>
            <c:dLbl>
              <c:idx val="1"/>
              <c:layout>
                <c:manualLayout>
                  <c:x val="-4.5318184844846303E-3"/>
                  <c:y val="1.2545370877499625E-3"/>
                </c:manualLayout>
              </c:layout>
              <c:tx>
                <c:rich>
                  <a:bodyPr/>
                  <a:lstStyle/>
                  <a:p>
                    <a:fld id="{6F6783BE-AFD0-46F8-B3CD-A2CA69C511D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B6B-4890-8622-37FEA49E1F30}"/>
                </c:ext>
              </c:extLst>
            </c:dLbl>
            <c:dLbl>
              <c:idx val="2"/>
              <c:layout>
                <c:manualLayout>
                  <c:x val="-1.6388361444737157E-2"/>
                  <c:y val="-5.4239499882635797E-4"/>
                </c:manualLayout>
              </c:layout>
              <c:tx>
                <c:rich>
                  <a:bodyPr/>
                  <a:lstStyle/>
                  <a:p>
                    <a:fld id="{CAF1BF4B-E21D-484C-897A-A26E5A4A0ED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B6B-4890-8622-37FEA49E1F30}"/>
                </c:ext>
              </c:extLst>
            </c:dLbl>
            <c:dLbl>
              <c:idx val="3"/>
              <c:layout>
                <c:manualLayout>
                  <c:x val="-6.9480288980929414E-3"/>
                  <c:y val="-6.7139172782530194E-3"/>
                </c:manualLayout>
              </c:layout>
              <c:tx>
                <c:rich>
                  <a:bodyPr/>
                  <a:lstStyle/>
                  <a:p>
                    <a:fld id="{1835012A-87D6-46A9-94EF-065A86349D5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8B6B-4890-8622-37FEA49E1F30}"/>
                </c:ext>
              </c:extLst>
            </c:dLbl>
            <c:dLbl>
              <c:idx val="4"/>
              <c:layout>
                <c:manualLayout>
                  <c:x val="1.9159669309687734E-2"/>
                  <c:y val="-5.8046136572776595E-3"/>
                </c:manualLayout>
              </c:layout>
              <c:tx>
                <c:rich>
                  <a:bodyPr/>
                  <a:lstStyle/>
                  <a:p>
                    <a:fld id="{3F46F224-BAFA-42B1-ADA7-B222ECDF38C6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8B6B-4890-8622-37FEA49E1F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12'!$A$26:$A$27</c:f>
              <c:strCache>
                <c:ptCount val="2"/>
                <c:pt idx="0">
                  <c:v>Salariat</c:v>
                </c:pt>
                <c:pt idx="1">
                  <c:v>Non-salariat</c:v>
                </c:pt>
              </c:strCache>
            </c:strRef>
          </c:cat>
          <c:val>
            <c:numRef>
              <c:f>'Figura 12'!$B$26:$B$27</c:f>
              <c:numCache>
                <c:formatCode>0.0</c:formatCode>
                <c:ptCount val="2"/>
                <c:pt idx="0">
                  <c:v>79.5</c:v>
                </c:pt>
                <c:pt idx="1">
                  <c:v>20.5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B6B-4890-8622-37FEA49E1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660632590417723"/>
          <c:y val="0.81606870713741431"/>
          <c:w val="0.49560265136349479"/>
          <c:h val="0.133392361823999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Persoane </a:t>
            </a:r>
            <a:r>
              <a:rPr lang="ro-RO" sz="900" b="1"/>
              <a:t>cu</a:t>
            </a:r>
            <a:r>
              <a:rPr lang="en-US" sz="900" b="1"/>
              <a:t> dizabilități</a:t>
            </a:r>
          </a:p>
        </c:rich>
      </c:tx>
      <c:layout>
        <c:manualLayout>
          <c:xMode val="edge"/>
          <c:yMode val="edge"/>
          <c:x val="0.24693554527058165"/>
          <c:y val="5.2811297756052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257478311394281"/>
          <c:y val="0.19874576674637262"/>
          <c:w val="0.65189877982809397"/>
          <c:h val="0.70929186177309234"/>
        </c:manualLayout>
      </c:layout>
      <c:pieChart>
        <c:varyColors val="1"/>
        <c:ser>
          <c:idx val="0"/>
          <c:order val="0"/>
          <c:tx>
            <c:strRef>
              <c:f>'Figura 12'!$F$25</c:f>
              <c:strCache>
                <c:ptCount val="1"/>
                <c:pt idx="0">
                  <c:v>Persoane        cu       dizabilități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AF0-4040-B5C4-EEB15CE5076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AF0-4040-B5C4-EEB15CE5076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AF0-4040-B5C4-EEB15CE5076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AF0-4040-B5C4-EEB15CE5076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AF0-4040-B5C4-EEB15CE50760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84B2505-9131-42C9-B053-62D200F20EF1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AF0-4040-B5C4-EEB15CE50760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C1CE420-49E9-4C56-980A-0C9756B5EB89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AF0-4040-B5C4-EEB15CE50760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AC7BF68B-A30B-4419-93F5-1F0AA3BB416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BAF0-4040-B5C4-EEB15CE50760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EF0862B-49A5-4BC7-B6DC-EFE651F924E3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AF0-4040-B5C4-EEB15CE50760}"/>
                </c:ext>
              </c:extLst>
            </c:dLbl>
            <c:dLbl>
              <c:idx val="4"/>
              <c:layout>
                <c:manualLayout>
                  <c:x val="3.5623409669211195E-2"/>
                  <c:y val="0"/>
                </c:manualLayout>
              </c:layout>
              <c:tx>
                <c:rich>
                  <a:bodyPr/>
                  <a:lstStyle/>
                  <a:p>
                    <a:fld id="{2CD8C926-E2B0-4230-B288-8CC39B61024F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AF0-4040-B5C4-EEB15CE5076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12'!$E$26:$E$27</c:f>
              <c:strCache>
                <c:ptCount val="2"/>
                <c:pt idx="0">
                  <c:v>Salariat</c:v>
                </c:pt>
                <c:pt idx="1">
                  <c:v>Non-salariat</c:v>
                </c:pt>
              </c:strCache>
            </c:strRef>
          </c:cat>
          <c:val>
            <c:numRef>
              <c:f>'Figura 12'!$F$26:$F$27</c:f>
              <c:numCache>
                <c:formatCode>0.0</c:formatCode>
                <c:ptCount val="2"/>
                <c:pt idx="0">
                  <c:v>71.599999999999994</c:v>
                </c:pt>
                <c:pt idx="1">
                  <c:v>28.4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AF0-4040-B5C4-EEB15CE50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Persoane f</a:t>
            </a:r>
            <a:r>
              <a:rPr lang="ro-RO" sz="900" b="1"/>
              <a:t>ără</a:t>
            </a:r>
            <a:r>
              <a:rPr lang="en-US" sz="900" b="1"/>
              <a:t> dizabilități </a:t>
            </a:r>
          </a:p>
        </c:rich>
      </c:tx>
      <c:layout>
        <c:manualLayout>
          <c:xMode val="edge"/>
          <c:yMode val="edge"/>
          <c:x val="0.14581981888025589"/>
          <c:y val="3.62587632620815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42790843197581"/>
          <c:y val="0.1775545693847897"/>
          <c:w val="0.25221637030470528"/>
          <c:h val="0.50476737459225374"/>
        </c:manualLayout>
      </c:layout>
      <c:pieChart>
        <c:varyColors val="1"/>
        <c:ser>
          <c:idx val="0"/>
          <c:order val="0"/>
          <c:tx>
            <c:strRef>
              <c:f>'Figura 13'!$B$26</c:f>
              <c:strCache>
                <c:ptCount val="1"/>
                <c:pt idx="0">
                  <c:v>Persoane fără dizabilități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E-4455-B70F-54ACA84C2F2F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D6E-4455-B70F-54ACA84C2F2F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D6E-4455-B70F-54ACA84C2F2F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D6E-4455-B70F-54ACA84C2F2F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D6E-4455-B70F-54ACA84C2F2F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D6E-4455-B70F-54ACA84C2F2F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D6E-4455-B70F-54ACA84C2F2F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D6E-4455-B70F-54ACA84C2F2F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D6E-4455-B70F-54ACA84C2F2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13'!$A$27:$A$29</c:f>
              <c:strCache>
                <c:ptCount val="3"/>
                <c:pt idx="0">
                  <c:v>Ocupații cu calificare înată</c:v>
                </c:pt>
                <c:pt idx="1">
                  <c:v>Ocupații cu calificare medie</c:v>
                </c:pt>
                <c:pt idx="2">
                  <c:v>Ocupații cu calificare joasă</c:v>
                </c:pt>
              </c:strCache>
            </c:strRef>
          </c:cat>
          <c:val>
            <c:numRef>
              <c:f>'Figura 13'!$B$27:$B$29</c:f>
              <c:numCache>
                <c:formatCode>0.0</c:formatCode>
                <c:ptCount val="3"/>
                <c:pt idx="0">
                  <c:v>31.7</c:v>
                </c:pt>
                <c:pt idx="1">
                  <c:v>54.6</c:v>
                </c:pt>
                <c:pt idx="2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D6E-4455-B70F-54ACA84C2F2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9484055511025198"/>
          <c:y val="0.78134917274295845"/>
          <c:w val="0.48098494485533599"/>
          <c:h val="0.149923472023758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Persoane </a:t>
            </a:r>
            <a:r>
              <a:rPr lang="ro-RO" sz="900" b="1"/>
              <a:t>cu</a:t>
            </a:r>
            <a:r>
              <a:rPr lang="en-US" sz="900" b="1"/>
              <a:t> dizabilități</a:t>
            </a:r>
          </a:p>
        </c:rich>
      </c:tx>
      <c:layout>
        <c:manualLayout>
          <c:xMode val="edge"/>
          <c:yMode val="edge"/>
          <c:x val="0.28660294675554937"/>
          <c:y val="2.45236727383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75932765041538"/>
          <c:y val="0.20811320571749967"/>
          <c:w val="0.59256806060044109"/>
          <c:h val="0.69143230777553288"/>
        </c:manualLayout>
      </c:layout>
      <c:pieChart>
        <c:varyColors val="1"/>
        <c:ser>
          <c:idx val="0"/>
          <c:order val="0"/>
          <c:tx>
            <c:strRef>
              <c:f>'Figura 13'!$F$26</c:f>
              <c:strCache>
                <c:ptCount val="1"/>
                <c:pt idx="0">
                  <c:v>Persoane cu dizabilități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485-4BD7-A17A-C073CB9A5EA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485-4BD7-A17A-C073CB9A5EA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485-4BD7-A17A-C073CB9A5EA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485-4BD7-A17A-C073CB9A5EA3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485-4BD7-A17A-C073CB9A5EA3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485-4BD7-A17A-C073CB9A5EA3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485-4BD7-A17A-C073CB9A5EA3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485-4BD7-A17A-C073CB9A5EA3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B485-4BD7-A17A-C073CB9A5EA3}"/>
              </c:ext>
            </c:extLst>
          </c:dPt>
          <c:dLbls>
            <c:dLbl>
              <c:idx val="3"/>
              <c:tx>
                <c:rich>
                  <a:bodyPr/>
                  <a:lstStyle/>
                  <a:p>
                    <a:fld id="{2B6985DC-99BF-4B4D-9224-514CD5AD474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B485-4BD7-A17A-C073CB9A5EA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837A60E-1979-47D9-8397-3CAD48BC433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B485-4BD7-A17A-C073CB9A5EA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DE7AD0F-1E31-4FF1-A991-FD3F8E5FF87C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B485-4BD7-A17A-C073CB9A5EA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E6E139A-9949-4888-A599-BB8493F829C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B485-4BD7-A17A-C073CB9A5EA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F7567FC-B8C9-4C0A-B6F4-511EC6F80A8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B485-4BD7-A17A-C073CB9A5EA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EE46B8A4-9CEC-498F-9A89-133C879573E0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B485-4BD7-A17A-C073CB9A5EA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'Figura 13'!$E$27:$E$29</c:f>
              <c:strCache>
                <c:ptCount val="3"/>
                <c:pt idx="0">
                  <c:v>Ocupații cu calificare înată</c:v>
                </c:pt>
                <c:pt idx="1">
                  <c:v>Ocupații cu calificare medie</c:v>
                </c:pt>
                <c:pt idx="2">
                  <c:v>Ocupații cu calificare joasă</c:v>
                </c:pt>
              </c:strCache>
            </c:strRef>
          </c:cat>
          <c:val>
            <c:numRef>
              <c:f>'Figura 13'!$F$27:$F$29</c:f>
              <c:numCache>
                <c:formatCode>0.0</c:formatCode>
                <c:ptCount val="3"/>
                <c:pt idx="0">
                  <c:v>24.9</c:v>
                </c:pt>
                <c:pt idx="1">
                  <c:v>56</c:v>
                </c:pt>
                <c:pt idx="2">
                  <c:v>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485-4BD7-A17A-C073CB9A5EA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129430249790212E-2"/>
          <c:y val="7.4374577417173765E-2"/>
          <c:w val="0.9019272590926134"/>
          <c:h val="0.669171551324847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2'!$A$19</c:f>
              <c:strCache>
                <c:ptCount val="1"/>
                <c:pt idx="0">
                  <c:v>Bărbați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019D912-38F6-4623-99FB-287A490869E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135-479B-BD67-341D88473A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2517067-B8DB-4BF1-BE17-7E88E0B72A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5-479B-BD67-341D88473A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0123897-626F-4B95-B4F5-3DB446E20BE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5-479B-BD67-341D88473A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78CAE84-495D-4AF9-8CED-4EFC518E05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5-479B-BD67-341D88473AF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40BB5DD-4330-454C-8012-EDA84D5E12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5-479B-BD67-341D88473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2'!$B$19:$F$19</c:f>
              <c:numCache>
                <c:formatCode>0.0</c:formatCode>
                <c:ptCount val="5"/>
                <c:pt idx="0">
                  <c:v>7.1</c:v>
                </c:pt>
                <c:pt idx="1">
                  <c:v>6.8</c:v>
                </c:pt>
                <c:pt idx="2">
                  <c:v>7.2</c:v>
                </c:pt>
                <c:pt idx="3">
                  <c:v>7.1</c:v>
                </c:pt>
                <c:pt idx="4" formatCode="General">
                  <c:v>7.2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2'!$B$19:$F$19</c15:f>
                <c15:dlblRangeCache>
                  <c:ptCount val="5"/>
                  <c:pt idx="0">
                    <c:v>7,1</c:v>
                  </c:pt>
                  <c:pt idx="1">
                    <c:v>6,8</c:v>
                  </c:pt>
                  <c:pt idx="2">
                    <c:v>7,2</c:v>
                  </c:pt>
                  <c:pt idx="3">
                    <c:v>7,1</c:v>
                  </c:pt>
                  <c:pt idx="4">
                    <c:v>7,2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2B0B-4E4B-817A-FF48743B45E5}"/>
            </c:ext>
          </c:extLst>
        </c:ser>
        <c:ser>
          <c:idx val="1"/>
          <c:order val="1"/>
          <c:tx>
            <c:strRef>
              <c:f>'Figura 2'!$A$20</c:f>
              <c:strCache>
                <c:ptCount val="1"/>
                <c:pt idx="0">
                  <c:v>Femei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949C17A-4661-4E9F-A9FD-F992789180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5-479B-BD67-341D88473AF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E2EB1EF-E145-4CE3-B63F-8FB96D0CF26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5-479B-BD67-341D88473AF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3E2F3E5-F035-4A8F-8FBD-02871430E1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5-479B-BD67-341D88473AF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4C37F2D-A5F5-41F8-9AB4-C2E7A2B462C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5-479B-BD67-341D88473AF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D0EF4C6-F5A3-41DA-8CFD-96ED473EBB9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5-479B-BD67-341D88473A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'Figura 2'!$B$20:$F$20</c:f>
              <c:numCache>
                <c:formatCode>0.0</c:formatCode>
                <c:ptCount val="5"/>
                <c:pt idx="0">
                  <c:v>6.1</c:v>
                </c:pt>
                <c:pt idx="1">
                  <c:v>6.6</c:v>
                </c:pt>
                <c:pt idx="2">
                  <c:v>6.1</c:v>
                </c:pt>
                <c:pt idx="3">
                  <c:v>5.8</c:v>
                </c:pt>
                <c:pt idx="4" formatCode="General">
                  <c:v>5.8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'Figura 2'!$B$20:$F$20</c15:f>
                <c15:dlblRangeCache>
                  <c:ptCount val="5"/>
                  <c:pt idx="0">
                    <c:v>6,1</c:v>
                  </c:pt>
                  <c:pt idx="1">
                    <c:v>6,6</c:v>
                  </c:pt>
                  <c:pt idx="2">
                    <c:v>6,1</c:v>
                  </c:pt>
                  <c:pt idx="3">
                    <c:v>5,8</c:v>
                  </c:pt>
                  <c:pt idx="4">
                    <c:v>5,8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2B0B-4E4B-817A-FF48743B45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2871792"/>
        <c:axId val="347104768"/>
      </c:barChart>
      <c:catAx>
        <c:axId val="41287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4768"/>
        <c:crosses val="autoZero"/>
        <c:auto val="1"/>
        <c:lblAlgn val="ctr"/>
        <c:lblOffset val="100"/>
        <c:noMultiLvlLbl val="0"/>
      </c:catAx>
      <c:valAx>
        <c:axId val="34710476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2871792"/>
        <c:crosses val="autoZero"/>
        <c:crossBetween val="between"/>
        <c:majorUnit val="2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34275877458639"/>
          <c:y val="0.89317320183461912"/>
          <c:w val="0.58082268056573894"/>
          <c:h val="0.103635656654029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persoane</a:t>
            </a:r>
          </a:p>
        </c:rich>
      </c:tx>
      <c:layout>
        <c:manualLayout>
          <c:xMode val="edge"/>
          <c:yMode val="edge"/>
          <c:x val="6.4977214131419408E-2"/>
          <c:y val="1.27870219052807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996858826381639E-2"/>
          <c:y val="8.8379636507700685E-2"/>
          <c:w val="0.87600628234723676"/>
          <c:h val="0.70835355486224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3'!$A$21</c:f>
              <c:strCache>
                <c:ptCount val="1"/>
                <c:pt idx="0">
                  <c:v>Numărul adulților cu dizabilitate primară, mii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glow>
                <a:schemeClr val="accent1"/>
              </a:glow>
              <a:outerShdw sx="1000" sy="1000" algn="ctr" rotWithShape="0">
                <a:srgbClr val="000000"/>
              </a:outerShdw>
              <a:softEdge rad="0"/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3'!$B$20:$F$20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3'!$B$21:$F$21</c:f>
              <c:numCache>
                <c:formatCode>0.0</c:formatCode>
                <c:ptCount val="5"/>
                <c:pt idx="0">
                  <c:v>8.4</c:v>
                </c:pt>
                <c:pt idx="1">
                  <c:v>13.7</c:v>
                </c:pt>
                <c:pt idx="2">
                  <c:v>9.1999999999999993</c:v>
                </c:pt>
                <c:pt idx="3">
                  <c:v>10.1</c:v>
                </c:pt>
                <c:pt idx="4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F6-4C88-BDB0-F11699E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25"/>
        <c:axId val="347105160"/>
        <c:axId val="347105944"/>
      </c:barChart>
      <c:lineChart>
        <c:grouping val="standard"/>
        <c:varyColors val="0"/>
        <c:ser>
          <c:idx val="1"/>
          <c:order val="1"/>
          <c:tx>
            <c:strRef>
              <c:f>'Figura 3'!$A$22</c:f>
              <c:strCache>
                <c:ptCount val="1"/>
                <c:pt idx="0">
                  <c:v>La 10 mii adulți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3'!$B$20:$F$20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3'!$B$22:$F$22</c:f>
              <c:numCache>
                <c:formatCode>0.0</c:formatCode>
                <c:ptCount val="5"/>
                <c:pt idx="0">
                  <c:v>39.4</c:v>
                </c:pt>
                <c:pt idx="1">
                  <c:v>65.7</c:v>
                </c:pt>
                <c:pt idx="2">
                  <c:v>44.4</c:v>
                </c:pt>
                <c:pt idx="3">
                  <c:v>49.4</c:v>
                </c:pt>
                <c:pt idx="4">
                  <c:v>52.6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6-4C88-BDB0-F11699E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106728"/>
        <c:axId val="347106336"/>
      </c:lineChart>
      <c:catAx>
        <c:axId val="34710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5944"/>
        <c:crosses val="autoZero"/>
        <c:auto val="1"/>
        <c:lblAlgn val="ctr"/>
        <c:lblOffset val="100"/>
        <c:noMultiLvlLbl val="0"/>
      </c:catAx>
      <c:valAx>
        <c:axId val="347105944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5160"/>
        <c:crosses val="autoZero"/>
        <c:crossBetween val="between"/>
        <c:majorUnit val="5"/>
      </c:valAx>
      <c:valAx>
        <c:axId val="347106336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6728"/>
        <c:crosses val="max"/>
        <c:crossBetween val="between"/>
      </c:valAx>
      <c:catAx>
        <c:axId val="347106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1063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persoane</a:t>
            </a:r>
          </a:p>
        </c:rich>
      </c:tx>
      <c:layout>
        <c:manualLayout>
          <c:xMode val="edge"/>
          <c:yMode val="edge"/>
          <c:x val="3.8519998433031694E-2"/>
          <c:y val="3.73237637330731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4'!$A$20</c:f>
              <c:strCache>
                <c:ptCount val="1"/>
                <c:pt idx="0">
                  <c:v>Numărul copiilor cu dizabilitate primară, mii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4'!$B$20:$F$20</c:f>
              <c:numCache>
                <c:formatCode>General</c:formatCode>
                <c:ptCount val="5"/>
                <c:pt idx="0" formatCode="0.0">
                  <c:v>1.2</c:v>
                </c:pt>
                <c:pt idx="1">
                  <c:v>1.4</c:v>
                </c:pt>
                <c:pt idx="2" formatCode="0.0">
                  <c:v>1.2</c:v>
                </c:pt>
                <c:pt idx="3" formatCode="0.0">
                  <c:v>1.5</c:v>
                </c:pt>
                <c:pt idx="4" formatCode="0.0">
                  <c:v>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A-47C6-97A1-58CDCDA52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5"/>
        <c:overlap val="25"/>
        <c:axId val="347103592"/>
        <c:axId val="347103984"/>
      </c:barChart>
      <c:lineChart>
        <c:grouping val="standard"/>
        <c:varyColors val="0"/>
        <c:ser>
          <c:idx val="1"/>
          <c:order val="1"/>
          <c:tx>
            <c:strRef>
              <c:f>'Figura 4'!$A$21</c:f>
              <c:strCache>
                <c:ptCount val="1"/>
                <c:pt idx="0">
                  <c:v>La 10 mii copii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4'!$B$19:$F$19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4'!$B$21:$F$21</c:f>
              <c:numCache>
                <c:formatCode>0.0</c:formatCode>
                <c:ptCount val="5"/>
                <c:pt idx="0">
                  <c:v>21</c:v>
                </c:pt>
                <c:pt idx="1">
                  <c:v>25</c:v>
                </c:pt>
                <c:pt idx="2">
                  <c:v>21.9</c:v>
                </c:pt>
                <c:pt idx="3">
                  <c:v>26.4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9A-47C6-97A1-58CDCDA52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92968"/>
        <c:axId val="347105552"/>
      </c:lineChart>
      <c:catAx>
        <c:axId val="347103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3984"/>
        <c:crosses val="autoZero"/>
        <c:auto val="1"/>
        <c:lblAlgn val="ctr"/>
        <c:lblOffset val="100"/>
        <c:noMultiLvlLbl val="0"/>
      </c:catAx>
      <c:valAx>
        <c:axId val="347103984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103592"/>
        <c:crosses val="autoZero"/>
        <c:crossBetween val="between"/>
        <c:majorUnit val="1"/>
      </c:valAx>
      <c:valAx>
        <c:axId val="347105552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2968"/>
        <c:crosses val="max"/>
        <c:crossBetween val="between"/>
      </c:valAx>
      <c:catAx>
        <c:axId val="34709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7105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persoane</a:t>
            </a:r>
          </a:p>
        </c:rich>
      </c:tx>
      <c:layout>
        <c:manualLayout>
          <c:xMode val="edge"/>
          <c:yMode val="edge"/>
          <c:x val="6.4572531421832682E-2"/>
          <c:y val="2.5888569948823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82469133727545E-2"/>
          <c:y val="0.10783188054670424"/>
          <c:w val="0.90452954319877577"/>
          <c:h val="0.64729895803158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5'!$A$20</c:f>
              <c:strCache>
                <c:ptCount val="1"/>
                <c:pt idx="0">
                  <c:v>0-17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5'!$B$20:$F$20</c:f>
              <c:numCache>
                <c:formatCode>0</c:formatCode>
                <c:ptCount val="5"/>
                <c:pt idx="0">
                  <c:v>21</c:v>
                </c:pt>
                <c:pt idx="1">
                  <c:v>25</c:v>
                </c:pt>
                <c:pt idx="2">
                  <c:v>22</c:v>
                </c:pt>
                <c:pt idx="3">
                  <c:v>26</c:v>
                </c:pt>
                <c:pt idx="4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E-4E54-8F47-DB17B707363E}"/>
            </c:ext>
          </c:extLst>
        </c:ser>
        <c:ser>
          <c:idx val="1"/>
          <c:order val="1"/>
          <c:tx>
            <c:strRef>
              <c:f>'Figura 5'!$A$21</c:f>
              <c:strCache>
                <c:ptCount val="1"/>
                <c:pt idx="0">
                  <c:v>  18-29 ani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5'!$B$21:$F$21</c:f>
              <c:numCache>
                <c:formatCode>0</c:formatCode>
                <c:ptCount val="5"/>
                <c:pt idx="0">
                  <c:v>12</c:v>
                </c:pt>
                <c:pt idx="1">
                  <c:v>18</c:v>
                </c:pt>
                <c:pt idx="2">
                  <c:v>14</c:v>
                </c:pt>
                <c:pt idx="3">
                  <c:v>16</c:v>
                </c:pt>
                <c:pt idx="4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E-4E54-8F47-DB17B707363E}"/>
            </c:ext>
          </c:extLst>
        </c:ser>
        <c:ser>
          <c:idx val="2"/>
          <c:order val="2"/>
          <c:tx>
            <c:strRef>
              <c:f>'Figura 5'!$A$22</c:f>
              <c:strCache>
                <c:ptCount val="1"/>
                <c:pt idx="0">
                  <c:v>30-39 ani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5'!$B$22:$F$22</c:f>
              <c:numCache>
                <c:formatCode>0</c:formatCode>
                <c:ptCount val="5"/>
                <c:pt idx="0">
                  <c:v>24</c:v>
                </c:pt>
                <c:pt idx="1">
                  <c:v>44</c:v>
                </c:pt>
                <c:pt idx="2">
                  <c:v>25</c:v>
                </c:pt>
                <c:pt idx="3">
                  <c:v>30</c:v>
                </c:pt>
                <c:pt idx="4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E-4E54-8F47-DB17B707363E}"/>
            </c:ext>
          </c:extLst>
        </c:ser>
        <c:ser>
          <c:idx val="3"/>
          <c:order val="3"/>
          <c:tx>
            <c:strRef>
              <c:f>'Figura 5'!$A$23</c:f>
              <c:strCache>
                <c:ptCount val="1"/>
                <c:pt idx="0">
                  <c:v>40-49 ani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5'!$B$23:$F$23</c:f>
              <c:numCache>
                <c:formatCode>0</c:formatCode>
                <c:ptCount val="5"/>
                <c:pt idx="0">
                  <c:v>53</c:v>
                </c:pt>
                <c:pt idx="1">
                  <c:v>87</c:v>
                </c:pt>
                <c:pt idx="2">
                  <c:v>59</c:v>
                </c:pt>
                <c:pt idx="3">
                  <c:v>65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BE-4E54-8F47-DB17B707363E}"/>
            </c:ext>
          </c:extLst>
        </c:ser>
        <c:ser>
          <c:idx val="4"/>
          <c:order val="4"/>
          <c:tx>
            <c:strRef>
              <c:f>'Figura 5'!$A$24</c:f>
              <c:strCache>
                <c:ptCount val="1"/>
                <c:pt idx="0">
                  <c:v>50 ani şi peste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5'!$B$19:$F$19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'Figura 5'!$B$24:$F$24</c:f>
              <c:numCache>
                <c:formatCode>0</c:formatCode>
                <c:ptCount val="5"/>
                <c:pt idx="0">
                  <c:v>54</c:v>
                </c:pt>
                <c:pt idx="1">
                  <c:v>88</c:v>
                </c:pt>
                <c:pt idx="2">
                  <c:v>60</c:v>
                </c:pt>
                <c:pt idx="3">
                  <c:v>65</c:v>
                </c:pt>
                <c:pt idx="4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BE-4E54-8F47-DB17B70736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7092184"/>
        <c:axId val="347092576"/>
      </c:barChart>
      <c:catAx>
        <c:axId val="34709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2576"/>
        <c:crosses val="autoZero"/>
        <c:auto val="1"/>
        <c:lblAlgn val="ctr"/>
        <c:lblOffset val="100"/>
        <c:noMultiLvlLbl val="0"/>
      </c:catAx>
      <c:valAx>
        <c:axId val="3470925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2184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456805802500492E-2"/>
          <c:y val="7.7777777777777779E-2"/>
          <c:w val="0.89190161713656757"/>
          <c:h val="0.6071972878390201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'Figura 6'!$C$20</c:f>
              <c:strCache>
                <c:ptCount val="1"/>
                <c:pt idx="0">
                  <c:v>Grad sever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6'!$A$21:$B$26</c:f>
              <c:multiLvlStrCache>
                <c:ptCount val="6"/>
                <c:lvl>
                  <c:pt idx="0">
                    <c:v>Total</c:v>
                  </c:pt>
                  <c:pt idx="1">
                    <c:v>Adulți</c:v>
                  </c:pt>
                  <c:pt idx="2">
                    <c:v>Copii</c:v>
                  </c:pt>
                  <c:pt idx="3">
                    <c:v>Total</c:v>
                  </c:pt>
                  <c:pt idx="4">
                    <c:v>Adulți</c:v>
                  </c:pt>
                  <c:pt idx="5">
                    <c:v>Copii</c:v>
                  </c:pt>
                </c:lvl>
                <c:lvl>
                  <c:pt idx="0">
                    <c:v>2018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6'!$C$21:$C$26</c:f>
              <c:numCache>
                <c:formatCode>0.0</c:formatCode>
                <c:ptCount val="6"/>
                <c:pt idx="0">
                  <c:v>17.8</c:v>
                </c:pt>
                <c:pt idx="1">
                  <c:v>14.8</c:v>
                </c:pt>
                <c:pt idx="2">
                  <c:v>38</c:v>
                </c:pt>
                <c:pt idx="3">
                  <c:v>20.2</c:v>
                </c:pt>
                <c:pt idx="4">
                  <c:v>17.5</c:v>
                </c:pt>
                <c:pt idx="5">
                  <c:v>38.299999999999997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1C-48F8-A2ED-E6D7FCCB6F6B}"/>
            </c:ext>
          </c:extLst>
        </c:ser>
        <c:ser>
          <c:idx val="1"/>
          <c:order val="1"/>
          <c:tx>
            <c:strRef>
              <c:f>'Figura 6'!$D$20</c:f>
              <c:strCache>
                <c:ptCount val="1"/>
                <c:pt idx="0">
                  <c:v>Grad accentuat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6'!$A$21:$B$26</c:f>
              <c:multiLvlStrCache>
                <c:ptCount val="6"/>
                <c:lvl>
                  <c:pt idx="0">
                    <c:v>Total</c:v>
                  </c:pt>
                  <c:pt idx="1">
                    <c:v>Adulți</c:v>
                  </c:pt>
                  <c:pt idx="2">
                    <c:v>Copii</c:v>
                  </c:pt>
                  <c:pt idx="3">
                    <c:v>Total</c:v>
                  </c:pt>
                  <c:pt idx="4">
                    <c:v>Adulți</c:v>
                  </c:pt>
                  <c:pt idx="5">
                    <c:v>Copii</c:v>
                  </c:pt>
                </c:lvl>
                <c:lvl>
                  <c:pt idx="0">
                    <c:v>2018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6'!$D$21:$D$26</c:f>
              <c:numCache>
                <c:formatCode>0.0</c:formatCode>
                <c:ptCount val="6"/>
                <c:pt idx="0">
                  <c:v>47.7</c:v>
                </c:pt>
                <c:pt idx="1">
                  <c:v>48.8</c:v>
                </c:pt>
                <c:pt idx="2">
                  <c:v>40.5</c:v>
                </c:pt>
                <c:pt idx="3">
                  <c:v>40.1</c:v>
                </c:pt>
                <c:pt idx="4">
                  <c:v>40.5</c:v>
                </c:pt>
                <c:pt idx="5">
                  <c:v>37.700000000000003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1C-48F8-A2ED-E6D7FCCB6F6B}"/>
            </c:ext>
          </c:extLst>
        </c:ser>
        <c:ser>
          <c:idx val="2"/>
          <c:order val="2"/>
          <c:tx>
            <c:strRef>
              <c:f>'Figura 6'!$E$20</c:f>
              <c:strCache>
                <c:ptCount val="1"/>
                <c:pt idx="0">
                  <c:v>Grad mediu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'Figura 6'!$A$21:$B$26</c:f>
              <c:multiLvlStrCache>
                <c:ptCount val="6"/>
                <c:lvl>
                  <c:pt idx="0">
                    <c:v>Total</c:v>
                  </c:pt>
                  <c:pt idx="1">
                    <c:v>Adulți</c:v>
                  </c:pt>
                  <c:pt idx="2">
                    <c:v>Copii</c:v>
                  </c:pt>
                  <c:pt idx="3">
                    <c:v>Total</c:v>
                  </c:pt>
                  <c:pt idx="4">
                    <c:v>Adulți</c:v>
                  </c:pt>
                  <c:pt idx="5">
                    <c:v>Copii</c:v>
                  </c:pt>
                </c:lvl>
                <c:lvl>
                  <c:pt idx="0">
                    <c:v>2018</c:v>
                  </c:pt>
                  <c:pt idx="3">
                    <c:v>2022</c:v>
                  </c:pt>
                </c:lvl>
              </c:multiLvlStrCache>
            </c:multiLvlStrRef>
          </c:cat>
          <c:val>
            <c:numRef>
              <c:f>'Figura 6'!$E$21:$E$26</c:f>
              <c:numCache>
                <c:formatCode>0.0</c:formatCode>
                <c:ptCount val="6"/>
                <c:pt idx="0">
                  <c:v>34.5</c:v>
                </c:pt>
                <c:pt idx="1">
                  <c:v>36.4</c:v>
                </c:pt>
                <c:pt idx="2">
                  <c:v>21.5</c:v>
                </c:pt>
                <c:pt idx="3">
                  <c:v>39.700000000000003</c:v>
                </c:pt>
                <c:pt idx="4">
                  <c:v>42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D1C-48F8-A2ED-E6D7FCCB6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094144"/>
        <c:axId val="347094536"/>
      </c:barChart>
      <c:catAx>
        <c:axId val="34709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4536"/>
        <c:crosses val="autoZero"/>
        <c:auto val="1"/>
        <c:lblAlgn val="ctr"/>
        <c:lblOffset val="100"/>
        <c:noMultiLvlLbl val="0"/>
      </c:catAx>
      <c:valAx>
        <c:axId val="34709453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470941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Urban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'Figura 7'!$B$25</c:f>
              <c:strCache>
                <c:ptCount val="1"/>
                <c:pt idx="0">
                  <c:v>Urban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7C-40C5-9972-9DB1566165CB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7C-40C5-9972-9DB1566165CB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7C-40C5-9972-9DB1566165CB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27C-40C5-9972-9DB1566165CB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27C-40C5-9972-9DB1566165CB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27C-40C5-9972-9DB1566165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27C-40C5-9972-9DB1566165CB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27C-40C5-9972-9DB1566165CB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27C-40C5-9972-9DB1566165CB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27C-40C5-9972-9DB1566165CB}"/>
              </c:ext>
            </c:extLst>
          </c:dPt>
          <c:dLbls>
            <c:dLbl>
              <c:idx val="0"/>
              <c:layout>
                <c:manualLayout>
                  <c:x val="2.2222222222222223E-2"/>
                  <c:y val="-9.25925925925925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7C-40C5-9972-9DB1566165CB}"/>
                </c:ext>
              </c:extLst>
            </c:dLbl>
            <c:dLbl>
              <c:idx val="1"/>
              <c:layout>
                <c:manualLayout>
                  <c:x val="1.3888888888888888E-2"/>
                  <c:y val="4.629629629629544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7C-40C5-9972-9DB1566165CB}"/>
                </c:ext>
              </c:extLst>
            </c:dLbl>
            <c:dLbl>
              <c:idx val="2"/>
              <c:layout>
                <c:manualLayout>
                  <c:x val="0"/>
                  <c:y val="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7C-40C5-9972-9DB1566165CB}"/>
                </c:ext>
              </c:extLst>
            </c:dLbl>
            <c:dLbl>
              <c:idx val="3"/>
              <c:layout>
                <c:manualLayout>
                  <c:x val="-1.666666666666666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27C-40C5-9972-9DB1566165CB}"/>
                </c:ext>
              </c:extLst>
            </c:dLbl>
            <c:dLbl>
              <c:idx val="4"/>
              <c:layout>
                <c:manualLayout>
                  <c:x val="-1.1111111111111112E-2"/>
                  <c:y val="-1.6975112544026657E-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7C-40C5-9972-9DB1566165CB}"/>
                </c:ext>
              </c:extLst>
            </c:dLbl>
            <c:dLbl>
              <c:idx val="5"/>
              <c:layout>
                <c:manualLayout>
                  <c:x val="-1.6666666666666691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7C-40C5-9972-9DB1566165CB}"/>
                </c:ext>
              </c:extLst>
            </c:dLbl>
            <c:dLbl>
              <c:idx val="6"/>
              <c:layout>
                <c:manualLayout>
                  <c:x val="-8.3333333333333332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7C-40C5-9972-9DB1566165CB}"/>
                </c:ext>
              </c:extLst>
            </c:dLbl>
            <c:dLbl>
              <c:idx val="7"/>
              <c:layout>
                <c:manualLayout>
                  <c:x val="-1.1111111111111112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7C-40C5-9972-9DB1566165CB}"/>
                </c:ext>
              </c:extLst>
            </c:dLbl>
            <c:dLbl>
              <c:idx val="8"/>
              <c:layout>
                <c:manualLayout>
                  <c:x val="-2.7777777777777779E-3"/>
                  <c:y val="-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27C-40C5-9972-9DB1566165CB}"/>
                </c:ext>
              </c:extLst>
            </c:dLbl>
            <c:dLbl>
              <c:idx val="9"/>
              <c:layout>
                <c:manualLayout>
                  <c:x val="8.3333072821823746E-3"/>
                  <c:y val="-2.574091571886847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27C-40C5-9972-9DB1566165CB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'Figura 7'!$A$26:$A$35</c:f>
              <c:strCache>
                <c:ptCount val="10"/>
                <c:pt idx="0">
                  <c:v>Tumori </c:v>
                </c:pt>
                <c:pt idx="1">
                  <c:v>Boli ale aparatului circulator</c:v>
                </c:pt>
                <c:pt idx="2">
                  <c:v>Boli ale sistemului osteo-articular, ale muşchilor şi ţesutului conjunctiv</c:v>
                </c:pt>
                <c:pt idx="3">
                  <c:v>Tulburări mentale şi de comportament</c:v>
                </c:pt>
                <c:pt idx="4">
                  <c:v>Boli ale sistemului nervos</c:v>
                </c:pt>
                <c:pt idx="5">
                  <c:v>Boli endocrine, de nutriție și metabolism</c:v>
                </c:pt>
                <c:pt idx="6">
                  <c:v>Leziuni traumatice </c:v>
                </c:pt>
                <c:pt idx="7">
                  <c:v>Bolile ochiului și anexelor sale</c:v>
                </c:pt>
                <c:pt idx="8">
                  <c:v>Tuberculoză</c:v>
                </c:pt>
                <c:pt idx="9">
                  <c:v>Alte boli</c:v>
                </c:pt>
              </c:strCache>
            </c:strRef>
          </c:cat>
          <c:val>
            <c:numRef>
              <c:f>'Figura 7'!$B$26:$B$35</c:f>
              <c:numCache>
                <c:formatCode>General</c:formatCode>
                <c:ptCount val="10"/>
                <c:pt idx="0">
                  <c:v>19.3</c:v>
                </c:pt>
                <c:pt idx="1">
                  <c:v>15.5</c:v>
                </c:pt>
                <c:pt idx="2">
                  <c:v>14.5</c:v>
                </c:pt>
                <c:pt idx="3">
                  <c:v>11.1</c:v>
                </c:pt>
                <c:pt idx="4">
                  <c:v>7.7</c:v>
                </c:pt>
                <c:pt idx="5" formatCode="0.0">
                  <c:v>7</c:v>
                </c:pt>
                <c:pt idx="6">
                  <c:v>4.5</c:v>
                </c:pt>
                <c:pt idx="7">
                  <c:v>3.2</c:v>
                </c:pt>
                <c:pt idx="8">
                  <c:v>2.2999999999999998</c:v>
                </c:pt>
                <c:pt idx="9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227C-40C5-9972-9DB156616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430686789151356"/>
          <c:y val="0.22685185185185186"/>
          <c:w val="4.5830708661417315E-2"/>
          <c:h val="7.6384514435695522E-2"/>
        </c:manualLayout>
      </c:layout>
      <c:pieChart>
        <c:varyColors val="1"/>
        <c:ser>
          <c:idx val="0"/>
          <c:order val="0"/>
          <c:tx>
            <c:strRef>
              <c:f>'Figura 7'!$B$25</c:f>
              <c:strCache>
                <c:ptCount val="1"/>
                <c:pt idx="0">
                  <c:v>Urban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311-447A-8CE8-2CE5E61BEE4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311-447A-8CE8-2CE5E61BEE4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311-447A-8CE8-2CE5E61BEE45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311-447A-8CE8-2CE5E61BEE45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311-447A-8CE8-2CE5E61BEE45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311-447A-8CE8-2CE5E61BEE45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311-447A-8CE8-2CE5E61BEE45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311-447A-8CE8-2CE5E61BEE45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311-447A-8CE8-2CE5E61BEE45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311-447A-8CE8-2CE5E61BEE45}"/>
              </c:ext>
            </c:extLst>
          </c:dPt>
          <c:cat>
            <c:strRef>
              <c:f>'Figura 7'!$A$26:$A$35</c:f>
              <c:strCache>
                <c:ptCount val="10"/>
                <c:pt idx="0">
                  <c:v>Tumori </c:v>
                </c:pt>
                <c:pt idx="1">
                  <c:v>Boli ale aparatului circulator</c:v>
                </c:pt>
                <c:pt idx="2">
                  <c:v>Boli ale sistemului osteo-articular, ale muşchilor şi ţesutului conjunctiv</c:v>
                </c:pt>
                <c:pt idx="3">
                  <c:v>Tulburări mentale şi de comportament</c:v>
                </c:pt>
                <c:pt idx="4">
                  <c:v>Boli ale sistemului nervos</c:v>
                </c:pt>
                <c:pt idx="5">
                  <c:v>Boli endocrine, de nutriție și metabolism</c:v>
                </c:pt>
                <c:pt idx="6">
                  <c:v>Leziuni traumatice </c:v>
                </c:pt>
                <c:pt idx="7">
                  <c:v>Bolile ochiului și anexelor sale</c:v>
                </c:pt>
                <c:pt idx="8">
                  <c:v>Tuberculoză</c:v>
                </c:pt>
                <c:pt idx="9">
                  <c:v>Alte boli</c:v>
                </c:pt>
              </c:strCache>
            </c:strRef>
          </c:cat>
          <c:val>
            <c:numRef>
              <c:f>'Figura 7'!$B$26:$B$35</c:f>
              <c:numCache>
                <c:formatCode>General</c:formatCode>
                <c:ptCount val="10"/>
                <c:pt idx="0">
                  <c:v>19.3</c:v>
                </c:pt>
                <c:pt idx="1">
                  <c:v>15.5</c:v>
                </c:pt>
                <c:pt idx="2">
                  <c:v>14.5</c:v>
                </c:pt>
                <c:pt idx="3">
                  <c:v>11.1</c:v>
                </c:pt>
                <c:pt idx="4">
                  <c:v>7.7</c:v>
                </c:pt>
                <c:pt idx="5" formatCode="0.0">
                  <c:v>7</c:v>
                </c:pt>
                <c:pt idx="6">
                  <c:v>4.5</c:v>
                </c:pt>
                <c:pt idx="7">
                  <c:v>3.2</c:v>
                </c:pt>
                <c:pt idx="8">
                  <c:v>2.2999999999999998</c:v>
                </c:pt>
                <c:pt idx="9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311-447A-8CE8-2CE5E61BE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6.3561434317113252E-2"/>
          <c:w val="1"/>
          <c:h val="0.9364388954805307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MD" sz="900" b="1"/>
              <a:t>Rural</a:t>
            </a:r>
            <a:endParaRPr lang="en-US" sz="9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47B-4999-AA3E-50A36A9EC45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47B-4999-AA3E-50A36A9EC453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47B-4999-AA3E-50A36A9EC453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7B-4999-AA3E-50A36A9EC453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47B-4999-AA3E-50A36A9EC453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47B-4999-AA3E-50A36A9EC453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47B-4999-AA3E-50A36A9EC453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47B-4999-AA3E-50A36A9EC453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47B-4999-AA3E-50A36A9EC453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47B-4999-AA3E-50A36A9EC453}"/>
              </c:ext>
            </c:extLst>
          </c:dPt>
          <c:dLbls>
            <c:dLbl>
              <c:idx val="0"/>
              <c:layout>
                <c:manualLayout>
                  <c:x val="2.2222222222222223E-2"/>
                  <c:y val="-9.25925925925925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7B-4999-AA3E-50A36A9EC453}"/>
                </c:ext>
              </c:extLst>
            </c:dLbl>
            <c:dLbl>
              <c:idx val="1"/>
              <c:layout>
                <c:manualLayout>
                  <c:x val="1.3888888888888888E-2"/>
                  <c:y val="4.629629629629544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7B-4999-AA3E-50A36A9EC453}"/>
                </c:ext>
              </c:extLst>
            </c:dLbl>
            <c:dLbl>
              <c:idx val="2"/>
              <c:layout>
                <c:manualLayout>
                  <c:x val="0"/>
                  <c:y val="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7B-4999-AA3E-50A36A9EC453}"/>
                </c:ext>
              </c:extLst>
            </c:dLbl>
            <c:dLbl>
              <c:idx val="3"/>
              <c:layout>
                <c:manualLayout>
                  <c:x val="-1.6666666666666666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47B-4999-AA3E-50A36A9EC453}"/>
                </c:ext>
              </c:extLst>
            </c:dLbl>
            <c:dLbl>
              <c:idx val="4"/>
              <c:layout>
                <c:manualLayout>
                  <c:x val="-1.1111111111111112E-2"/>
                  <c:y val="-1.6975112544026657E-1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7B-4999-AA3E-50A36A9EC453}"/>
                </c:ext>
              </c:extLst>
            </c:dLbl>
            <c:dLbl>
              <c:idx val="5"/>
              <c:layout>
                <c:manualLayout>
                  <c:x val="-1.6666666666666691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7B-4999-AA3E-50A36A9EC453}"/>
                </c:ext>
              </c:extLst>
            </c:dLbl>
            <c:dLbl>
              <c:idx val="6"/>
              <c:layout>
                <c:manualLayout>
                  <c:x val="-8.3333333333333332E-3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47B-4999-AA3E-50A36A9EC453}"/>
                </c:ext>
              </c:extLst>
            </c:dLbl>
            <c:dLbl>
              <c:idx val="7"/>
              <c:layout>
                <c:manualLayout>
                  <c:x val="-1.1111111111111112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7B-4999-AA3E-50A36A9EC453}"/>
                </c:ext>
              </c:extLst>
            </c:dLbl>
            <c:dLbl>
              <c:idx val="8"/>
              <c:layout>
                <c:manualLayout>
                  <c:x val="-2.7777777777777779E-3"/>
                  <c:y val="-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47B-4999-AA3E-50A36A9EC453}"/>
                </c:ext>
              </c:extLst>
            </c:dLbl>
            <c:dLbl>
              <c:idx val="9"/>
              <c:layout>
                <c:manualLayout>
                  <c:x val="8.3333333333333332E-3"/>
                  <c:y val="-1.388888888888888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47B-4999-AA3E-50A36A9EC4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'Figura 7'!$C$26:$C$35</c:f>
              <c:numCache>
                <c:formatCode>0.0</c:formatCode>
                <c:ptCount val="10"/>
                <c:pt idx="0" formatCode="General">
                  <c:v>14.7</c:v>
                </c:pt>
                <c:pt idx="1">
                  <c:v>16</c:v>
                </c:pt>
                <c:pt idx="2">
                  <c:v>16.899999999999999</c:v>
                </c:pt>
                <c:pt idx="3" formatCode="General">
                  <c:v>9.8000000000000007</c:v>
                </c:pt>
                <c:pt idx="4" formatCode="General">
                  <c:v>7.5</c:v>
                </c:pt>
                <c:pt idx="5" formatCode="General">
                  <c:v>6.6</c:v>
                </c:pt>
                <c:pt idx="6" formatCode="General">
                  <c:v>5.9</c:v>
                </c:pt>
                <c:pt idx="7" formatCode="General">
                  <c:v>3.9</c:v>
                </c:pt>
                <c:pt idx="8" formatCode="General">
                  <c:v>4.5</c:v>
                </c:pt>
                <c:pt idx="9" formatCode="General">
                  <c:v>14.2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47B-4999-AA3E-50A36A9EC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160020</xdr:colOff>
      <xdr:row>2</xdr:row>
      <xdr:rowOff>7621</xdr:rowOff>
    </xdr:from>
    <xdr:to>
      <xdr:col>7</xdr:col>
      <xdr:colOff>213360</xdr:colOff>
      <xdr:row>17</xdr:row>
      <xdr:rowOff>38101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30480</xdr:rowOff>
    </xdr:from>
    <xdr:to>
      <xdr:col>9</xdr:col>
      <xdr:colOff>0</xdr:colOff>
      <xdr:row>17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FF2B46-B982-4017-8A65-C0A2AB77DC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6</xdr:col>
      <xdr:colOff>447675</xdr:colOff>
      <xdr:row>19</xdr:row>
      <xdr:rowOff>139065</xdr:rowOff>
    </xdr:to>
    <xdr:graphicFrame macro="">
      <xdr:nvGraphicFramePr>
        <xdr:cNvPr id="2" name="Chart 6">
          <a:extLst>
            <a:ext uri="{FF2B5EF4-FFF2-40B4-BE49-F238E27FC236}">
              <a16:creationId xmlns:a16="http://schemas.microsoft.com/office/drawing/2014/main" id="{E4AAE890-4DF5-41DF-9932-7E67FEA83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</xdr:row>
      <xdr:rowOff>0</xdr:rowOff>
    </xdr:from>
    <xdr:to>
      <xdr:col>6</xdr:col>
      <xdr:colOff>304800</xdr:colOff>
      <xdr:row>20</xdr:row>
      <xdr:rowOff>121919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36C9B3EF-EA36-6649-30FE-1FA5FE0D9092}"/>
            </a:ext>
          </a:extLst>
        </xdr:cNvPr>
        <xdr:cNvGrpSpPr/>
      </xdr:nvGrpSpPr>
      <xdr:grpSpPr>
        <a:xfrm>
          <a:off x="66675" y="304800"/>
          <a:ext cx="5619750" cy="2865119"/>
          <a:chOff x="247650" y="440124"/>
          <a:chExt cx="5619750" cy="284409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B3662D56-B2C3-C1EA-CD8A-96ACA2C1C49E}"/>
              </a:ext>
            </a:extLst>
          </xdr:cNvPr>
          <xdr:cNvGraphicFramePr>
            <a:graphicFrameLocks/>
          </xdr:cNvGraphicFramePr>
        </xdr:nvGraphicFramePr>
        <xdr:xfrm>
          <a:off x="247650" y="449579"/>
          <a:ext cx="5619750" cy="28346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A1DB4B78-C904-1390-E6C9-4CCE729593D1}"/>
              </a:ext>
            </a:extLst>
          </xdr:cNvPr>
          <xdr:cNvGraphicFramePr>
            <a:graphicFrameLocks/>
          </xdr:cNvGraphicFramePr>
        </xdr:nvGraphicFramePr>
        <xdr:xfrm>
          <a:off x="3103245" y="440124"/>
          <a:ext cx="2495550" cy="23983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106682</xdr:rowOff>
    </xdr:from>
    <xdr:to>
      <xdr:col>5</xdr:col>
      <xdr:colOff>323850</xdr:colOff>
      <xdr:row>21</xdr:row>
      <xdr:rowOff>85725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67AD18B0-65FE-212C-6059-F08A7AC0BA59}"/>
            </a:ext>
          </a:extLst>
        </xdr:cNvPr>
        <xdr:cNvGrpSpPr/>
      </xdr:nvGrpSpPr>
      <xdr:grpSpPr>
        <a:xfrm>
          <a:off x="47625" y="411482"/>
          <a:ext cx="5753100" cy="2874643"/>
          <a:chOff x="-211218" y="566838"/>
          <a:chExt cx="5991225" cy="2788917"/>
        </a:xfrm>
      </xdr:grpSpPr>
      <xdr:graphicFrame macro="">
        <xdr:nvGraphicFramePr>
          <xdr:cNvPr id="3" name="Chart 7">
            <a:extLst>
              <a:ext uri="{FF2B5EF4-FFF2-40B4-BE49-F238E27FC236}">
                <a16:creationId xmlns:a16="http://schemas.microsoft.com/office/drawing/2014/main" id="{F1B768A1-DB84-7BD1-ED93-5F70E6A8A1A8}"/>
              </a:ext>
            </a:extLst>
          </xdr:cNvPr>
          <xdr:cNvGraphicFramePr>
            <a:graphicFrameLocks/>
          </xdr:cNvGraphicFramePr>
        </xdr:nvGraphicFramePr>
        <xdr:xfrm>
          <a:off x="-211218" y="566838"/>
          <a:ext cx="5991225" cy="278891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8">
            <a:extLst>
              <a:ext uri="{FF2B5EF4-FFF2-40B4-BE49-F238E27FC236}">
                <a16:creationId xmlns:a16="http://schemas.microsoft.com/office/drawing/2014/main" id="{A53A3AE6-B3C2-9B00-4B21-3E47E7141B4E}"/>
              </a:ext>
            </a:extLst>
          </xdr:cNvPr>
          <xdr:cNvGraphicFramePr>
            <a:graphicFrameLocks/>
          </xdr:cNvGraphicFramePr>
        </xdr:nvGraphicFramePr>
        <xdr:xfrm>
          <a:off x="3177275" y="637899"/>
          <a:ext cx="2583180" cy="206244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2</xdr:row>
      <xdr:rowOff>22860</xdr:rowOff>
    </xdr:from>
    <xdr:to>
      <xdr:col>8</xdr:col>
      <xdr:colOff>180975</xdr:colOff>
      <xdr:row>16</xdr:row>
      <xdr:rowOff>9525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207645</xdr:colOff>
      <xdr:row>2</xdr:row>
      <xdr:rowOff>19050</xdr:rowOff>
    </xdr:from>
    <xdr:to>
      <xdr:col>8</xdr:col>
      <xdr:colOff>207645</xdr:colOff>
      <xdr:row>18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A0687D5-E46C-4432-8145-8A50B2BC0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148590</xdr:colOff>
      <xdr:row>2</xdr:row>
      <xdr:rowOff>19050</xdr:rowOff>
    </xdr:from>
    <xdr:to>
      <xdr:col>7</xdr:col>
      <xdr:colOff>476250</xdr:colOff>
      <xdr:row>16</xdr:row>
      <xdr:rowOff>133350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2D709EE0-D4E6-4DB4-B3C3-A9758B6568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131445</xdr:colOff>
      <xdr:row>2</xdr:row>
      <xdr:rowOff>41910</xdr:rowOff>
    </xdr:from>
    <xdr:to>
      <xdr:col>8</xdr:col>
      <xdr:colOff>466725</xdr:colOff>
      <xdr:row>17</xdr:row>
      <xdr:rowOff>28575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52279B46-C27F-40E3-B82D-43902590D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20955</xdr:rowOff>
    </xdr:from>
    <xdr:to>
      <xdr:col>8</xdr:col>
      <xdr:colOff>125730</xdr:colOff>
      <xdr:row>17</xdr:row>
      <xdr:rowOff>20955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2AEA830-4ED8-4530-97AD-7E16795C3B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62865</xdr:rowOff>
    </xdr:from>
    <xdr:to>
      <xdr:col>8</xdr:col>
      <xdr:colOff>1171575</xdr:colOff>
      <xdr:row>22</xdr:row>
      <xdr:rowOff>142875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9C798F4-3ED6-4390-AF59-49598333835C}"/>
            </a:ext>
          </a:extLst>
        </xdr:cNvPr>
        <xdr:cNvGrpSpPr/>
      </xdr:nvGrpSpPr>
      <xdr:grpSpPr>
        <a:xfrm>
          <a:off x="0" y="405765"/>
          <a:ext cx="7296150" cy="3128010"/>
          <a:chOff x="-43783" y="320040"/>
          <a:chExt cx="5526386" cy="3128010"/>
        </a:xfrm>
      </xdr:grpSpPr>
      <xdr:graphicFrame macro="">
        <xdr:nvGraphicFramePr>
          <xdr:cNvPr id="3" name="Chart 14">
            <a:extLst>
              <a:ext uri="{FF2B5EF4-FFF2-40B4-BE49-F238E27FC236}">
                <a16:creationId xmlns:a16="http://schemas.microsoft.com/office/drawing/2014/main" id="{1984D478-7B51-43E3-B282-B04B44420B6C}"/>
              </a:ext>
            </a:extLst>
          </xdr:cNvPr>
          <xdr:cNvGraphicFramePr>
            <a:graphicFrameLocks/>
          </xdr:cNvGraphicFramePr>
        </xdr:nvGraphicFramePr>
        <xdr:xfrm>
          <a:off x="-43783" y="342899"/>
          <a:ext cx="2770408" cy="21031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6">
            <a:extLst>
              <a:ext uri="{FF2B5EF4-FFF2-40B4-BE49-F238E27FC236}">
                <a16:creationId xmlns:a16="http://schemas.microsoft.com/office/drawing/2014/main" id="{01CFA4EF-679C-42F7-84D0-5649672C4A10}"/>
              </a:ext>
            </a:extLst>
          </xdr:cNvPr>
          <xdr:cNvGraphicFramePr>
            <a:graphicFrameLocks/>
          </xdr:cNvGraphicFramePr>
        </xdr:nvGraphicFramePr>
        <xdr:xfrm>
          <a:off x="-43779" y="2438400"/>
          <a:ext cx="5526382" cy="10096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EFB8107B-4158-440B-947F-416105D1A1AB}"/>
              </a:ext>
            </a:extLst>
          </xdr:cNvPr>
          <xdr:cNvGraphicFramePr>
            <a:graphicFrameLocks/>
          </xdr:cNvGraphicFramePr>
        </xdr:nvGraphicFramePr>
        <xdr:xfrm>
          <a:off x="2696555" y="320040"/>
          <a:ext cx="2770408" cy="21031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2</xdr:row>
      <xdr:rowOff>57150</xdr:rowOff>
    </xdr:from>
    <xdr:to>
      <xdr:col>8</xdr:col>
      <xdr:colOff>190500</xdr:colOff>
      <xdr:row>19</xdr:row>
      <xdr:rowOff>19050</xdr:rowOff>
    </xdr:to>
    <xdr:graphicFrame macro="">
      <xdr:nvGraphicFramePr>
        <xdr:cNvPr id="2" name="Chart 19">
          <a:extLst>
            <a:ext uri="{FF2B5EF4-FFF2-40B4-BE49-F238E27FC236}">
              <a16:creationId xmlns:a16="http://schemas.microsoft.com/office/drawing/2014/main" id="{B30D568C-8C88-4998-B83B-60251A62A3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180976</xdr:colOff>
      <xdr:row>2</xdr:row>
      <xdr:rowOff>26670</xdr:rowOff>
    </xdr:from>
    <xdr:to>
      <xdr:col>6</xdr:col>
      <xdr:colOff>161925</xdr:colOff>
      <xdr:row>21</xdr:row>
      <xdr:rowOff>19050</xdr:rowOff>
    </xdr:to>
    <xdr:graphicFrame macro="">
      <xdr:nvGraphicFramePr>
        <xdr:cNvPr id="2" name="Chart 19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3"/>
  <sheetViews>
    <sheetView tabSelected="1" workbookViewId="0">
      <selection activeCell="A2" sqref="A2:H2"/>
    </sheetView>
  </sheetViews>
  <sheetFormatPr defaultColWidth="8.85546875" defaultRowHeight="12" x14ac:dyDescent="0.2"/>
  <cols>
    <col min="1" max="1" width="23.28515625" style="4" customWidth="1"/>
    <col min="2" max="16384" width="8.85546875" style="4"/>
  </cols>
  <sheetData>
    <row r="2" spans="1:8" s="25" customFormat="1" x14ac:dyDescent="0.2">
      <c r="A2" s="180" t="s">
        <v>83</v>
      </c>
      <c r="B2" s="180"/>
      <c r="C2" s="180"/>
      <c r="D2" s="180"/>
      <c r="E2" s="180"/>
      <c r="F2" s="180"/>
      <c r="G2" s="180"/>
      <c r="H2" s="180"/>
    </row>
    <row r="20" spans="1:6" x14ac:dyDescent="0.2">
      <c r="A20" s="17"/>
      <c r="B20" s="19">
        <v>2019</v>
      </c>
      <c r="C20" s="61">
        <v>2020</v>
      </c>
      <c r="D20" s="61">
        <v>2021</v>
      </c>
      <c r="E20" s="18">
        <v>2022</v>
      </c>
      <c r="F20" s="111">
        <v>2023</v>
      </c>
    </row>
    <row r="21" spans="1:6" ht="24" x14ac:dyDescent="0.2">
      <c r="A21" s="23" t="s">
        <v>0</v>
      </c>
      <c r="B21" s="127">
        <v>176.1</v>
      </c>
      <c r="C21" s="127">
        <v>177</v>
      </c>
      <c r="D21" s="127">
        <v>174.5</v>
      </c>
      <c r="E21" s="127">
        <v>168</v>
      </c>
      <c r="F21" s="119">
        <v>162.30000000000001</v>
      </c>
    </row>
    <row r="22" spans="1:6" ht="24" x14ac:dyDescent="0.2">
      <c r="A22" s="24" t="s">
        <v>46</v>
      </c>
      <c r="B22" s="162">
        <v>10.6</v>
      </c>
      <c r="C22" s="162">
        <v>10.7</v>
      </c>
      <c r="D22" s="162">
        <v>10.4</v>
      </c>
      <c r="E22" s="162">
        <v>10.6</v>
      </c>
      <c r="F22" s="163">
        <v>10.9</v>
      </c>
    </row>
    <row r="23" spans="1:6" x14ac:dyDescent="0.2">
      <c r="F23" s="22"/>
    </row>
  </sheetData>
  <mergeCells count="1">
    <mergeCell ref="A2:H2"/>
  </mergeCells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DE05B-A238-4128-8304-CD2DB9739DAD}">
  <dimension ref="A2:I29"/>
  <sheetViews>
    <sheetView workbookViewId="0">
      <selection activeCell="A2" sqref="A2"/>
    </sheetView>
  </sheetViews>
  <sheetFormatPr defaultColWidth="8.85546875" defaultRowHeight="12" x14ac:dyDescent="0.2"/>
  <cols>
    <col min="1" max="1" width="16.5703125" style="28" customWidth="1"/>
    <col min="2" max="2" width="10.42578125" style="28" customWidth="1"/>
    <col min="3" max="3" width="14.28515625" style="28" customWidth="1"/>
    <col min="4" max="4" width="11.42578125" style="28" customWidth="1"/>
    <col min="5" max="16384" width="8.85546875" style="28"/>
  </cols>
  <sheetData>
    <row r="2" spans="1:9" x14ac:dyDescent="0.2">
      <c r="A2" s="117" t="s">
        <v>93</v>
      </c>
      <c r="B2" s="58"/>
      <c r="C2" s="58"/>
      <c r="D2" s="58"/>
      <c r="E2" s="58"/>
      <c r="F2" s="58"/>
      <c r="G2" s="58"/>
      <c r="H2" s="58"/>
      <c r="I2" s="58"/>
    </row>
    <row r="21" spans="1:8" x14ac:dyDescent="0.2">
      <c r="A21" s="17"/>
      <c r="B21" s="41" t="s">
        <v>11</v>
      </c>
      <c r="C21" s="41" t="s">
        <v>12</v>
      </c>
      <c r="D21" s="51" t="s">
        <v>13</v>
      </c>
    </row>
    <row r="22" spans="1:8" ht="15" x14ac:dyDescent="0.25">
      <c r="A22" s="20" t="s">
        <v>14</v>
      </c>
      <c r="B22" s="89">
        <v>28.1</v>
      </c>
      <c r="C22" s="89">
        <v>20.293449059723084</v>
      </c>
      <c r="D22" s="89">
        <v>6.4812878946268029</v>
      </c>
      <c r="H22" s="167"/>
    </row>
    <row r="23" spans="1:8" ht="24.75" x14ac:dyDescent="0.25">
      <c r="A23" s="23" t="s">
        <v>15</v>
      </c>
      <c r="B23" s="89">
        <v>17</v>
      </c>
      <c r="C23" s="89">
        <v>17.586278156643935</v>
      </c>
      <c r="D23" s="89">
        <v>13.4</v>
      </c>
      <c r="H23" s="167"/>
    </row>
    <row r="24" spans="1:8" ht="36.75" x14ac:dyDescent="0.25">
      <c r="A24" s="23" t="s">
        <v>17</v>
      </c>
      <c r="B24" s="5">
        <v>18.2</v>
      </c>
      <c r="C24" s="5">
        <v>10.4</v>
      </c>
      <c r="D24" s="5">
        <v>6.104955049132343</v>
      </c>
      <c r="H24" s="167"/>
    </row>
    <row r="25" spans="1:8" ht="24.75" x14ac:dyDescent="0.25">
      <c r="A25" s="23" t="s">
        <v>18</v>
      </c>
      <c r="B25" s="5">
        <v>9</v>
      </c>
      <c r="C25" s="5">
        <v>5.2903492457119246</v>
      </c>
      <c r="D25" s="5">
        <v>9.0947104327827724</v>
      </c>
      <c r="H25" s="167"/>
    </row>
    <row r="26" spans="1:8" ht="24.75" x14ac:dyDescent="0.25">
      <c r="A26" s="23" t="s">
        <v>73</v>
      </c>
      <c r="B26" s="5">
        <v>7.3</v>
      </c>
      <c r="C26" s="5">
        <v>2.1698698078115313</v>
      </c>
      <c r="D26" s="5">
        <v>3.2197365670081539</v>
      </c>
      <c r="H26" s="167"/>
    </row>
    <row r="27" spans="1:8" ht="24.75" x14ac:dyDescent="0.25">
      <c r="A27" s="23" t="s">
        <v>16</v>
      </c>
      <c r="B27" s="89">
        <v>2.8</v>
      </c>
      <c r="C27" s="89">
        <v>4.7323827237032452</v>
      </c>
      <c r="D27" s="89">
        <v>10.913652519339328</v>
      </c>
      <c r="H27" s="167"/>
    </row>
    <row r="28" spans="1:8" ht="24.75" x14ac:dyDescent="0.25">
      <c r="A28" s="23" t="s">
        <v>33</v>
      </c>
      <c r="B28" s="89">
        <v>2</v>
      </c>
      <c r="C28" s="89">
        <v>12.66790659227113</v>
      </c>
      <c r="D28" s="89">
        <v>26.510558227054148</v>
      </c>
      <c r="H28" s="167"/>
    </row>
    <row r="29" spans="1:8" ht="15" x14ac:dyDescent="0.25">
      <c r="A29" s="21" t="s">
        <v>19</v>
      </c>
      <c r="B29" s="90">
        <v>15.6</v>
      </c>
      <c r="C29" s="9">
        <v>26.9</v>
      </c>
      <c r="D29" s="9">
        <v>24.3</v>
      </c>
      <c r="H2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H27"/>
  <sheetViews>
    <sheetView workbookViewId="0">
      <selection activeCell="A2" sqref="A2"/>
    </sheetView>
  </sheetViews>
  <sheetFormatPr defaultColWidth="8.85546875" defaultRowHeight="12" x14ac:dyDescent="0.2"/>
  <cols>
    <col min="1" max="1" width="33.42578125" style="4" customWidth="1"/>
    <col min="2" max="16384" width="8.85546875" style="4"/>
  </cols>
  <sheetData>
    <row r="2" spans="1:8" s="25" customFormat="1" x14ac:dyDescent="0.2">
      <c r="A2" s="150" t="s">
        <v>97</v>
      </c>
      <c r="B2" s="109"/>
      <c r="C2" s="109"/>
      <c r="D2" s="109"/>
      <c r="E2" s="109"/>
      <c r="F2" s="109"/>
      <c r="G2" s="109"/>
      <c r="H2" s="109"/>
    </row>
    <row r="23" spans="1:6" x14ac:dyDescent="0.2">
      <c r="A23" s="26"/>
      <c r="B23" s="15">
        <v>2019</v>
      </c>
      <c r="C23" s="27">
        <v>2020</v>
      </c>
      <c r="D23" s="27">
        <v>2021</v>
      </c>
      <c r="E23" s="27">
        <v>2022</v>
      </c>
      <c r="F23" s="168">
        <v>2023</v>
      </c>
    </row>
    <row r="24" spans="1:6" ht="24" x14ac:dyDescent="0.2">
      <c r="A24" s="30" t="s">
        <v>4</v>
      </c>
      <c r="B24" s="71">
        <v>1278</v>
      </c>
      <c r="C24" s="71">
        <v>1430.5</v>
      </c>
      <c r="D24" s="71">
        <v>1516.4</v>
      </c>
      <c r="E24" s="71">
        <v>1736.9</v>
      </c>
      <c r="F24" s="171">
        <v>2104.3000000000002</v>
      </c>
    </row>
    <row r="25" spans="1:6" ht="24" x14ac:dyDescent="0.2">
      <c r="A25" s="30" t="s">
        <v>2</v>
      </c>
      <c r="B25" s="72">
        <v>1590.6</v>
      </c>
      <c r="C25" s="72">
        <v>1763.9</v>
      </c>
      <c r="D25" s="72">
        <v>1875</v>
      </c>
      <c r="E25" s="72">
        <v>2125.1</v>
      </c>
      <c r="F25" s="172">
        <v>2557.6</v>
      </c>
    </row>
    <row r="26" spans="1:6" ht="24" x14ac:dyDescent="0.2">
      <c r="A26" s="30" t="s">
        <v>47</v>
      </c>
      <c r="B26" s="72">
        <v>1368.6</v>
      </c>
      <c r="C26" s="72">
        <v>1542.6</v>
      </c>
      <c r="D26" s="72">
        <v>1639.5</v>
      </c>
      <c r="E26" s="72">
        <v>1864.3</v>
      </c>
      <c r="F26" s="172">
        <v>2260.4</v>
      </c>
    </row>
    <row r="27" spans="1:6" ht="24" x14ac:dyDescent="0.2">
      <c r="A27" s="31" t="s">
        <v>3</v>
      </c>
      <c r="B27" s="73">
        <v>857.9</v>
      </c>
      <c r="C27" s="73">
        <v>988.1</v>
      </c>
      <c r="D27" s="73">
        <v>1062.4000000000001</v>
      </c>
      <c r="E27" s="73">
        <v>1281</v>
      </c>
      <c r="F27" s="173">
        <v>1572.2</v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H13"/>
  <sheetViews>
    <sheetView workbookViewId="0">
      <selection activeCell="A2" sqref="A2"/>
    </sheetView>
  </sheetViews>
  <sheetFormatPr defaultColWidth="8.85546875" defaultRowHeight="12" x14ac:dyDescent="0.2"/>
  <cols>
    <col min="1" max="1" width="29.140625" style="28" customWidth="1"/>
    <col min="2" max="2" width="9.85546875" style="28" customWidth="1"/>
    <col min="3" max="3" width="10.140625" style="28" customWidth="1"/>
    <col min="4" max="4" width="12.7109375" style="28" customWidth="1"/>
    <col min="5" max="16384" width="8.85546875" style="28"/>
  </cols>
  <sheetData>
    <row r="2" spans="1:8" s="86" customFormat="1" x14ac:dyDescent="0.2">
      <c r="A2" s="169" t="s">
        <v>98</v>
      </c>
      <c r="B2" s="110"/>
      <c r="C2" s="110"/>
      <c r="D2" s="110"/>
      <c r="E2" s="87"/>
      <c r="F2" s="87"/>
      <c r="G2" s="87"/>
      <c r="H2" s="87"/>
    </row>
    <row r="4" spans="1:8" x14ac:dyDescent="0.2">
      <c r="A4" s="81"/>
      <c r="B4" s="80" t="s">
        <v>8</v>
      </c>
      <c r="C4" s="80" t="s">
        <v>62</v>
      </c>
      <c r="D4" s="80" t="s">
        <v>34</v>
      </c>
    </row>
    <row r="5" spans="1:8" x14ac:dyDescent="0.2">
      <c r="A5" s="82"/>
      <c r="B5" s="202" t="s">
        <v>63</v>
      </c>
      <c r="C5" s="203"/>
      <c r="D5" s="203"/>
    </row>
    <row r="6" spans="1:8" x14ac:dyDescent="0.2">
      <c r="A6" s="83" t="s">
        <v>64</v>
      </c>
      <c r="B6" s="170">
        <v>3015</v>
      </c>
      <c r="C6" s="174" t="s">
        <v>74</v>
      </c>
      <c r="D6" s="175" t="s">
        <v>74</v>
      </c>
    </row>
    <row r="7" spans="1:8" x14ac:dyDescent="0.2">
      <c r="A7" s="83" t="s">
        <v>65</v>
      </c>
      <c r="B7" s="170">
        <v>4035</v>
      </c>
      <c r="C7" s="174">
        <v>2458</v>
      </c>
      <c r="D7" s="174">
        <v>1577</v>
      </c>
    </row>
    <row r="8" spans="1:8" ht="13.15" customHeight="1" x14ac:dyDescent="0.2">
      <c r="A8" s="83"/>
      <c r="B8" s="200" t="s">
        <v>66</v>
      </c>
      <c r="C8" s="201"/>
      <c r="D8" s="201"/>
    </row>
    <row r="9" spans="1:8" ht="24" x14ac:dyDescent="0.2">
      <c r="A9" s="83" t="s">
        <v>67</v>
      </c>
      <c r="B9" s="174">
        <v>1886</v>
      </c>
      <c r="C9" s="175" t="s">
        <v>74</v>
      </c>
      <c r="D9" s="175" t="s">
        <v>74</v>
      </c>
    </row>
    <row r="10" spans="1:8" x14ac:dyDescent="0.2">
      <c r="A10" s="83"/>
      <c r="B10" s="200" t="s">
        <v>68</v>
      </c>
      <c r="C10" s="201"/>
      <c r="D10" s="201"/>
    </row>
    <row r="11" spans="1:8" ht="24" x14ac:dyDescent="0.2">
      <c r="A11" s="83" t="s">
        <v>69</v>
      </c>
      <c r="B11" s="177">
        <v>1447</v>
      </c>
      <c r="C11" s="178">
        <v>665</v>
      </c>
      <c r="D11" s="178">
        <v>782</v>
      </c>
    </row>
    <row r="12" spans="1:8" ht="12" customHeight="1" x14ac:dyDescent="0.2">
      <c r="A12" s="84"/>
      <c r="B12" s="198" t="s">
        <v>70</v>
      </c>
      <c r="C12" s="199"/>
      <c r="D12" s="199"/>
    </row>
    <row r="13" spans="1:8" ht="14.25" customHeight="1" x14ac:dyDescent="0.2">
      <c r="A13" s="85" t="s">
        <v>71</v>
      </c>
      <c r="B13" s="176">
        <v>5115</v>
      </c>
      <c r="C13" s="176">
        <v>2346</v>
      </c>
      <c r="D13" s="176">
        <v>2769</v>
      </c>
    </row>
  </sheetData>
  <mergeCells count="4">
    <mergeCell ref="B12:D12"/>
    <mergeCell ref="B8:D8"/>
    <mergeCell ref="B10:D10"/>
    <mergeCell ref="B5:D5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H7"/>
  <sheetViews>
    <sheetView workbookViewId="0">
      <selection activeCell="A2" sqref="A2"/>
    </sheetView>
  </sheetViews>
  <sheetFormatPr defaultColWidth="8.85546875" defaultRowHeight="12" x14ac:dyDescent="0.2"/>
  <cols>
    <col min="1" max="16384" width="8.85546875" style="28"/>
  </cols>
  <sheetData>
    <row r="2" spans="1:8" s="86" customFormat="1" x14ac:dyDescent="0.2">
      <c r="A2" s="147" t="s">
        <v>88</v>
      </c>
      <c r="B2" s="87"/>
      <c r="C2" s="87"/>
      <c r="D2" s="87"/>
      <c r="E2" s="87"/>
      <c r="F2" s="87"/>
      <c r="G2" s="87"/>
      <c r="H2" s="87"/>
    </row>
    <row r="3" spans="1:8" x14ac:dyDescent="0.2">
      <c r="A3" s="13"/>
      <c r="B3" s="13"/>
      <c r="C3" s="13"/>
      <c r="D3" s="13"/>
      <c r="E3" s="13"/>
      <c r="F3" s="13"/>
      <c r="G3" s="13"/>
      <c r="H3" s="13"/>
    </row>
    <row r="4" spans="1:8" x14ac:dyDescent="0.2">
      <c r="A4" s="204"/>
      <c r="B4" s="204"/>
      <c r="C4" s="205"/>
      <c r="D4" s="133" t="s">
        <v>43</v>
      </c>
      <c r="E4" s="133" t="s">
        <v>44</v>
      </c>
      <c r="F4" s="134" t="s">
        <v>48</v>
      </c>
      <c r="G4" s="134" t="s">
        <v>72</v>
      </c>
      <c r="H4" s="116" t="s">
        <v>86</v>
      </c>
    </row>
    <row r="5" spans="1:8" x14ac:dyDescent="0.2">
      <c r="A5" s="206" t="s">
        <v>8</v>
      </c>
      <c r="B5" s="206"/>
      <c r="C5" s="207"/>
      <c r="D5" s="135">
        <v>10269</v>
      </c>
      <c r="E5" s="135">
        <v>9784</v>
      </c>
      <c r="F5" s="136">
        <v>9787</v>
      </c>
      <c r="G5" s="137">
        <v>9475</v>
      </c>
      <c r="H5" s="138">
        <v>9820</v>
      </c>
    </row>
    <row r="6" spans="1:8" ht="19.899999999999999" customHeight="1" x14ac:dyDescent="0.2">
      <c r="A6" s="208" t="s">
        <v>60</v>
      </c>
      <c r="B6" s="208"/>
      <c r="C6" s="209"/>
      <c r="D6" s="139">
        <v>9560</v>
      </c>
      <c r="E6" s="139">
        <v>9157</v>
      </c>
      <c r="F6" s="140">
        <v>9246</v>
      </c>
      <c r="G6" s="141">
        <v>8924</v>
      </c>
      <c r="H6" s="142">
        <v>9288</v>
      </c>
    </row>
    <row r="7" spans="1:8" ht="36" customHeight="1" x14ac:dyDescent="0.2">
      <c r="A7" s="210" t="s">
        <v>61</v>
      </c>
      <c r="B7" s="210"/>
      <c r="C7" s="211"/>
      <c r="D7" s="143">
        <v>709</v>
      </c>
      <c r="E7" s="143">
        <v>627</v>
      </c>
      <c r="F7" s="144">
        <v>541</v>
      </c>
      <c r="G7" s="145">
        <v>551</v>
      </c>
      <c r="H7" s="146">
        <v>532</v>
      </c>
    </row>
  </sheetData>
  <mergeCells count="4">
    <mergeCell ref="A4:C4"/>
    <mergeCell ref="A5:C5"/>
    <mergeCell ref="A6:C6"/>
    <mergeCell ref="A7:C7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7B57-C97A-4DF7-9705-BF0AB9C5259B}">
  <dimension ref="A2:K23"/>
  <sheetViews>
    <sheetView workbookViewId="0">
      <selection activeCell="A2" sqref="A2"/>
    </sheetView>
  </sheetViews>
  <sheetFormatPr defaultColWidth="8.85546875" defaultRowHeight="12" x14ac:dyDescent="0.2"/>
  <cols>
    <col min="1" max="5" width="8.85546875" style="4"/>
    <col min="6" max="6" width="9.140625" style="4" bestFit="1" customWidth="1"/>
    <col min="7" max="16384" width="8.85546875" style="4"/>
  </cols>
  <sheetData>
    <row r="2" spans="1:11" s="25" customFormat="1" x14ac:dyDescent="0.2">
      <c r="A2" s="68" t="s">
        <v>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20" spans="1:7" x14ac:dyDescent="0.2">
      <c r="A20" s="53"/>
      <c r="B20" s="14" t="s">
        <v>43</v>
      </c>
      <c r="C20" s="54" t="s">
        <v>44</v>
      </c>
      <c r="D20" s="54" t="s">
        <v>48</v>
      </c>
      <c r="E20" s="14" t="s">
        <v>72</v>
      </c>
      <c r="F20" s="115" t="s">
        <v>86</v>
      </c>
      <c r="G20" s="88"/>
    </row>
    <row r="21" spans="1:7" x14ac:dyDescent="0.2">
      <c r="A21" s="55" t="s">
        <v>45</v>
      </c>
      <c r="B21" s="148">
        <v>3270</v>
      </c>
      <c r="C21" s="148">
        <v>3081</v>
      </c>
      <c r="D21" s="148">
        <v>3149</v>
      </c>
      <c r="E21" s="148">
        <v>3026</v>
      </c>
      <c r="F21" s="149">
        <v>3107</v>
      </c>
      <c r="G21" s="16"/>
    </row>
    <row r="22" spans="1:7" x14ac:dyDescent="0.2">
      <c r="A22" s="55" t="s">
        <v>37</v>
      </c>
      <c r="B22" s="148">
        <v>6290</v>
      </c>
      <c r="C22" s="148">
        <v>6076</v>
      </c>
      <c r="D22" s="148">
        <v>6097</v>
      </c>
      <c r="E22" s="148">
        <v>5898</v>
      </c>
      <c r="F22" s="149">
        <v>6181</v>
      </c>
      <c r="G22" s="16"/>
    </row>
    <row r="23" spans="1:7" x14ac:dyDescent="0.2">
      <c r="A23" s="56"/>
      <c r="B23" s="57"/>
      <c r="C23" s="57"/>
      <c r="D23" s="57"/>
      <c r="E23" s="57"/>
      <c r="F23" s="57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0B1C4-7FDA-4474-8FBE-B8E30299BD7D}">
  <dimension ref="A2:J32"/>
  <sheetViews>
    <sheetView workbookViewId="0">
      <selection activeCell="A2" sqref="A2"/>
    </sheetView>
  </sheetViews>
  <sheetFormatPr defaultColWidth="8.85546875" defaultRowHeight="12" x14ac:dyDescent="0.2"/>
  <cols>
    <col min="1" max="1" width="19.85546875" style="4" customWidth="1"/>
    <col min="2" max="16384" width="8.85546875" style="4"/>
  </cols>
  <sheetData>
    <row r="2" spans="1:10" s="25" customFormat="1" x14ac:dyDescent="0.2">
      <c r="A2" s="147" t="s">
        <v>94</v>
      </c>
      <c r="B2" s="87"/>
      <c r="C2" s="87"/>
      <c r="D2" s="87"/>
      <c r="E2" s="87"/>
      <c r="F2" s="87"/>
      <c r="G2" s="87"/>
      <c r="H2" s="87"/>
      <c r="I2" s="87"/>
      <c r="J2" s="58"/>
    </row>
    <row r="22" spans="1:4" x14ac:dyDescent="0.2">
      <c r="A22" s="59"/>
      <c r="B22" s="38">
        <v>2022</v>
      </c>
    </row>
    <row r="23" spans="1:4" ht="24" x14ac:dyDescent="0.2">
      <c r="A23" s="60" t="s">
        <v>38</v>
      </c>
      <c r="B23" s="79">
        <v>34.200000000000003</v>
      </c>
    </row>
    <row r="24" spans="1:4" x14ac:dyDescent="0.2">
      <c r="A24" s="60" t="s">
        <v>39</v>
      </c>
      <c r="B24" s="77">
        <v>17.5</v>
      </c>
    </row>
    <row r="25" spans="1:4" x14ac:dyDescent="0.2">
      <c r="A25" s="65" t="s">
        <v>75</v>
      </c>
      <c r="B25" s="78">
        <v>48.3</v>
      </c>
    </row>
    <row r="28" spans="1:4" x14ac:dyDescent="0.2">
      <c r="D28" s="6"/>
    </row>
    <row r="29" spans="1:4" x14ac:dyDescent="0.2">
      <c r="D29" s="6"/>
    </row>
    <row r="30" spans="1:4" x14ac:dyDescent="0.2">
      <c r="D30" s="6"/>
    </row>
    <row r="31" spans="1:4" x14ac:dyDescent="0.2">
      <c r="D31" s="6"/>
    </row>
    <row r="32" spans="1:4" x14ac:dyDescent="0.2">
      <c r="D32" s="6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AC93B-6F11-48E6-A2FA-769C18106DA3}">
  <dimension ref="A2:I31"/>
  <sheetViews>
    <sheetView workbookViewId="0">
      <selection activeCell="A2" sqref="A2"/>
    </sheetView>
  </sheetViews>
  <sheetFormatPr defaultColWidth="8.85546875" defaultRowHeight="12" x14ac:dyDescent="0.2"/>
  <cols>
    <col min="1" max="1" width="18.85546875" style="4" customWidth="1"/>
    <col min="2" max="2" width="12.85546875" style="4" customWidth="1"/>
    <col min="3" max="4" width="8.85546875" style="4"/>
    <col min="5" max="5" width="19.85546875" style="4" customWidth="1"/>
    <col min="6" max="6" width="11.42578125" style="4" customWidth="1"/>
    <col min="7" max="16384" width="8.85546875" style="4"/>
  </cols>
  <sheetData>
    <row r="2" spans="1:9" s="25" customFormat="1" x14ac:dyDescent="0.2">
      <c r="A2" s="147" t="s">
        <v>95</v>
      </c>
      <c r="B2" s="87"/>
      <c r="C2" s="87"/>
      <c r="D2" s="87"/>
      <c r="E2" s="87"/>
      <c r="F2" s="87"/>
      <c r="G2" s="87"/>
      <c r="H2" s="58"/>
      <c r="I2" s="58"/>
    </row>
    <row r="25" spans="1:8" ht="36" x14ac:dyDescent="0.2">
      <c r="A25" s="18"/>
      <c r="B25" s="93" t="s">
        <v>78</v>
      </c>
      <c r="E25" s="61"/>
      <c r="F25" s="91" t="s">
        <v>77</v>
      </c>
    </row>
    <row r="26" spans="1:8" x14ac:dyDescent="0.2">
      <c r="A26" s="60" t="s">
        <v>41</v>
      </c>
      <c r="B26" s="62">
        <v>79.5</v>
      </c>
      <c r="E26" s="74" t="s">
        <v>41</v>
      </c>
      <c r="F26" s="62">
        <v>71.599999999999994</v>
      </c>
    </row>
    <row r="27" spans="1:8" x14ac:dyDescent="0.2">
      <c r="A27" s="65" t="s">
        <v>76</v>
      </c>
      <c r="B27" s="63">
        <v>20.5</v>
      </c>
      <c r="E27" s="65" t="s">
        <v>76</v>
      </c>
      <c r="F27" s="63">
        <v>28.4</v>
      </c>
      <c r="H27" s="6"/>
    </row>
    <row r="31" spans="1:8" x14ac:dyDescent="0.2">
      <c r="B31" s="6"/>
      <c r="E31" s="6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23A02-B7B6-4165-89E4-C19E462B3ACE}">
  <dimension ref="A2:F29"/>
  <sheetViews>
    <sheetView workbookViewId="0">
      <selection activeCell="A2" sqref="A2"/>
    </sheetView>
  </sheetViews>
  <sheetFormatPr defaultColWidth="8.85546875" defaultRowHeight="12" x14ac:dyDescent="0.2"/>
  <cols>
    <col min="1" max="1" width="25" style="4" customWidth="1"/>
    <col min="2" max="2" width="14.5703125" style="4" customWidth="1"/>
    <col min="3" max="4" width="8.85546875" style="4"/>
    <col min="5" max="5" width="24.85546875" style="4" customWidth="1"/>
    <col min="6" max="6" width="14.85546875" style="4" customWidth="1"/>
    <col min="7" max="16384" width="8.85546875" style="4"/>
  </cols>
  <sheetData>
    <row r="2" spans="1:6" s="25" customFormat="1" x14ac:dyDescent="0.2">
      <c r="A2" s="150" t="s">
        <v>96</v>
      </c>
      <c r="B2" s="109"/>
      <c r="C2" s="109"/>
      <c r="D2" s="109"/>
      <c r="E2" s="109"/>
      <c r="F2" s="109"/>
    </row>
    <row r="26" spans="1:6" ht="24" x14ac:dyDescent="0.2">
      <c r="A26" s="61"/>
      <c r="B26" s="64" t="s">
        <v>40</v>
      </c>
      <c r="E26" s="50"/>
      <c r="F26" s="66" t="s">
        <v>42</v>
      </c>
    </row>
    <row r="27" spans="1:6" x14ac:dyDescent="0.2">
      <c r="A27" s="98" t="s">
        <v>81</v>
      </c>
      <c r="B27" s="32">
        <v>31.7</v>
      </c>
      <c r="E27" s="97" t="s">
        <v>81</v>
      </c>
      <c r="F27" s="77">
        <v>24.9</v>
      </c>
    </row>
    <row r="28" spans="1:6" x14ac:dyDescent="0.2">
      <c r="A28" s="92" t="s">
        <v>80</v>
      </c>
      <c r="B28" s="70">
        <v>54.6</v>
      </c>
      <c r="E28" s="96" t="s">
        <v>80</v>
      </c>
      <c r="F28" s="77">
        <v>56</v>
      </c>
    </row>
    <row r="29" spans="1:6" x14ac:dyDescent="0.2">
      <c r="A29" s="95" t="s">
        <v>79</v>
      </c>
      <c r="B29" s="33">
        <v>13.7</v>
      </c>
      <c r="E29" s="94" t="s">
        <v>79</v>
      </c>
      <c r="F29" s="78">
        <v>19.100000000000001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0"/>
  <sheetViews>
    <sheetView zoomScaleNormal="100" workbookViewId="0">
      <selection activeCell="A2" sqref="A2"/>
    </sheetView>
  </sheetViews>
  <sheetFormatPr defaultColWidth="8.85546875" defaultRowHeight="12" x14ac:dyDescent="0.2"/>
  <cols>
    <col min="1" max="16384" width="8.85546875" style="4"/>
  </cols>
  <sheetData>
    <row r="2" spans="1:10" s="25" customFormat="1" x14ac:dyDescent="0.2">
      <c r="A2" s="68" t="s">
        <v>82</v>
      </c>
      <c r="B2" s="67"/>
      <c r="C2" s="67"/>
      <c r="D2" s="67"/>
      <c r="E2" s="67"/>
      <c r="F2" s="67"/>
      <c r="G2" s="67"/>
      <c r="H2" s="67"/>
      <c r="I2" s="67"/>
      <c r="J2" s="67"/>
    </row>
    <row r="18" spans="1:6" x14ac:dyDescent="0.2">
      <c r="A18" s="29"/>
      <c r="B18" s="18">
        <v>2019</v>
      </c>
      <c r="C18" s="61">
        <v>2020</v>
      </c>
      <c r="D18" s="61">
        <v>2021</v>
      </c>
      <c r="E18" s="18">
        <v>2022</v>
      </c>
      <c r="F18" s="111">
        <v>2023</v>
      </c>
    </row>
    <row r="19" spans="1:6" x14ac:dyDescent="0.2">
      <c r="A19" s="20" t="s">
        <v>34</v>
      </c>
      <c r="B19" s="121">
        <v>7.1</v>
      </c>
      <c r="C19" s="121">
        <v>6.8</v>
      </c>
      <c r="D19" s="121">
        <v>7.2</v>
      </c>
      <c r="E19" s="121">
        <v>7.1</v>
      </c>
      <c r="F19" s="129">
        <v>7.2</v>
      </c>
    </row>
    <row r="20" spans="1:6" x14ac:dyDescent="0.2">
      <c r="A20" s="21" t="s">
        <v>1</v>
      </c>
      <c r="B20" s="125">
        <v>6.1</v>
      </c>
      <c r="C20" s="125">
        <v>6.6</v>
      </c>
      <c r="D20" s="125">
        <v>6.1</v>
      </c>
      <c r="E20" s="125">
        <v>5.8</v>
      </c>
      <c r="F20" s="130">
        <v>5.8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25"/>
  <sheetViews>
    <sheetView workbookViewId="0">
      <selection activeCell="A2" sqref="A2:I2"/>
    </sheetView>
  </sheetViews>
  <sheetFormatPr defaultColWidth="8.85546875" defaultRowHeight="12" x14ac:dyDescent="0.2"/>
  <cols>
    <col min="1" max="2" width="8.85546875" style="28"/>
    <col min="3" max="3" width="10.28515625" style="28" customWidth="1"/>
    <col min="4" max="16384" width="8.85546875" style="28"/>
  </cols>
  <sheetData>
    <row r="2" spans="1:11" s="86" customFormat="1" ht="12" customHeight="1" x14ac:dyDescent="0.2">
      <c r="A2" s="181" t="s">
        <v>84</v>
      </c>
      <c r="B2" s="181"/>
      <c r="C2" s="181"/>
      <c r="D2" s="181"/>
      <c r="E2" s="181"/>
      <c r="F2" s="181"/>
      <c r="G2" s="181"/>
      <c r="H2" s="181"/>
      <c r="I2" s="181"/>
    </row>
    <row r="3" spans="1:11" x14ac:dyDescent="0.2">
      <c r="A3" s="10"/>
      <c r="B3" s="10"/>
      <c r="C3" s="10"/>
      <c r="D3" s="11"/>
      <c r="E3" s="11"/>
      <c r="F3" s="11"/>
      <c r="G3" s="10"/>
      <c r="H3" s="10"/>
      <c r="I3" s="10"/>
    </row>
    <row r="4" spans="1:11" x14ac:dyDescent="0.2">
      <c r="A4" s="185"/>
      <c r="B4" s="185"/>
      <c r="C4" s="186"/>
      <c r="D4" s="189">
        <v>2022</v>
      </c>
      <c r="E4" s="190"/>
      <c r="F4" s="191"/>
      <c r="G4" s="189">
        <v>2023</v>
      </c>
      <c r="H4" s="190"/>
      <c r="I4" s="191"/>
    </row>
    <row r="5" spans="1:11" x14ac:dyDescent="0.2">
      <c r="A5" s="187"/>
      <c r="B5" s="187"/>
      <c r="C5" s="188"/>
      <c r="D5" s="1" t="s">
        <v>8</v>
      </c>
      <c r="E5" s="2" t="s">
        <v>1</v>
      </c>
      <c r="F5" s="3" t="s">
        <v>34</v>
      </c>
      <c r="G5" s="1" t="s">
        <v>8</v>
      </c>
      <c r="H5" s="2" t="s">
        <v>1</v>
      </c>
      <c r="I5" s="3" t="s">
        <v>34</v>
      </c>
    </row>
    <row r="6" spans="1:11" ht="27.6" customHeight="1" x14ac:dyDescent="0.2">
      <c r="A6" s="192" t="s">
        <v>49</v>
      </c>
      <c r="B6" s="192"/>
      <c r="C6" s="192"/>
      <c r="D6" s="118">
        <v>113.9</v>
      </c>
      <c r="E6" s="118">
        <v>57.8</v>
      </c>
      <c r="F6" s="118">
        <v>56.1</v>
      </c>
      <c r="G6" s="118">
        <v>105.2</v>
      </c>
      <c r="H6" s="118">
        <v>53.8</v>
      </c>
      <c r="I6" s="118">
        <v>51.4</v>
      </c>
    </row>
    <row r="7" spans="1:11" x14ac:dyDescent="0.2">
      <c r="A7" s="193" t="s">
        <v>50</v>
      </c>
      <c r="B7" s="193"/>
      <c r="C7" s="193"/>
      <c r="D7" s="119"/>
      <c r="E7" s="119"/>
      <c r="F7" s="119"/>
      <c r="G7" s="119"/>
      <c r="H7" s="119"/>
      <c r="I7" s="119"/>
    </row>
    <row r="8" spans="1:11" x14ac:dyDescent="0.2">
      <c r="A8" s="182" t="s">
        <v>51</v>
      </c>
      <c r="B8" s="182"/>
      <c r="C8" s="182"/>
      <c r="D8" s="120">
        <v>0.6</v>
      </c>
      <c r="E8" s="120">
        <v>0.6</v>
      </c>
      <c r="F8" s="120">
        <v>0.6</v>
      </c>
      <c r="G8" s="121">
        <v>0.54474412237253655</v>
      </c>
      <c r="H8" s="121">
        <v>0.54502501906657486</v>
      </c>
      <c r="I8" s="121">
        <v>0.54445049389437661</v>
      </c>
      <c r="K8" s="113"/>
    </row>
    <row r="9" spans="1:11" x14ac:dyDescent="0.2">
      <c r="A9" s="182" t="s">
        <v>52</v>
      </c>
      <c r="B9" s="182"/>
      <c r="C9" s="182"/>
      <c r="D9" s="122">
        <v>29</v>
      </c>
      <c r="E9" s="120">
        <v>31.5</v>
      </c>
      <c r="F9" s="120">
        <v>26.4</v>
      </c>
      <c r="G9" s="121">
        <v>28.85717816840484</v>
      </c>
      <c r="H9" s="121">
        <v>31.577968340184899</v>
      </c>
      <c r="I9" s="121">
        <v>26.013066811853463</v>
      </c>
      <c r="K9" s="113"/>
    </row>
    <row r="10" spans="1:11" x14ac:dyDescent="0.2">
      <c r="A10" s="182" t="s">
        <v>53</v>
      </c>
      <c r="B10" s="182"/>
      <c r="C10" s="182"/>
      <c r="D10" s="120">
        <v>44.8</v>
      </c>
      <c r="E10" s="122">
        <v>39.6</v>
      </c>
      <c r="F10" s="120">
        <v>50.1</v>
      </c>
      <c r="G10" s="121">
        <v>45.267000674988353</v>
      </c>
      <c r="H10" s="121">
        <v>40.463922319983631</v>
      </c>
      <c r="I10" s="121">
        <v>50.287780975344162</v>
      </c>
      <c r="K10" s="113"/>
    </row>
    <row r="11" spans="1:11" x14ac:dyDescent="0.2">
      <c r="A11" s="183" t="s">
        <v>54</v>
      </c>
      <c r="B11" s="183"/>
      <c r="C11" s="184"/>
      <c r="D11" s="123">
        <v>25.6</v>
      </c>
      <c r="E11" s="123">
        <v>28.3</v>
      </c>
      <c r="F11" s="124">
        <v>22.9</v>
      </c>
      <c r="G11" s="125">
        <v>25.331077034234266</v>
      </c>
      <c r="H11" s="125">
        <v>27.413084320764895</v>
      </c>
      <c r="I11" s="125">
        <v>23.154701718907987</v>
      </c>
      <c r="K11" s="113"/>
    </row>
    <row r="12" spans="1:11" x14ac:dyDescent="0.2">
      <c r="D12" s="75"/>
      <c r="E12" s="75"/>
      <c r="F12" s="75"/>
      <c r="G12" s="75"/>
      <c r="H12" s="75"/>
      <c r="I12" s="75"/>
    </row>
    <row r="13" spans="1:11" x14ac:dyDescent="0.2">
      <c r="G13" s="7"/>
      <c r="H13" s="7"/>
      <c r="I13" s="7"/>
    </row>
    <row r="14" spans="1:11" x14ac:dyDescent="0.2">
      <c r="G14" s="112"/>
      <c r="H14" s="7"/>
      <c r="I14" s="112"/>
    </row>
    <row r="15" spans="1:11" x14ac:dyDescent="0.2">
      <c r="G15" s="7"/>
      <c r="H15" s="8"/>
      <c r="I15" s="8"/>
    </row>
    <row r="16" spans="1:11" x14ac:dyDescent="0.2">
      <c r="G16" s="114"/>
      <c r="H16" s="114"/>
      <c r="I16" s="114"/>
    </row>
    <row r="22" spans="7:9" x14ac:dyDescent="0.2">
      <c r="G22" s="113"/>
      <c r="H22" s="113"/>
      <c r="I22" s="113"/>
    </row>
    <row r="23" spans="7:9" x14ac:dyDescent="0.2">
      <c r="G23" s="113"/>
      <c r="H23" s="113"/>
      <c r="I23" s="113"/>
    </row>
    <row r="24" spans="7:9" x14ac:dyDescent="0.2">
      <c r="G24" s="113"/>
      <c r="H24" s="113"/>
      <c r="I24" s="113"/>
    </row>
    <row r="25" spans="7:9" x14ac:dyDescent="0.2">
      <c r="G25" s="113"/>
      <c r="H25" s="113"/>
      <c r="I25" s="113"/>
    </row>
  </sheetData>
  <mergeCells count="10">
    <mergeCell ref="A2:I2"/>
    <mergeCell ref="A10:C10"/>
    <mergeCell ref="A11:C11"/>
    <mergeCell ref="A4:C5"/>
    <mergeCell ref="D4:F4"/>
    <mergeCell ref="G4:I4"/>
    <mergeCell ref="A6:C6"/>
    <mergeCell ref="A7:C7"/>
    <mergeCell ref="A8:C8"/>
    <mergeCell ref="A9:C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J14"/>
  <sheetViews>
    <sheetView workbookViewId="0">
      <selection activeCell="A2" sqref="A2"/>
    </sheetView>
  </sheetViews>
  <sheetFormatPr defaultColWidth="8.85546875" defaultRowHeight="12" x14ac:dyDescent="0.2"/>
  <cols>
    <col min="1" max="16384" width="8.85546875" style="28"/>
  </cols>
  <sheetData>
    <row r="2" spans="1:10" s="86" customFormat="1" x14ac:dyDescent="0.2">
      <c r="A2" s="117" t="s">
        <v>85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</row>
    <row r="4" spans="1:10" x14ac:dyDescent="0.2">
      <c r="A4" s="194"/>
      <c r="B4" s="194"/>
      <c r="C4" s="195"/>
      <c r="D4" s="12">
        <v>2019</v>
      </c>
      <c r="E4" s="12">
        <v>2020</v>
      </c>
      <c r="F4" s="12">
        <v>2021</v>
      </c>
      <c r="G4" s="12">
        <v>2022</v>
      </c>
      <c r="H4" s="111">
        <v>2023</v>
      </c>
      <c r="I4" s="4"/>
    </row>
    <row r="5" spans="1:10" x14ac:dyDescent="0.2">
      <c r="A5" s="192" t="s">
        <v>55</v>
      </c>
      <c r="B5" s="192"/>
      <c r="C5" s="192"/>
      <c r="D5" s="126">
        <v>47.6</v>
      </c>
      <c r="E5" s="126">
        <v>50.8</v>
      </c>
      <c r="F5" s="126">
        <v>52.3</v>
      </c>
      <c r="G5" s="126">
        <v>54.1</v>
      </c>
      <c r="H5" s="131">
        <v>57.1</v>
      </c>
      <c r="I5" s="4"/>
    </row>
    <row r="6" spans="1:10" x14ac:dyDescent="0.2">
      <c r="A6" s="182" t="s">
        <v>56</v>
      </c>
      <c r="B6" s="182"/>
      <c r="C6" s="182"/>
      <c r="D6" s="119"/>
      <c r="E6" s="119"/>
      <c r="F6" s="119"/>
      <c r="G6" s="119"/>
      <c r="H6" s="129"/>
      <c r="I6" s="4"/>
    </row>
    <row r="7" spans="1:10" x14ac:dyDescent="0.2">
      <c r="A7" s="182" t="s">
        <v>57</v>
      </c>
      <c r="B7" s="182"/>
      <c r="C7" s="182"/>
      <c r="D7" s="127">
        <v>21</v>
      </c>
      <c r="E7" s="127">
        <v>24.9</v>
      </c>
      <c r="F7" s="127">
        <v>27</v>
      </c>
      <c r="G7" s="127">
        <v>28.9</v>
      </c>
      <c r="H7" s="129">
        <v>31.4</v>
      </c>
      <c r="I7" s="4"/>
    </row>
    <row r="8" spans="1:10" ht="24" customHeight="1" x14ac:dyDescent="0.2">
      <c r="A8" s="182" t="s">
        <v>58</v>
      </c>
      <c r="B8" s="182"/>
      <c r="C8" s="182"/>
      <c r="D8" s="127">
        <v>56.7</v>
      </c>
      <c r="E8" s="127">
        <v>54.1</v>
      </c>
      <c r="F8" s="127">
        <v>53</v>
      </c>
      <c r="G8" s="127">
        <v>51.6</v>
      </c>
      <c r="H8" s="129">
        <v>49.5</v>
      </c>
      <c r="I8" s="4"/>
    </row>
    <row r="9" spans="1:10" ht="22.15" customHeight="1" x14ac:dyDescent="0.2">
      <c r="A9" s="183" t="s">
        <v>59</v>
      </c>
      <c r="B9" s="183"/>
      <c r="C9" s="184"/>
      <c r="D9" s="128">
        <v>22.3</v>
      </c>
      <c r="E9" s="128">
        <v>21</v>
      </c>
      <c r="F9" s="128">
        <v>20</v>
      </c>
      <c r="G9" s="128">
        <v>19.5</v>
      </c>
      <c r="H9" s="130">
        <v>19.100000000000001</v>
      </c>
      <c r="I9" s="4"/>
    </row>
    <row r="12" spans="1:10" x14ac:dyDescent="0.2">
      <c r="H12" s="129"/>
      <c r="I12" s="113"/>
    </row>
    <row r="13" spans="1:10" x14ac:dyDescent="0.2">
      <c r="H13" s="129"/>
      <c r="I13" s="113"/>
    </row>
    <row r="14" spans="1:10" x14ac:dyDescent="0.2">
      <c r="H14" s="132"/>
      <c r="I14" s="113"/>
    </row>
  </sheetData>
  <mergeCells count="6">
    <mergeCell ref="A9:C9"/>
    <mergeCell ref="A4:C4"/>
    <mergeCell ref="A5:C5"/>
    <mergeCell ref="A6:C6"/>
    <mergeCell ref="A7:C7"/>
    <mergeCell ref="A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E467-B44D-4921-B64D-55B93314B554}">
  <dimension ref="A2:I22"/>
  <sheetViews>
    <sheetView workbookViewId="0">
      <selection activeCell="A2" sqref="A2"/>
    </sheetView>
  </sheetViews>
  <sheetFormatPr defaultColWidth="8.85546875" defaultRowHeight="12" x14ac:dyDescent="0.2"/>
  <cols>
    <col min="1" max="1" width="18.7109375" style="28" customWidth="1"/>
    <col min="2" max="16384" width="8.85546875" style="28"/>
  </cols>
  <sheetData>
    <row r="2" spans="1:9" x14ac:dyDescent="0.2">
      <c r="A2" s="150" t="s">
        <v>89</v>
      </c>
      <c r="B2" s="109"/>
      <c r="C2" s="109"/>
      <c r="D2" s="109"/>
      <c r="E2" s="109"/>
      <c r="F2" s="109"/>
      <c r="G2" s="109"/>
      <c r="H2" s="109"/>
      <c r="I2" s="109"/>
    </row>
    <row r="20" spans="1:7" x14ac:dyDescent="0.2">
      <c r="A20" s="36"/>
      <c r="B20" s="37">
        <v>2018</v>
      </c>
      <c r="C20" s="37">
        <v>2019</v>
      </c>
      <c r="D20" s="37">
        <v>2020</v>
      </c>
      <c r="E20" s="37">
        <v>2021</v>
      </c>
      <c r="F20" s="37">
        <v>2022</v>
      </c>
      <c r="G20" s="52"/>
    </row>
    <row r="21" spans="1:7" ht="34.5" customHeight="1" x14ac:dyDescent="0.2">
      <c r="A21" s="34" t="s">
        <v>35</v>
      </c>
      <c r="B21" s="151">
        <v>8.4</v>
      </c>
      <c r="C21" s="151">
        <v>13.7</v>
      </c>
      <c r="D21" s="152">
        <v>9.1999999999999993</v>
      </c>
      <c r="E21" s="153">
        <v>10.1</v>
      </c>
      <c r="F21" s="151">
        <v>10.5</v>
      </c>
      <c r="G21" s="52"/>
    </row>
    <row r="22" spans="1:7" x14ac:dyDescent="0.2">
      <c r="A22" s="35" t="s">
        <v>20</v>
      </c>
      <c r="B22" s="154">
        <v>39.4</v>
      </c>
      <c r="C22" s="154">
        <v>65.7</v>
      </c>
      <c r="D22" s="155">
        <v>44.4</v>
      </c>
      <c r="E22" s="156">
        <v>49.4</v>
      </c>
      <c r="F22" s="154">
        <v>52.6</v>
      </c>
      <c r="G22" s="52"/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306E-E2C0-499F-BE03-0927D0CACDC9}">
  <dimension ref="A2:I22"/>
  <sheetViews>
    <sheetView workbookViewId="0">
      <selection activeCell="A2" sqref="A2"/>
    </sheetView>
  </sheetViews>
  <sheetFormatPr defaultColWidth="8.85546875" defaultRowHeight="12" x14ac:dyDescent="0.2"/>
  <cols>
    <col min="1" max="1" width="20.7109375" style="28" customWidth="1"/>
    <col min="2" max="16384" width="8.85546875" style="28"/>
  </cols>
  <sheetData>
    <row r="2" spans="1:9" x14ac:dyDescent="0.2">
      <c r="A2" s="150" t="s">
        <v>90</v>
      </c>
      <c r="B2" s="109"/>
      <c r="C2" s="109"/>
      <c r="D2" s="109"/>
      <c r="E2" s="109"/>
      <c r="F2" s="109"/>
      <c r="G2" s="109"/>
      <c r="H2" s="109"/>
      <c r="I2" s="109"/>
    </row>
    <row r="15" spans="1:9" ht="15" customHeight="1" x14ac:dyDescent="0.2"/>
    <row r="18" spans="1:7" x14ac:dyDescent="0.2">
      <c r="A18" s="68"/>
      <c r="B18" s="68"/>
      <c r="C18" s="68"/>
      <c r="D18" s="68"/>
      <c r="E18" s="68"/>
      <c r="F18" s="68"/>
      <c r="G18" s="4"/>
    </row>
    <row r="19" spans="1:7" x14ac:dyDescent="0.2">
      <c r="A19" s="69"/>
      <c r="B19" s="41">
        <v>2018</v>
      </c>
      <c r="C19" s="41">
        <v>2019</v>
      </c>
      <c r="D19" s="41">
        <v>2020</v>
      </c>
      <c r="E19" s="157">
        <v>2021</v>
      </c>
      <c r="F19" s="41">
        <v>2022</v>
      </c>
      <c r="G19" s="4"/>
    </row>
    <row r="20" spans="1:7" ht="24" x14ac:dyDescent="0.2">
      <c r="A20" s="34" t="s">
        <v>36</v>
      </c>
      <c r="B20" s="158">
        <v>1.2</v>
      </c>
      <c r="C20" s="159">
        <v>1.4</v>
      </c>
      <c r="D20" s="152">
        <v>1.2</v>
      </c>
      <c r="E20" s="160">
        <v>1.5</v>
      </c>
      <c r="F20" s="158">
        <v>1.6</v>
      </c>
      <c r="G20" s="4"/>
    </row>
    <row r="21" spans="1:7" x14ac:dyDescent="0.2">
      <c r="A21" s="35" t="s">
        <v>21</v>
      </c>
      <c r="B21" s="154">
        <v>21</v>
      </c>
      <c r="C21" s="154">
        <v>25</v>
      </c>
      <c r="D21" s="155">
        <v>21.9</v>
      </c>
      <c r="E21" s="161">
        <v>26.4</v>
      </c>
      <c r="F21" s="154">
        <v>29</v>
      </c>
      <c r="G21" s="4"/>
    </row>
    <row r="22" spans="1:7" x14ac:dyDescent="0.2">
      <c r="A22" s="4"/>
      <c r="B22" s="4"/>
      <c r="C22" s="4"/>
      <c r="D22" s="4"/>
      <c r="E22" s="4"/>
      <c r="F22" s="4"/>
      <c r="G22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3E67-C765-4392-8756-E6FBF8981B79}">
  <dimension ref="A2:J24"/>
  <sheetViews>
    <sheetView workbookViewId="0">
      <selection activeCell="A2" sqref="A2"/>
    </sheetView>
  </sheetViews>
  <sheetFormatPr defaultColWidth="8.85546875" defaultRowHeight="12" x14ac:dyDescent="0.2"/>
  <cols>
    <col min="1" max="1" width="13.28515625" style="28" customWidth="1"/>
    <col min="2" max="16384" width="8.85546875" style="28"/>
  </cols>
  <sheetData>
    <row r="2" spans="1:10" ht="12" customHeight="1" x14ac:dyDescent="0.2">
      <c r="A2" s="150" t="s">
        <v>91</v>
      </c>
      <c r="B2" s="109"/>
      <c r="C2" s="109"/>
      <c r="D2" s="109"/>
      <c r="E2" s="109"/>
      <c r="F2" s="109"/>
      <c r="G2" s="109"/>
      <c r="H2" s="109"/>
      <c r="I2" s="109"/>
      <c r="J2" s="109"/>
    </row>
    <row r="18" spans="1:6" x14ac:dyDescent="0.2">
      <c r="A18" s="39"/>
      <c r="B18" s="39"/>
      <c r="C18" s="39"/>
      <c r="D18" s="39"/>
      <c r="E18" s="39"/>
      <c r="F18" s="39"/>
    </row>
    <row r="19" spans="1:6" x14ac:dyDescent="0.2">
      <c r="A19" s="40"/>
      <c r="B19" s="41">
        <v>2018</v>
      </c>
      <c r="C19" s="41">
        <v>2019</v>
      </c>
      <c r="D19" s="41">
        <v>2020</v>
      </c>
      <c r="E19" s="41">
        <v>2021</v>
      </c>
      <c r="F19" s="41">
        <v>2022</v>
      </c>
    </row>
    <row r="20" spans="1:6" x14ac:dyDescent="0.2">
      <c r="A20" s="42" t="s">
        <v>22</v>
      </c>
      <c r="B20" s="164">
        <v>21</v>
      </c>
      <c r="C20" s="164">
        <v>25</v>
      </c>
      <c r="D20" s="164">
        <v>22</v>
      </c>
      <c r="E20" s="164">
        <v>26</v>
      </c>
      <c r="F20" s="164">
        <v>29</v>
      </c>
    </row>
    <row r="21" spans="1:6" x14ac:dyDescent="0.2">
      <c r="A21" s="43" t="s">
        <v>6</v>
      </c>
      <c r="B21" s="164">
        <v>12</v>
      </c>
      <c r="C21" s="164">
        <v>18</v>
      </c>
      <c r="D21" s="164">
        <v>14</v>
      </c>
      <c r="E21" s="164">
        <v>16</v>
      </c>
      <c r="F21" s="164">
        <v>15</v>
      </c>
    </row>
    <row r="22" spans="1:6" x14ac:dyDescent="0.2">
      <c r="A22" s="43" t="s">
        <v>5</v>
      </c>
      <c r="B22" s="164">
        <v>24</v>
      </c>
      <c r="C22" s="164">
        <v>44</v>
      </c>
      <c r="D22" s="164">
        <v>25</v>
      </c>
      <c r="E22" s="164">
        <v>30</v>
      </c>
      <c r="F22" s="164">
        <v>31</v>
      </c>
    </row>
    <row r="23" spans="1:6" x14ac:dyDescent="0.2">
      <c r="A23" s="43" t="s">
        <v>32</v>
      </c>
      <c r="B23" s="164">
        <v>53</v>
      </c>
      <c r="C23" s="164">
        <v>87</v>
      </c>
      <c r="D23" s="164">
        <v>59</v>
      </c>
      <c r="E23" s="164">
        <v>65</v>
      </c>
      <c r="F23" s="164">
        <v>68</v>
      </c>
    </row>
    <row r="24" spans="1:6" x14ac:dyDescent="0.2">
      <c r="A24" s="44" t="s">
        <v>7</v>
      </c>
      <c r="B24" s="165">
        <v>54</v>
      </c>
      <c r="C24" s="165">
        <v>88</v>
      </c>
      <c r="D24" s="165">
        <v>60</v>
      </c>
      <c r="E24" s="165">
        <v>65</v>
      </c>
      <c r="F24" s="165">
        <v>69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F4325-5EC4-416D-953C-CAB6C445F896}">
  <dimension ref="A2:I26"/>
  <sheetViews>
    <sheetView workbookViewId="0">
      <selection activeCell="A2" sqref="A2"/>
    </sheetView>
  </sheetViews>
  <sheetFormatPr defaultColWidth="8.85546875" defaultRowHeight="12" x14ac:dyDescent="0.2"/>
  <cols>
    <col min="1" max="2" width="8.85546875" style="28"/>
    <col min="3" max="3" width="12.7109375" style="28" customWidth="1"/>
    <col min="4" max="4" width="13.140625" style="28" customWidth="1"/>
    <col min="5" max="5" width="12.5703125" style="28" customWidth="1"/>
    <col min="6" max="16384" width="8.85546875" style="28"/>
  </cols>
  <sheetData>
    <row r="2" spans="1:9" x14ac:dyDescent="0.2">
      <c r="A2" s="150" t="s">
        <v>92</v>
      </c>
      <c r="B2" s="109"/>
      <c r="C2" s="109"/>
      <c r="D2" s="109"/>
      <c r="E2" s="109"/>
      <c r="F2" s="109"/>
      <c r="G2" s="109"/>
      <c r="H2" s="109"/>
      <c r="I2" s="109"/>
    </row>
    <row r="20" spans="1:6" ht="24" x14ac:dyDescent="0.2">
      <c r="A20" s="49"/>
      <c r="B20" s="17"/>
      <c r="C20" s="76" t="s">
        <v>11</v>
      </c>
      <c r="D20" s="66" t="s">
        <v>12</v>
      </c>
      <c r="E20" s="66" t="s">
        <v>13</v>
      </c>
      <c r="F20" s="4"/>
    </row>
    <row r="21" spans="1:6" x14ac:dyDescent="0.2">
      <c r="A21" s="196">
        <v>2018</v>
      </c>
      <c r="B21" s="45" t="s">
        <v>8</v>
      </c>
      <c r="C21" s="121">
        <v>17.8</v>
      </c>
      <c r="D21" s="121">
        <v>47.7</v>
      </c>
      <c r="E21" s="121">
        <v>34.5</v>
      </c>
      <c r="F21" s="4"/>
    </row>
    <row r="22" spans="1:6" x14ac:dyDescent="0.2">
      <c r="A22" s="197"/>
      <c r="B22" s="45" t="s">
        <v>23</v>
      </c>
      <c r="C22" s="121">
        <v>14.8</v>
      </c>
      <c r="D22" s="121">
        <v>48.8</v>
      </c>
      <c r="E22" s="121">
        <v>36.4</v>
      </c>
      <c r="F22" s="4"/>
    </row>
    <row r="23" spans="1:6" x14ac:dyDescent="0.2">
      <c r="A23" s="197"/>
      <c r="B23" s="45" t="s">
        <v>24</v>
      </c>
      <c r="C23" s="125">
        <v>38</v>
      </c>
      <c r="D23" s="125">
        <v>40.5</v>
      </c>
      <c r="E23" s="125">
        <v>21.5</v>
      </c>
      <c r="F23" s="4"/>
    </row>
    <row r="24" spans="1:6" x14ac:dyDescent="0.2">
      <c r="A24" s="197">
        <v>2022</v>
      </c>
      <c r="B24" s="47" t="s">
        <v>8</v>
      </c>
      <c r="C24" s="121">
        <v>20.2</v>
      </c>
      <c r="D24" s="121">
        <v>40.1</v>
      </c>
      <c r="E24" s="121">
        <v>39.700000000000003</v>
      </c>
      <c r="F24" s="4"/>
    </row>
    <row r="25" spans="1:6" x14ac:dyDescent="0.2">
      <c r="A25" s="197"/>
      <c r="B25" s="48" t="s">
        <v>23</v>
      </c>
      <c r="C25" s="121">
        <v>17.5</v>
      </c>
      <c r="D25" s="121">
        <v>40.5</v>
      </c>
      <c r="E25" s="121">
        <v>42</v>
      </c>
      <c r="F25" s="4"/>
    </row>
    <row r="26" spans="1:6" x14ac:dyDescent="0.2">
      <c r="A26" s="197"/>
      <c r="B26" s="46" t="s">
        <v>24</v>
      </c>
      <c r="C26" s="125">
        <v>38.299999999999997</v>
      </c>
      <c r="D26" s="125">
        <v>37.700000000000003</v>
      </c>
      <c r="E26" s="125">
        <v>24</v>
      </c>
      <c r="F26" s="4"/>
    </row>
  </sheetData>
  <mergeCells count="2">
    <mergeCell ref="A21:A23"/>
    <mergeCell ref="A24:A2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68897-D37F-423E-AEB8-497DE56AD762}">
  <dimension ref="A2:L35"/>
  <sheetViews>
    <sheetView workbookViewId="0">
      <selection activeCell="A2" sqref="A2"/>
    </sheetView>
  </sheetViews>
  <sheetFormatPr defaultColWidth="8.85546875" defaultRowHeight="12" x14ac:dyDescent="0.2"/>
  <cols>
    <col min="1" max="1" width="21.5703125" style="4" customWidth="1"/>
    <col min="2" max="2" width="9" style="4" customWidth="1"/>
    <col min="3" max="4" width="8.85546875" style="4"/>
    <col min="5" max="5" width="17" style="4" customWidth="1"/>
    <col min="6" max="8" width="8.85546875" style="4"/>
    <col min="9" max="9" width="32.85546875" style="4" customWidth="1"/>
    <col min="10" max="16384" width="8.85546875" style="4"/>
  </cols>
  <sheetData>
    <row r="2" spans="1:12" ht="15" customHeight="1" x14ac:dyDescent="0.2">
      <c r="A2" s="4" t="s">
        <v>99</v>
      </c>
      <c r="B2" s="25"/>
      <c r="C2" s="25"/>
      <c r="D2" s="25"/>
      <c r="E2" s="25"/>
      <c r="F2" s="25"/>
      <c r="G2" s="25"/>
      <c r="H2" s="25"/>
      <c r="I2" s="25"/>
      <c r="J2" s="25"/>
    </row>
    <row r="3" spans="1:12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25" spans="1:4" x14ac:dyDescent="0.2">
      <c r="A25" s="29"/>
      <c r="B25" s="101" t="s">
        <v>9</v>
      </c>
      <c r="C25" s="102" t="s">
        <v>10</v>
      </c>
    </row>
    <row r="26" spans="1:4" x14ac:dyDescent="0.2">
      <c r="A26" s="99" t="s">
        <v>26</v>
      </c>
      <c r="B26" s="104">
        <v>19.3</v>
      </c>
      <c r="C26" s="103">
        <v>14.7</v>
      </c>
      <c r="D26" s="6"/>
    </row>
    <row r="27" spans="1:4" ht="24" x14ac:dyDescent="0.2">
      <c r="A27" s="179" t="s">
        <v>27</v>
      </c>
      <c r="B27" s="105">
        <v>15.5</v>
      </c>
      <c r="C27" s="6">
        <v>16</v>
      </c>
      <c r="D27" s="6"/>
    </row>
    <row r="28" spans="1:4" ht="36" x14ac:dyDescent="0.2">
      <c r="A28" s="179" t="s">
        <v>28</v>
      </c>
      <c r="B28" s="105">
        <v>14.5</v>
      </c>
      <c r="C28" s="6">
        <v>16.899999999999999</v>
      </c>
      <c r="D28" s="6"/>
    </row>
    <row r="29" spans="1:4" ht="24" x14ac:dyDescent="0.2">
      <c r="A29" s="179" t="s">
        <v>17</v>
      </c>
      <c r="B29" s="105">
        <v>11.1</v>
      </c>
      <c r="C29" s="4">
        <v>9.8000000000000007</v>
      </c>
      <c r="D29" s="6"/>
    </row>
    <row r="30" spans="1:4" ht="24" x14ac:dyDescent="0.2">
      <c r="A30" s="179" t="s">
        <v>18</v>
      </c>
      <c r="B30" s="105">
        <v>7.7</v>
      </c>
      <c r="C30" s="4">
        <v>7.5</v>
      </c>
      <c r="D30" s="6"/>
    </row>
    <row r="31" spans="1:4" ht="24" x14ac:dyDescent="0.2">
      <c r="A31" s="179" t="s">
        <v>31</v>
      </c>
      <c r="B31" s="166">
        <v>7</v>
      </c>
      <c r="C31" s="4">
        <v>6.6</v>
      </c>
      <c r="D31" s="6"/>
    </row>
    <row r="32" spans="1:4" x14ac:dyDescent="0.2">
      <c r="A32" s="179" t="s">
        <v>30</v>
      </c>
      <c r="B32" s="105">
        <v>4.5</v>
      </c>
      <c r="C32" s="4">
        <v>5.9</v>
      </c>
      <c r="D32" s="6"/>
    </row>
    <row r="33" spans="1:4" ht="24" x14ac:dyDescent="0.2">
      <c r="A33" s="179" t="s">
        <v>73</v>
      </c>
      <c r="B33" s="105">
        <v>3.2</v>
      </c>
      <c r="C33" s="4">
        <v>3.9</v>
      </c>
      <c r="D33" s="6"/>
    </row>
    <row r="34" spans="1:4" x14ac:dyDescent="0.2">
      <c r="A34" s="179" t="s">
        <v>25</v>
      </c>
      <c r="B34" s="105">
        <v>2.2999999999999998</v>
      </c>
      <c r="C34" s="4">
        <v>4.5</v>
      </c>
      <c r="D34" s="6"/>
    </row>
    <row r="35" spans="1:4" x14ac:dyDescent="0.2">
      <c r="A35" s="100" t="s">
        <v>29</v>
      </c>
      <c r="B35" s="106">
        <v>14.9</v>
      </c>
      <c r="C35" s="107">
        <v>14.2</v>
      </c>
      <c r="D35" s="6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</vt:i4>
      </vt:variant>
    </vt:vector>
  </HeadingPairs>
  <TitlesOfParts>
    <vt:vector size="18" baseType="lpstr">
      <vt:lpstr>Figura 1</vt:lpstr>
      <vt:lpstr>Figura 2</vt:lpstr>
      <vt:lpstr>Tabelul 1</vt:lpstr>
      <vt:lpstr>Tabelul 2</vt:lpstr>
      <vt:lpstr>Figura 3</vt:lpstr>
      <vt:lpstr>Figura 4</vt:lpstr>
      <vt:lpstr>Figura 5</vt:lpstr>
      <vt:lpstr>Figura 6</vt:lpstr>
      <vt:lpstr>Figura 7</vt:lpstr>
      <vt:lpstr>Figura 8 </vt:lpstr>
      <vt:lpstr>Figura 9</vt:lpstr>
      <vt:lpstr>Tabelul 3</vt:lpstr>
      <vt:lpstr>Tabelul 4</vt:lpstr>
      <vt:lpstr>Figura 10</vt:lpstr>
      <vt:lpstr>Figura 11</vt:lpstr>
      <vt:lpstr>Figura 12</vt:lpstr>
      <vt:lpstr>Figura 13</vt:lpstr>
      <vt:lpstr>'Figura 1'!_edn1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2023-12-01T08:03:03Z</dcterms:modified>
</cp:coreProperties>
</file>