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4C5209A4-313E-44CA-86D4-FFA934C92040}" xr6:coauthVersionLast="47" xr6:coauthVersionMax="47" xr10:uidLastSave="{00000000-0000-0000-0000-000000000000}"/>
  <bookViews>
    <workbookView xWindow="-120" yWindow="-120" windowWidth="29040" windowHeight="15720" tabRatio="1000" xr2:uid="{00000000-000D-0000-FFFF-FFFF00000000}"/>
  </bookViews>
  <sheets>
    <sheet name="Tabelul 1" sheetId="9" r:id="rId1"/>
    <sheet name="Tabelul 2" sheetId="12" r:id="rId2"/>
    <sheet name="Tabelul 3" sheetId="27" r:id="rId3"/>
    <sheet name="Tabelul 4" sheetId="11" r:id="rId4"/>
    <sheet name="Figura 1" sheetId="13" r:id="rId5"/>
    <sheet name="Figura 2" sheetId="14" r:id="rId6"/>
    <sheet name="Figura 3" sheetId="28" r:id="rId7"/>
    <sheet name="Figura 4" sheetId="29" r:id="rId8"/>
    <sheet name="Figura 5" sheetId="30" r:id="rId9"/>
    <sheet name="Figura 6" sheetId="31" r:id="rId10"/>
    <sheet name="Figura 7" sheetId="34" r:id="rId11"/>
    <sheet name="Figura 8" sheetId="35" r:id="rId12"/>
    <sheet name="Figura 9" sheetId="15" r:id="rId13"/>
    <sheet name="Figura 10" sheetId="33" r:id="rId14"/>
    <sheet name="Figura 11" sheetId="36" r:id="rId15"/>
    <sheet name="Figura 12" sheetId="37" r:id="rId16"/>
    <sheet name="Figura 13" sheetId="38" r:id="rId17"/>
  </sheets>
  <definedNames>
    <definedName name="_edn1" localSheetId="4">'Figura 1'!$A$5</definedName>
    <definedName name="_ednref1" localSheetId="4">'Figura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<sst xmlns="http://schemas.openxmlformats.org/spreadsheetml/2006/main" count="132" uniqueCount="101">
  <si>
    <t>Numărul total al persoanelor cu dizabilităţi</t>
  </si>
  <si>
    <t>Femei</t>
  </si>
  <si>
    <t>Mărimea medie a pensiei de dizabilitate severă</t>
  </si>
  <si>
    <t>Mărimea medie a pensiei de dizabilitate medie</t>
  </si>
  <si>
    <t>Mărimea medie a pensiei de dizabilitate, total</t>
  </si>
  <si>
    <t>30-39 ani</t>
  </si>
  <si>
    <t xml:space="preserve">  18-29 ani</t>
  </si>
  <si>
    <t>50 ani şi peste</t>
  </si>
  <si>
    <t>Total</t>
  </si>
  <si>
    <t>Urban</t>
  </si>
  <si>
    <t>Rural</t>
  </si>
  <si>
    <t>Grad sever</t>
  </si>
  <si>
    <t>Grad accentuat</t>
  </si>
  <si>
    <t>Grad mediu</t>
  </si>
  <si>
    <t>Tumori</t>
  </si>
  <si>
    <t>Bolile aparatului circulator</t>
  </si>
  <si>
    <t>Boli endocrine şi de nutriţie</t>
  </si>
  <si>
    <t>Tulburări mentale şi de comportament</t>
  </si>
  <si>
    <t>Boli ale sistemului nervos</t>
  </si>
  <si>
    <t xml:space="preserve">Alte boli </t>
  </si>
  <si>
    <t>La 10 mii adulți</t>
  </si>
  <si>
    <t xml:space="preserve">La 10 mii copii </t>
  </si>
  <si>
    <t>0-17 ani</t>
  </si>
  <si>
    <t>Adulți</t>
  </si>
  <si>
    <t>Copii</t>
  </si>
  <si>
    <t>Tuberculoză</t>
  </si>
  <si>
    <t xml:space="preserve">Tumori </t>
  </si>
  <si>
    <t>Boli ale aparatului circulator</t>
  </si>
  <si>
    <t>Boli ale sistemului osteo-articular, ale muşchilor şi ţesutului conjunctiv</t>
  </si>
  <si>
    <t>Alte boli</t>
  </si>
  <si>
    <t xml:space="preserve">Leziuni traumatice </t>
  </si>
  <si>
    <t>Boli endocrine, de nutriție și metabolism</t>
  </si>
  <si>
    <t>40-49 ani</t>
  </si>
  <si>
    <t>Bolile sistemului osteo-articular</t>
  </si>
  <si>
    <t>Bărbați</t>
  </si>
  <si>
    <t>2017/18</t>
  </si>
  <si>
    <t>Numărul adulților cu dizabilitate primară, mii</t>
  </si>
  <si>
    <t>Numărul copiilor cu dizabilitate primară, mii</t>
  </si>
  <si>
    <t>Băieți</t>
  </si>
  <si>
    <t>Agricultură, silvicultură şi pescuit</t>
  </si>
  <si>
    <t>Industrie și construcții</t>
  </si>
  <si>
    <t>Persoane fără dizabilități</t>
  </si>
  <si>
    <t>Salariat</t>
  </si>
  <si>
    <t>Persoane cu dizabilități</t>
  </si>
  <si>
    <t>2018/19</t>
  </si>
  <si>
    <t>2019/20</t>
  </si>
  <si>
    <t xml:space="preserve">Fete </t>
  </si>
  <si>
    <t>Numărul copiilor cu vârsta de 0-17 ani</t>
  </si>
  <si>
    <t>Mărimea medie a pensiei de dizabilitate accentuată</t>
  </si>
  <si>
    <t>2020/21</t>
  </si>
  <si>
    <t xml:space="preserve">Total pensionari de dizabilitate, mii </t>
  </si>
  <si>
    <t>inclusiv  pe grupe de vârstă (%):</t>
  </si>
  <si>
    <t>16-29 ani</t>
  </si>
  <si>
    <t>30-54 ani</t>
  </si>
  <si>
    <t>55-64 ani</t>
  </si>
  <si>
    <t>65 şi peste</t>
  </si>
  <si>
    <t xml:space="preserve">Total beneficiari, mii </t>
  </si>
  <si>
    <t>inclusiv pe categorii (%):</t>
  </si>
  <si>
    <t>persoane cu dizabilităţi</t>
  </si>
  <si>
    <t>persoane cu dizabilităţi din copilărie</t>
  </si>
  <si>
    <t xml:space="preserve">copii cu dizabilităţi în vârstă de până la 18 ani </t>
  </si>
  <si>
    <t xml:space="preserve">Instituții de învăţământ general </t>
  </si>
  <si>
    <t>Școli pentru copii cu deficiențe în dezvoltarea intelectuală sau fizică</t>
  </si>
  <si>
    <t xml:space="preserve">Femei </t>
  </si>
  <si>
    <t>Servicii sociale primare</t>
  </si>
  <si>
    <t>Îngrijire la domiciliu</t>
  </si>
  <si>
    <t>Cantine de ajutor social</t>
  </si>
  <si>
    <t>Servicii sociale specializate</t>
  </si>
  <si>
    <t xml:space="preserve">Centre care acordă servicii specializate </t>
  </si>
  <si>
    <t>Servicii sociale cu specializare înaltă</t>
  </si>
  <si>
    <t xml:space="preserve">Centre care acordă servicii cu specializare înaltă </t>
  </si>
  <si>
    <t>Pachetul minim de servicii sociale</t>
  </si>
  <si>
    <t>Suport monetar adresat familiilor/persoanelor defavorizate</t>
  </si>
  <si>
    <t>Asistență personală</t>
  </si>
  <si>
    <r>
      <t xml:space="preserve">Figura 2. </t>
    </r>
    <r>
      <rPr>
        <b/>
        <i/>
        <sz val="9"/>
        <color theme="1"/>
        <rFont val="Arial"/>
        <family val="2"/>
      </rPr>
      <t>Ponderea persoanelor recunoscute cu dizabilităţi în populația cu reședință obișnuită,
 pe sexe, la 1 ianuarie 2018-2022</t>
    </r>
  </si>
  <si>
    <r>
      <t xml:space="preserve">Figura 1. </t>
    </r>
    <r>
      <rPr>
        <b/>
        <i/>
        <sz val="9"/>
        <color theme="1"/>
        <rFont val="Arial"/>
        <family val="2"/>
      </rPr>
      <t>Numărul persoanelor recunoscute cu dizabilităţi în Republica Moldova, la 1 ianuarie 2018-2022</t>
    </r>
  </si>
  <si>
    <r>
      <t xml:space="preserve">Tabelul 1. </t>
    </r>
    <r>
      <rPr>
        <b/>
        <i/>
        <sz val="9"/>
        <color theme="1"/>
        <rFont val="Arial"/>
        <family val="2"/>
      </rPr>
      <t>Pensionari de dizabilitate, pe grupe de vârstă și sexe, la 1 ianuarie 2021-2022</t>
    </r>
  </si>
  <si>
    <r>
      <rPr>
        <b/>
        <sz val="9"/>
        <color theme="1"/>
        <rFont val="Arial"/>
        <family val="2"/>
      </rPr>
      <t>Tabelul 2.</t>
    </r>
    <r>
      <rPr>
        <b/>
        <i/>
        <sz val="9"/>
        <color theme="1"/>
        <rFont val="Arial"/>
        <family val="2"/>
      </rPr>
      <t xml:space="preserve"> Persoane cu dizabilităţi care beneficiază de alocaţii sociale de stat,
 la 1 ianuarie 2018-2022</t>
    </r>
  </si>
  <si>
    <r>
      <t>Tabelul 3.</t>
    </r>
    <r>
      <rPr>
        <b/>
        <i/>
        <sz val="9"/>
        <rFont val="Arial"/>
        <family val="2"/>
        <charset val="204"/>
      </rPr>
      <t xml:space="preserve"> Persoane cu dizabilități beneficiare de servicii sociale, 
pe tipuri de servicii și sexe, în anul 2021</t>
    </r>
  </si>
  <si>
    <r>
      <t>Figura 3.</t>
    </r>
    <r>
      <rPr>
        <b/>
        <i/>
        <sz val="9"/>
        <color theme="1"/>
        <rFont val="Arial"/>
        <family val="2"/>
      </rPr>
      <t xml:space="preserve"> Adulți recunoscuți cu dizabilitate primară la 10 mii locuitori în vârstă de 18 ani și peste, 2017-2021</t>
    </r>
  </si>
  <si>
    <r>
      <t xml:space="preserve">Figura 4. </t>
    </r>
    <r>
      <rPr>
        <b/>
        <i/>
        <sz val="9"/>
        <color theme="1"/>
        <rFont val="Arial"/>
        <family val="2"/>
      </rPr>
      <t>Copii recunoscuți cu dizabilitate primară la 10 mii copii în vârstă de până la 18 ani, 2017-2021</t>
    </r>
  </si>
  <si>
    <r>
      <t xml:space="preserve">Figura 5. </t>
    </r>
    <r>
      <rPr>
        <b/>
        <i/>
        <sz val="9"/>
        <color theme="1"/>
        <rFont val="Arial"/>
        <family val="2"/>
      </rPr>
      <t>Rata dizabilităţii primare, pe grupe de vârstă, la 10 mii locuitori de vârsta respectivă, 2017-2021</t>
    </r>
  </si>
  <si>
    <r>
      <t xml:space="preserve">Figura 6. </t>
    </r>
    <r>
      <rPr>
        <b/>
        <i/>
        <sz val="9"/>
        <color theme="1"/>
        <rFont val="Arial"/>
        <family val="2"/>
      </rPr>
      <t>Structura persoanelor recunoscute cu dizabilitate primară, pe grade de dizabilitate, în anul 2017 și 2021</t>
    </r>
  </si>
  <si>
    <t>2021/22</t>
  </si>
  <si>
    <r>
      <rPr>
        <b/>
        <sz val="9"/>
        <rFont val="Arial"/>
        <family val="2"/>
      </rPr>
      <t xml:space="preserve">Tabelul 4. </t>
    </r>
    <r>
      <rPr>
        <b/>
        <i/>
        <sz val="9"/>
        <rFont val="Arial"/>
        <family val="2"/>
      </rPr>
      <t>Elevi cu cerințe educaționale speciale și cu dizabilități, 
după tipul instituției, 2017/18-2021/22</t>
    </r>
  </si>
  <si>
    <r>
      <t>Figura 10.</t>
    </r>
    <r>
      <rPr>
        <b/>
        <i/>
        <sz val="9"/>
        <color theme="1"/>
        <rFont val="Arial"/>
        <family val="2"/>
        <charset val="204"/>
      </rPr>
      <t xml:space="preserve"> Elevi cu cerințe educaționale speciale și cu dizabilități 
din învățământul general, pe sexe, 2017/18-2021/22</t>
    </r>
  </si>
  <si>
    <r>
      <t xml:space="preserve">Figura 7. </t>
    </r>
    <r>
      <rPr>
        <b/>
        <i/>
        <sz val="9"/>
        <color theme="1"/>
        <rFont val="Arial"/>
        <family val="2"/>
      </rPr>
      <t>Structura persoanelor recunoscute cu dizabilitate primară, pe medii și cauze ale dizabilității, în anul 2021</t>
    </r>
  </si>
  <si>
    <t>Bolile ochiului și anexelor sale</t>
  </si>
  <si>
    <r>
      <rPr>
        <b/>
        <sz val="9"/>
        <color theme="1"/>
        <rFont val="Arial"/>
        <family val="2"/>
      </rPr>
      <t>Figura 8.</t>
    </r>
    <r>
      <rPr>
        <b/>
        <i/>
        <sz val="9"/>
        <color theme="1"/>
        <rFont val="Arial"/>
        <family val="2"/>
      </rPr>
      <t xml:space="preserve"> Structura persoanelor recunoscute cu dizabilitate primară, pe grade și cauze ale dizabilității, în anul 2021</t>
    </r>
  </si>
  <si>
    <r>
      <t xml:space="preserve">Figura 9. </t>
    </r>
    <r>
      <rPr>
        <b/>
        <i/>
        <sz val="9"/>
        <color theme="1"/>
        <rFont val="Arial"/>
        <family val="2"/>
      </rPr>
      <t>Mărimea medie a pensiei de dizabilitate, pe categorii de pensii, la 1 ianuarie 2018-2022</t>
    </r>
  </si>
  <si>
    <t>...</t>
  </si>
  <si>
    <t>Servicii</t>
  </si>
  <si>
    <r>
      <rPr>
        <b/>
        <sz val="9"/>
        <rFont val="Arial"/>
        <family val="2"/>
      </rPr>
      <t>Figura 11.</t>
    </r>
    <r>
      <rPr>
        <b/>
        <i/>
        <sz val="9"/>
        <rFont val="Arial"/>
        <family val="2"/>
      </rPr>
      <t xml:space="preserve"> Persoane cu dizabilități ocupate după sectoare economice în anul 2021</t>
    </r>
  </si>
  <si>
    <t>Non-salariat</t>
  </si>
  <si>
    <t>Persoane        cu       dizabilități</t>
  </si>
  <si>
    <t>Persoane     fără    dizabilități</t>
  </si>
  <si>
    <r>
      <rPr>
        <b/>
        <sz val="9"/>
        <rFont val="Arial"/>
        <family val="2"/>
      </rPr>
      <t>Figura 12.</t>
    </r>
    <r>
      <rPr>
        <b/>
        <i/>
        <sz val="9"/>
        <rFont val="Arial"/>
        <family val="2"/>
      </rPr>
      <t xml:space="preserve"> Persoane ocupate după statutul profesional în anul 2021</t>
    </r>
  </si>
  <si>
    <t>Ocupații cu calificare joasă</t>
  </si>
  <si>
    <t>Ocupații cu calificare medie</t>
  </si>
  <si>
    <t>Ocupații cu calificare înată</t>
  </si>
  <si>
    <r>
      <t>Figura 13. P</t>
    </r>
    <r>
      <rPr>
        <b/>
        <i/>
        <sz val="9"/>
        <color theme="1"/>
        <rFont val="Arial"/>
        <family val="2"/>
      </rPr>
      <t>ersoane ocupate după ocupații în anul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</si>
</sst>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Calibri"/>
      <family val="2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0" fontId="16" fillId="0" borderId="0"/>
    <xf numFmtId="0" fontId="19" fillId="0" borderId="0" applyNumberFormat="0" applyBorder="0" applyAlignment="0"/>
  </cellStyleXfs>
  <cellXfs count="173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/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/>
    <xf numFmtId="0" fontId="5" fillId="0" borderId="2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3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/>
    <xf numFmtId="2" fontId="3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/>
    <xf numFmtId="0" fontId="13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0" xfId="0" applyFont="1"/>
    <xf numFmtId="0" fontId="3" fillId="0" borderId="5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right" vertical="center"/>
    </xf>
    <xf numFmtId="0" fontId="2" fillId="0" borderId="12" xfId="0" applyFont="1" applyBorder="1"/>
    <xf numFmtId="0" fontId="2" fillId="0" borderId="11" xfId="0" applyFont="1" applyBorder="1"/>
    <xf numFmtId="164" fontId="2" fillId="0" borderId="8" xfId="0" applyNumberFormat="1" applyFont="1" applyBorder="1"/>
    <xf numFmtId="164" fontId="2" fillId="0" borderId="12" xfId="0" applyNumberFormat="1" applyFont="1" applyBorder="1"/>
    <xf numFmtId="0" fontId="3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6" xfId="0" applyFont="1" applyBorder="1"/>
    <xf numFmtId="0" fontId="2" fillId="0" borderId="14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3" fontId="17" fillId="0" borderId="0" xfId="0" applyNumberFormat="1" applyFont="1" applyAlignment="1">
      <alignment horizontal="right" wrapText="1"/>
    </xf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23" fillId="0" borderId="0" xfId="0" applyFont="1"/>
    <xf numFmtId="0" fontId="12" fillId="0" borderId="0" xfId="0" applyFont="1" applyAlignment="1">
      <alignment vertical="center"/>
    </xf>
    <xf numFmtId="3" fontId="17" fillId="0" borderId="2" xfId="0" applyNumberFormat="1" applyFont="1" applyBorder="1" applyAlignment="1">
      <alignment horizontal="right"/>
    </xf>
    <xf numFmtId="0" fontId="21" fillId="0" borderId="9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164" fontId="2" fillId="0" borderId="15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/>
    <xf numFmtId="1" fontId="2" fillId="0" borderId="15" xfId="0" applyNumberFormat="1" applyFont="1" applyBorder="1"/>
    <xf numFmtId="0" fontId="3" fillId="0" borderId="9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10" xfId="0" applyFont="1" applyBorder="1"/>
    <xf numFmtId="0" fontId="3" fillId="0" borderId="2" xfId="0" applyFont="1" applyBorder="1"/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</cellXfs>
  <cellStyles count="5">
    <cellStyle name="Normal" xfId="0" builtinId="0"/>
    <cellStyle name="Normal 2" xfId="3" xr:uid="{00000000-0005-0000-0000-000002000000}"/>
    <cellStyle name="Normal 3" xfId="1" xr:uid="{00000000-0005-0000-0000-000003000000}"/>
    <cellStyle name="Normal 4" xfId="4" xr:uid="{00000000-0005-0000-0000-000004000000}"/>
    <cellStyle name="Percent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 persoane</a:t>
            </a:r>
            <a:endParaRPr lang="ro-RO" sz="900"/>
          </a:p>
        </c:rich>
      </c:tx>
      <c:layout>
        <c:manualLayout>
          <c:xMode val="edge"/>
          <c:yMode val="edge"/>
          <c:x val="6.1910990315999635E-2"/>
          <c:y val="2.6010585025556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66223945624886E-2"/>
          <c:y val="0.12558019063406547"/>
          <c:w val="0.91366649520568721"/>
          <c:h val="0.6535070451719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1'!$A$21</c:f>
              <c:strCache>
                <c:ptCount val="1"/>
                <c:pt idx="0">
                  <c:v>Numărul total al persoanelor cu dizabilităţi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bg1">
                  <a:alpha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1'!$B$21:$F$21</c:f>
              <c:numCache>
                <c:formatCode>0.0</c:formatCode>
                <c:ptCount val="5"/>
                <c:pt idx="0">
                  <c:v>180.6</c:v>
                </c:pt>
                <c:pt idx="1">
                  <c:v>176.1</c:v>
                </c:pt>
                <c:pt idx="2">
                  <c:v>177</c:v>
                </c:pt>
                <c:pt idx="3">
                  <c:v>174.5</c:v>
                </c:pt>
                <c:pt idx="4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FF9-9D9D-DAA75D90BCDD}"/>
            </c:ext>
          </c:extLst>
        </c:ser>
        <c:ser>
          <c:idx val="1"/>
          <c:order val="1"/>
          <c:tx>
            <c:strRef>
              <c:f>'Figura 1'!$A$22</c:f>
              <c:strCache>
                <c:ptCount val="1"/>
                <c:pt idx="0">
                  <c:v>Numărul copiilor cu vârsta de 0-17 ani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1'!$B$22:$F$22</c:f>
              <c:numCache>
                <c:formatCode>General</c:formatCode>
                <c:ptCount val="5"/>
                <c:pt idx="0">
                  <c:v>11.7</c:v>
                </c:pt>
                <c:pt idx="1">
                  <c:v>10.6</c:v>
                </c:pt>
                <c:pt idx="2">
                  <c:v>10.7</c:v>
                </c:pt>
                <c:pt idx="3">
                  <c:v>10.4</c:v>
                </c:pt>
                <c:pt idx="4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B-4FF9-9D9D-DAA75D90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869440"/>
        <c:axId val="412870224"/>
      </c:barChart>
      <c:catAx>
        <c:axId val="4128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870224"/>
        <c:crosses val="autoZero"/>
        <c:auto val="1"/>
        <c:lblAlgn val="ctr"/>
        <c:lblOffset val="100"/>
        <c:noMultiLvlLbl val="0"/>
      </c:catAx>
      <c:valAx>
        <c:axId val="4128702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86944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06725782473639E-2"/>
          <c:y val="0.92621083710823449"/>
          <c:w val="0.89999990289782039"/>
          <c:h val="7.3789162891765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8720811448512"/>
          <c:y val="5.6759545923632609E-2"/>
          <c:w val="0.8215120641492718"/>
          <c:h val="0.477409131908047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8'!$A$22</c:f>
              <c:strCache>
                <c:ptCount val="1"/>
                <c:pt idx="0">
                  <c:v>Tumori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8'!$B$22:$D$22</c:f>
              <c:numCache>
                <c:formatCode>0.0</c:formatCode>
                <c:ptCount val="3"/>
                <c:pt idx="0">
                  <c:v>27.9</c:v>
                </c:pt>
                <c:pt idx="1">
                  <c:v>20.96</c:v>
                </c:pt>
                <c:pt idx="2">
                  <c:v>8.9700000000000006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1D-4CF9-9F89-D3027FA6172F}"/>
            </c:ext>
          </c:extLst>
        </c:ser>
        <c:ser>
          <c:idx val="1"/>
          <c:order val="1"/>
          <c:tx>
            <c:strRef>
              <c:f>'Figura 8'!$A$23</c:f>
              <c:strCache>
                <c:ptCount val="1"/>
                <c:pt idx="0">
                  <c:v>Bolile aparatului circulator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16,6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21D-4CF9-9F89-D3027FA617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17,6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21D-4CF9-9F89-D3027FA617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13,2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21D-4CF9-9F89-D3027FA61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8'!$B$23:$D$23</c:f>
              <c:numCache>
                <c:formatCode>0.0</c:formatCode>
                <c:ptCount val="3"/>
                <c:pt idx="0">
                  <c:v>16.7</c:v>
                </c:pt>
                <c:pt idx="1">
                  <c:v>16.600000000000001</c:v>
                </c:pt>
                <c:pt idx="2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1D-4CF9-9F89-D3027FA6172F}"/>
            </c:ext>
          </c:extLst>
        </c:ser>
        <c:ser>
          <c:idx val="2"/>
          <c:order val="2"/>
          <c:tx>
            <c:strRef>
              <c:f>'Figura 8'!$A$24</c:f>
              <c:strCache>
                <c:ptCount val="1"/>
                <c:pt idx="0">
                  <c:v>Tulburări mentale şi de comportament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21D-4CF9-9F89-D3027FA617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21D-4CF9-9F89-D3027FA6172F}"/>
                </c:ext>
              </c:extLst>
            </c:dLbl>
            <c:dLbl>
              <c:idx val="2"/>
              <c:layout>
                <c:manualLayout>
                  <c:x val="4.378762999452654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21D-4CF9-9F89-D3027FA61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8'!$B$24:$D$24</c:f>
              <c:numCache>
                <c:formatCode>0.0</c:formatCode>
                <c:ptCount val="3"/>
                <c:pt idx="0">
                  <c:v>15.8</c:v>
                </c:pt>
                <c:pt idx="1">
                  <c:v>10.18</c:v>
                </c:pt>
                <c:pt idx="2">
                  <c:v>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1D-4CF9-9F89-D3027FA6172F}"/>
            </c:ext>
          </c:extLst>
        </c:ser>
        <c:ser>
          <c:idx val="3"/>
          <c:order val="3"/>
          <c:tx>
            <c:strRef>
              <c:f>'Figura 8'!$A$25</c:f>
              <c:strCache>
                <c:ptCount val="1"/>
                <c:pt idx="0">
                  <c:v>Boli ale sistemului nervos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21D-4CF9-9F89-D3027FA617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421D-4CF9-9F89-D3027FA617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21D-4CF9-9F89-D3027FA61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8'!$B$25:$D$25</c:f>
              <c:numCache>
                <c:formatCode>0.0</c:formatCode>
                <c:ptCount val="3"/>
                <c:pt idx="0">
                  <c:v>10.3</c:v>
                </c:pt>
                <c:pt idx="1">
                  <c:v>6.2</c:v>
                </c:pt>
                <c:pt idx="2">
                  <c:v>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21D-4CF9-9F89-D3027FA6172F}"/>
            </c:ext>
          </c:extLst>
        </c:ser>
        <c:ser>
          <c:idx val="4"/>
          <c:order val="4"/>
          <c:tx>
            <c:strRef>
              <c:f>'Figura 8'!$A$26</c:f>
              <c:strCache>
                <c:ptCount val="1"/>
                <c:pt idx="0">
                  <c:v>Bolile ochiului și anexelor sale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232798266343729E-3"/>
                  <c:y val="-5.09683995922532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421D-4CF9-9F89-D3027FA6172F}"/>
                </c:ext>
              </c:extLst>
            </c:dLbl>
            <c:dLbl>
              <c:idx val="1"/>
              <c:layout>
                <c:manualLayout>
                  <c:x val="-7.8321570212747155E-17"/>
                  <c:y val="-4.560477996902683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21D-4CF9-9F89-D3027FA617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21D-4CF9-9F89-D3027FA61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8'!$B$26:$D$26</c:f>
              <c:numCache>
                <c:formatCode>0.0</c:formatCode>
                <c:ptCount val="3"/>
                <c:pt idx="0">
                  <c:v>8.1999999999999993</c:v>
                </c:pt>
                <c:pt idx="1">
                  <c:v>2.4</c:v>
                </c:pt>
                <c:pt idx="2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21D-4CF9-9F89-D3027FA6172F}"/>
            </c:ext>
          </c:extLst>
        </c:ser>
        <c:ser>
          <c:idx val="5"/>
          <c:order val="5"/>
          <c:tx>
            <c:strRef>
              <c:f>'Figura 8'!$A$27</c:f>
              <c:strCache>
                <c:ptCount val="1"/>
                <c:pt idx="0">
                  <c:v>Boli endocrine şi de nutriţie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141665846719498E-3"/>
                  <c:y val="-5.32064089003799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421D-4CF9-9F89-D3027FA6172F}"/>
                </c:ext>
              </c:extLst>
            </c:dLbl>
            <c:dLbl>
              <c:idx val="1"/>
              <c:layout>
                <c:manualLayout>
                  <c:x val="2.1360674997329132E-3"/>
                  <c:y val="-4.97512437810945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421D-4CF9-9F89-D3027FA617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24,7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421D-4CF9-9F89-D3027FA61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8'!$B$27:$D$27</c:f>
              <c:numCache>
                <c:formatCode>0.0</c:formatCode>
                <c:ptCount val="3"/>
                <c:pt idx="0">
                  <c:v>3.25</c:v>
                </c:pt>
                <c:pt idx="1">
                  <c:v>5.0999999999999996</c:v>
                </c:pt>
                <c:pt idx="2">
                  <c:v>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21D-4CF9-9F89-D3027FA6172F}"/>
            </c:ext>
          </c:extLst>
        </c:ser>
        <c:ser>
          <c:idx val="6"/>
          <c:order val="6"/>
          <c:tx>
            <c:strRef>
              <c:f>'Figura 8'!$A$28</c:f>
              <c:strCache>
                <c:ptCount val="1"/>
                <c:pt idx="0">
                  <c:v>Bolile sistemului osteo-articular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022384137259996E-3"/>
                  <c:y val="-9.950248756218905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421D-4CF9-9F89-D3027FA617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421D-4CF9-9F89-D3027FA617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421D-4CF9-9F89-D3027FA61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8'!$B$28:$D$28</c:f>
              <c:numCache>
                <c:formatCode>0.0</c:formatCode>
                <c:ptCount val="3"/>
                <c:pt idx="0">
                  <c:v>1.9</c:v>
                </c:pt>
                <c:pt idx="1">
                  <c:v>12.6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21D-4CF9-9F89-D3027FA6172F}"/>
            </c:ext>
          </c:extLst>
        </c:ser>
        <c:ser>
          <c:idx val="7"/>
          <c:order val="7"/>
          <c:tx>
            <c:strRef>
              <c:f>'Figura 8'!$A$29</c:f>
              <c:strCache>
                <c:ptCount val="1"/>
                <c:pt idx="0">
                  <c:v>Alte boli 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421D-4CF9-9F89-D3027FA617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421D-4CF9-9F89-D3027FA617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421D-4CF9-9F89-D3027FA61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8'!$B$29:$D$29</c:f>
              <c:numCache>
                <c:formatCode>0.0</c:formatCode>
                <c:ptCount val="3"/>
                <c:pt idx="0">
                  <c:v>15.9</c:v>
                </c:pt>
                <c:pt idx="1">
                  <c:v>26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21D-4CF9-9F89-D3027FA6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291032"/>
        <c:axId val="417289856"/>
      </c:barChart>
      <c:catAx>
        <c:axId val="417291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89856"/>
        <c:crosses val="autoZero"/>
        <c:auto val="1"/>
        <c:lblAlgn val="ctr"/>
        <c:lblOffset val="100"/>
        <c:noMultiLvlLbl val="0"/>
      </c:catAx>
      <c:valAx>
        <c:axId val="4172898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910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934482136517854E-2"/>
          <c:y val="0.70770345220608888"/>
          <c:w val="0.96314829438374028"/>
          <c:h val="0.2617155080385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24873588509148E-2"/>
          <c:y val="6.1550936314307865E-2"/>
          <c:w val="0.88602452090748929"/>
          <c:h val="0.61123691992326812"/>
        </c:manualLayout>
      </c:layout>
      <c:lineChart>
        <c:grouping val="standard"/>
        <c:varyColors val="0"/>
        <c:ser>
          <c:idx val="0"/>
          <c:order val="0"/>
          <c:tx>
            <c:strRef>
              <c:f>'Figura 9'!$A$24</c:f>
              <c:strCache>
                <c:ptCount val="1"/>
                <c:pt idx="0">
                  <c:v>Mărimea medie a pensiei de dizabilitate, total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7239665354330709E-2"/>
                  <c:y val="3.8863494498717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93-40C4-8523-431E26D4A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9'!$B$24:$F$24</c:f>
              <c:numCache>
                <c:formatCode>#,##0.0</c:formatCode>
                <c:ptCount val="5"/>
                <c:pt idx="0">
                  <c:v>1149.3</c:v>
                </c:pt>
                <c:pt idx="1">
                  <c:v>1278</c:v>
                </c:pt>
                <c:pt idx="2">
                  <c:v>1430.5</c:v>
                </c:pt>
                <c:pt idx="3">
                  <c:v>1516.4</c:v>
                </c:pt>
                <c:pt idx="4">
                  <c:v>1736.9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3-40C4-8523-431E26D4A2A9}"/>
            </c:ext>
          </c:extLst>
        </c:ser>
        <c:ser>
          <c:idx val="1"/>
          <c:order val="1"/>
          <c:tx>
            <c:strRef>
              <c:f>'Figura 9'!$A$25</c:f>
              <c:strCache>
                <c:ptCount val="1"/>
                <c:pt idx="0">
                  <c:v>Mărimea medie a pensiei de dizabilitate severă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9'!$B$25:$F$25</c:f>
              <c:numCache>
                <c:formatCode>#,##0.0</c:formatCode>
                <c:ptCount val="5"/>
                <c:pt idx="0">
                  <c:v>1429.7</c:v>
                </c:pt>
                <c:pt idx="1">
                  <c:v>1590.6</c:v>
                </c:pt>
                <c:pt idx="2">
                  <c:v>1763.9</c:v>
                </c:pt>
                <c:pt idx="3">
                  <c:v>1875</c:v>
                </c:pt>
                <c:pt idx="4">
                  <c:v>2125.1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93-40C4-8523-431E26D4A2A9}"/>
            </c:ext>
          </c:extLst>
        </c:ser>
        <c:ser>
          <c:idx val="2"/>
          <c:order val="2"/>
          <c:tx>
            <c:strRef>
              <c:f>'Figura 9'!$A$26</c:f>
              <c:strCache>
                <c:ptCount val="1"/>
                <c:pt idx="0">
                  <c:v>Mărimea medie a pensiei de dizabilitate accentuată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671308426080999E-2"/>
                  <c:y val="-3.5656717648513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93-40C4-8523-431E26D4A2A9}"/>
                </c:ext>
              </c:extLst>
            </c:dLbl>
            <c:dLbl>
              <c:idx val="1"/>
              <c:layout>
                <c:manualLayout>
                  <c:x val="-3.967130842608102E-2"/>
                  <c:y val="-4.4382721138915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93-40C4-8523-431E26D4A2A9}"/>
                </c:ext>
              </c:extLst>
            </c:dLbl>
            <c:dLbl>
              <c:idx val="3"/>
              <c:layout>
                <c:manualLayout>
                  <c:x val="-4.157172680243848E-2"/>
                  <c:y val="-4.438272113891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93-40C4-8523-431E26D4A2A9}"/>
                </c:ext>
              </c:extLst>
            </c:dLbl>
            <c:dLbl>
              <c:idx val="4"/>
              <c:layout>
                <c:manualLayout>
                  <c:x val="-4.3489652970136947E-2"/>
                  <c:y val="-3.994860590070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93-40C4-8523-431E26D4A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9'!$B$26:$F$26</c:f>
              <c:numCache>
                <c:formatCode>#,##0.0</c:formatCode>
                <c:ptCount val="5"/>
                <c:pt idx="0">
                  <c:v>1226</c:v>
                </c:pt>
                <c:pt idx="1">
                  <c:v>1368.6</c:v>
                </c:pt>
                <c:pt idx="2">
                  <c:v>1542.6</c:v>
                </c:pt>
                <c:pt idx="3">
                  <c:v>1639.5</c:v>
                </c:pt>
                <c:pt idx="4">
                  <c:v>1864.3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93-40C4-8523-431E26D4A2A9}"/>
            </c:ext>
          </c:extLst>
        </c:ser>
        <c:ser>
          <c:idx val="3"/>
          <c:order val="3"/>
          <c:tx>
            <c:strRef>
              <c:f>'Figura 9'!$A$27</c:f>
              <c:strCache>
                <c:ptCount val="1"/>
                <c:pt idx="0">
                  <c:v>Mărimea medie a pensiei de dizabilitate medie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Pt>
            <c:idx val="4"/>
            <c:marker>
              <c:symbol val="diamond"/>
              <c:size val="5"/>
              <c:spPr>
                <a:solidFill>
                  <a:schemeClr val="accent1">
                    <a:tint val="58000"/>
                  </a:schemeClr>
                </a:solidFill>
                <a:ln w="9525">
                  <a:solidFill>
                    <a:schemeClr val="accent1">
                      <a:tint val="58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093-40C4-8523-431E26D4A2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9'!$B$27:$F$27</c:f>
              <c:numCache>
                <c:formatCode>#,##0.0</c:formatCode>
                <c:ptCount val="5"/>
                <c:pt idx="0">
                  <c:v>646.70000000000005</c:v>
                </c:pt>
                <c:pt idx="1">
                  <c:v>857.9</c:v>
                </c:pt>
                <c:pt idx="2">
                  <c:v>988.1</c:v>
                </c:pt>
                <c:pt idx="3">
                  <c:v>1062.4000000000001</c:v>
                </c:pt>
                <c:pt idx="4">
                  <c:v>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93-40C4-8523-431E26D4A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88680"/>
        <c:axId val="417287504"/>
      </c:lineChart>
      <c:catAx>
        <c:axId val="417288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</a:p>
            </c:rich>
          </c:tx>
          <c:layout>
            <c:manualLayout>
              <c:xMode val="edge"/>
              <c:yMode val="edge"/>
              <c:x val="7.2818079664739993E-2"/>
              <c:y val="2.06259594909126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87504"/>
        <c:crosses val="autoZero"/>
        <c:auto val="1"/>
        <c:lblAlgn val="ctr"/>
        <c:lblOffset val="100"/>
        <c:noMultiLvlLbl val="0"/>
      </c:catAx>
      <c:valAx>
        <c:axId val="4172875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8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011959916619921"/>
          <c:w val="1"/>
          <c:h val="0.22988040083380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8802972662124E-2"/>
          <c:y val="0.13308772976689281"/>
          <c:w val="0.88593555955318315"/>
          <c:h val="0.6425702759148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10'!$A$21</c:f>
              <c:strCache>
                <c:ptCount val="1"/>
                <c:pt idx="0">
                  <c:v>Fete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842300556586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26-46F7-AFDA-D2B8A7EA4CB0}"/>
                </c:ext>
              </c:extLst>
            </c:dLbl>
            <c:dLbl>
              <c:idx val="1"/>
              <c:layout>
                <c:manualLayout>
                  <c:x val="-1.48423005565863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6-46F7-AFDA-D2B8A7EA4CB0}"/>
                </c:ext>
              </c:extLst>
            </c:dLbl>
            <c:dLbl>
              <c:idx val="2"/>
              <c:layout>
                <c:manualLayout>
                  <c:x val="-4.9474335188620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26-46F7-AFDA-D2B8A7EA4CB0}"/>
                </c:ext>
              </c:extLst>
            </c:dLbl>
            <c:dLbl>
              <c:idx val="3"/>
              <c:layout>
                <c:manualLayout>
                  <c:x val="-1.4842300556586361E-2"/>
                  <c:y val="5.4914881933003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26-46F7-AFDA-D2B8A7EA4CB0}"/>
                </c:ext>
              </c:extLst>
            </c:dLbl>
            <c:dLbl>
              <c:idx val="4"/>
              <c:layout>
                <c:manualLayout>
                  <c:x val="-1.9789734075448363E-2"/>
                  <c:y val="-1.098297638660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6-46F7-AFDA-D2B8A7EA4CB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10'!$B$20:$F$20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'Figura 10'!$B$21:$F$21</c:f>
              <c:numCache>
                <c:formatCode>#,##0</c:formatCode>
                <c:ptCount val="5"/>
                <c:pt idx="0">
                  <c:v>3373</c:v>
                </c:pt>
                <c:pt idx="1">
                  <c:v>3270</c:v>
                </c:pt>
                <c:pt idx="2">
                  <c:v>3081</c:v>
                </c:pt>
                <c:pt idx="3">
                  <c:v>3149</c:v>
                </c:pt>
                <c:pt idx="4">
                  <c:v>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6-46F7-AFDA-D2B8A7EA4CB0}"/>
            </c:ext>
          </c:extLst>
        </c:ser>
        <c:ser>
          <c:idx val="1"/>
          <c:order val="1"/>
          <c:tx>
            <c:strRef>
              <c:f>'Figura 10'!$A$22</c:f>
              <c:strCache>
                <c:ptCount val="1"/>
                <c:pt idx="0">
                  <c:v>Băieți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10'!$B$20:$F$20</c:f>
              <c:strCache>
                <c:ptCount val="5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</c:strCache>
            </c:strRef>
          </c:cat>
          <c:val>
            <c:numRef>
              <c:f>'Figura 10'!$B$22:$F$22</c:f>
              <c:numCache>
                <c:formatCode>#,##0</c:formatCode>
                <c:ptCount val="5"/>
                <c:pt idx="0">
                  <c:v>6467</c:v>
                </c:pt>
                <c:pt idx="1">
                  <c:v>6290</c:v>
                </c:pt>
                <c:pt idx="2">
                  <c:v>6076</c:v>
                </c:pt>
                <c:pt idx="3">
                  <c:v>6097</c:v>
                </c:pt>
                <c:pt idx="4">
                  <c:v>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26-46F7-AFDA-D2B8A7EA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15"/>
        <c:axId val="347093360"/>
        <c:axId val="421175400"/>
      </c:barChart>
      <c:catAx>
        <c:axId val="34709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1175400"/>
        <c:crosses val="autoZero"/>
        <c:auto val="1"/>
        <c:lblAlgn val="ctr"/>
        <c:lblOffset val="100"/>
        <c:noMultiLvlLbl val="0"/>
      </c:catAx>
      <c:valAx>
        <c:axId val="421175400"/>
        <c:scaling>
          <c:orientation val="minMax"/>
          <c:max val="7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persoane</a:t>
                </a:r>
              </a:p>
            </c:rich>
          </c:tx>
          <c:layout>
            <c:manualLayout>
              <c:xMode val="edge"/>
              <c:yMode val="edge"/>
              <c:x val="7.2434085485230865E-2"/>
              <c:y val="1.995628206048712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709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141174957486025"/>
          <c:y val="0.91920198804936615"/>
          <c:w val="0.34927571440139854"/>
          <c:h val="8.0798011950633825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9324822907438"/>
          <c:y val="0.12276296345309777"/>
          <c:w val="0.33269044057062863"/>
          <c:h val="0.6241440408184272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79-4DD5-8811-249B079CB1A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79-4DD5-8811-249B079CB1A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79-4DD5-8811-249B079CB1AB}"/>
              </c:ext>
            </c:extLst>
          </c:dPt>
          <c:dPt>
            <c:idx val="3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79-4DD5-8811-249B079CB1AB}"/>
              </c:ext>
            </c:extLst>
          </c:dPt>
          <c:dPt>
            <c:idx val="4"/>
            <c:bubble3D val="0"/>
            <c:spPr>
              <a:solidFill>
                <a:schemeClr val="accent1">
                  <a:tint val="9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79-4DD5-8811-249B079CB1AB}"/>
              </c:ext>
            </c:extLst>
          </c:dPt>
          <c:dPt>
            <c:idx val="5"/>
            <c:bubble3D val="0"/>
            <c:spPr>
              <a:solidFill>
                <a:schemeClr val="accent1">
                  <a:tint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79-4DD5-8811-249B079CB1AB}"/>
              </c:ext>
            </c:extLst>
          </c:dPt>
          <c:dPt>
            <c:idx val="6"/>
            <c:bubble3D val="0"/>
            <c:spPr>
              <a:solidFill>
                <a:schemeClr val="accent1">
                  <a:tint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79-4DD5-8811-249B079CB1AB}"/>
              </c:ext>
            </c:extLst>
          </c:dPt>
          <c:dLbls>
            <c:dLbl>
              <c:idx val="0"/>
              <c:layout>
                <c:manualLayout>
                  <c:x val="-3.8034865293185421E-2"/>
                  <c:y val="-0.126050420168067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79-4DD5-8811-249B079CB1AB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79-4DD5-8811-249B079CB1A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11'!$A$23:$A$25</c:f>
              <c:strCache>
                <c:ptCount val="3"/>
                <c:pt idx="0">
                  <c:v>Agricultură, silvicultură şi pescuit</c:v>
                </c:pt>
                <c:pt idx="1">
                  <c:v>Industrie și construcții</c:v>
                </c:pt>
                <c:pt idx="2">
                  <c:v>Servicii</c:v>
                </c:pt>
              </c:strCache>
            </c:strRef>
          </c:cat>
          <c:val>
            <c:numRef>
              <c:f>'Figura 11'!$B$23:$B$25</c:f>
              <c:numCache>
                <c:formatCode>0.0</c:formatCode>
                <c:ptCount val="3"/>
                <c:pt idx="0">
                  <c:v>35</c:v>
                </c:pt>
                <c:pt idx="1">
                  <c:v>18.3</c:v>
                </c:pt>
                <c:pt idx="2">
                  <c:v>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79-4DD5-8811-249B079CB1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757011950368327"/>
          <c:y val="0.29667909158414024"/>
          <c:w val="0.46795046815661512"/>
          <c:h val="0.29459663130343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</a:t>
            </a:r>
            <a:r>
              <a:rPr lang="ro-RO" sz="900" b="1"/>
              <a:t>fără</a:t>
            </a:r>
            <a:r>
              <a:rPr lang="en-US" sz="900" b="1"/>
              <a:t> dizabilități</a:t>
            </a:r>
          </a:p>
        </c:rich>
      </c:tx>
      <c:layout>
        <c:manualLayout>
          <c:xMode val="edge"/>
          <c:yMode val="edge"/>
          <c:x val="0.14784465501134392"/>
          <c:y val="4.4544986312194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10129454157214"/>
          <c:y val="0.19081082606609659"/>
          <c:w val="0.28867849993327105"/>
          <c:h val="0.57231288629243926"/>
        </c:manualLayout>
      </c:layout>
      <c:pieChart>
        <c:varyColors val="1"/>
        <c:ser>
          <c:idx val="0"/>
          <c:order val="0"/>
          <c:tx>
            <c:strRef>
              <c:f>'Figura 12'!$B$25</c:f>
              <c:strCache>
                <c:ptCount val="1"/>
                <c:pt idx="0">
                  <c:v>Persoane     fără   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6B-4890-8622-37FEA49E1F3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6B-4890-8622-37FEA49E1F30}"/>
              </c:ext>
            </c:extLst>
          </c:dPt>
          <c:dPt>
            <c:idx val="2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6B-4890-8622-37FEA49E1F30}"/>
              </c:ext>
            </c:extLst>
          </c:dPt>
          <c:dPt>
            <c:idx val="3"/>
            <c:bubble3D val="0"/>
            <c:spPr>
              <a:solidFill>
                <a:schemeClr val="accent1">
                  <a:tint val="8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6B-4890-8622-37FEA49E1F30}"/>
              </c:ext>
            </c:extLst>
          </c:dPt>
          <c:dPt>
            <c:idx val="4"/>
            <c:bubble3D val="0"/>
            <c:spPr>
              <a:solidFill>
                <a:schemeClr val="accent1">
                  <a:tint val="3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6B-4890-8622-37FEA49E1F30}"/>
              </c:ext>
            </c:extLst>
          </c:dPt>
          <c:dLbls>
            <c:dLbl>
              <c:idx val="0"/>
              <c:layout>
                <c:manualLayout>
                  <c:x val="1.3575715172694064E-2"/>
                  <c:y val="-4.2700234153733398E-2"/>
                </c:manualLayout>
              </c:layout>
              <c:tx>
                <c:rich>
                  <a:bodyPr/>
                  <a:lstStyle/>
                  <a:p>
                    <a:fld id="{E6C7951D-B9E1-4D4F-A90E-7695A4D427F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6B-4890-8622-37FEA49E1F30}"/>
                </c:ext>
              </c:extLst>
            </c:dLbl>
            <c:dLbl>
              <c:idx val="1"/>
              <c:layout>
                <c:manualLayout>
                  <c:x val="-4.5318184844846303E-3"/>
                  <c:y val="1.2545370877499625E-3"/>
                </c:manualLayout>
              </c:layout>
              <c:tx>
                <c:rich>
                  <a:bodyPr/>
                  <a:lstStyle/>
                  <a:p>
                    <a:fld id="{6F6783BE-AFD0-46F8-B3CD-A2CA69C511D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6B-4890-8622-37FEA49E1F30}"/>
                </c:ext>
              </c:extLst>
            </c:dLbl>
            <c:dLbl>
              <c:idx val="2"/>
              <c:layout>
                <c:manualLayout>
                  <c:x val="-1.6388361444737157E-2"/>
                  <c:y val="-5.4239499882635797E-4"/>
                </c:manualLayout>
              </c:layout>
              <c:tx>
                <c:rich>
                  <a:bodyPr/>
                  <a:lstStyle/>
                  <a:p>
                    <a:fld id="{CAF1BF4B-E21D-484C-897A-A26E5A4A0ED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B6B-4890-8622-37FEA49E1F30}"/>
                </c:ext>
              </c:extLst>
            </c:dLbl>
            <c:dLbl>
              <c:idx val="3"/>
              <c:layout>
                <c:manualLayout>
                  <c:x val="-6.9480288980929414E-3"/>
                  <c:y val="-6.7139172782530194E-3"/>
                </c:manualLayout>
              </c:layout>
              <c:tx>
                <c:rich>
                  <a:bodyPr/>
                  <a:lstStyle/>
                  <a:p>
                    <a:fld id="{1835012A-87D6-46A9-94EF-065A86349D5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B6B-4890-8622-37FEA49E1F30}"/>
                </c:ext>
              </c:extLst>
            </c:dLbl>
            <c:dLbl>
              <c:idx val="4"/>
              <c:layout>
                <c:manualLayout>
                  <c:x val="1.9159669309687734E-2"/>
                  <c:y val="-5.8046136572776595E-3"/>
                </c:manualLayout>
              </c:layout>
              <c:tx>
                <c:rich>
                  <a:bodyPr/>
                  <a:lstStyle/>
                  <a:p>
                    <a:fld id="{3F46F224-BAFA-42B1-ADA7-B222ECDF38C6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B6B-4890-8622-37FEA49E1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12'!$A$26:$A$27</c:f>
              <c:strCache>
                <c:ptCount val="2"/>
                <c:pt idx="0">
                  <c:v>Salariat</c:v>
                </c:pt>
                <c:pt idx="1">
                  <c:v>Non-salariat</c:v>
                </c:pt>
              </c:strCache>
            </c:strRef>
          </c:cat>
          <c:val>
            <c:numRef>
              <c:f>'Figura 12'!$B$26:$B$27</c:f>
              <c:numCache>
                <c:formatCode>0.0</c:formatCode>
                <c:ptCount val="2"/>
                <c:pt idx="0">
                  <c:v>78.400000000000006</c:v>
                </c:pt>
                <c:pt idx="1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6B-4890-8622-37FEA49E1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60632590417723"/>
          <c:y val="0.81606870713741431"/>
          <c:w val="0.49560265136349479"/>
          <c:h val="0.133392361823999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</a:t>
            </a:r>
            <a:r>
              <a:rPr lang="ro-RO" sz="900" b="1"/>
              <a:t>cu</a:t>
            </a:r>
            <a:r>
              <a:rPr lang="en-US" sz="900" b="1"/>
              <a:t> dizabilități</a:t>
            </a:r>
          </a:p>
        </c:rich>
      </c:tx>
      <c:layout>
        <c:manualLayout>
          <c:xMode val="edge"/>
          <c:yMode val="edge"/>
          <c:x val="0.24693554527058165"/>
          <c:y val="2.1272486288051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69513734447316"/>
          <c:y val="0.19614321465630749"/>
          <c:w val="0.65189877982809397"/>
          <c:h val="0.70929186177309234"/>
        </c:manualLayout>
      </c:layout>
      <c:pieChart>
        <c:varyColors val="1"/>
        <c:ser>
          <c:idx val="0"/>
          <c:order val="0"/>
          <c:tx>
            <c:strRef>
              <c:f>'Figura 12'!$F$25</c:f>
              <c:strCache>
                <c:ptCount val="1"/>
                <c:pt idx="0">
                  <c:v>Persoane        cu      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F0-4040-B5C4-EEB15CE5076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F0-4040-B5C4-EEB15CE50760}"/>
              </c:ext>
            </c:extLst>
          </c:dPt>
          <c:dPt>
            <c:idx val="2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F0-4040-B5C4-EEB15CE50760}"/>
              </c:ext>
            </c:extLst>
          </c:dPt>
          <c:dPt>
            <c:idx val="3"/>
            <c:bubble3D val="0"/>
            <c:spPr>
              <a:solidFill>
                <a:schemeClr val="accent1">
                  <a:tint val="8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F0-4040-B5C4-EEB15CE50760}"/>
              </c:ext>
            </c:extLst>
          </c:dPt>
          <c:dPt>
            <c:idx val="4"/>
            <c:bubble3D val="0"/>
            <c:spPr>
              <a:solidFill>
                <a:schemeClr val="accent1">
                  <a:tint val="3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F0-4040-B5C4-EEB15CE5076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84B2505-9131-42C9-B053-62D200F20EF1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AF0-4040-B5C4-EEB15CE507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1CE420-49E9-4C56-980A-0C9756B5EB8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AF0-4040-B5C4-EEB15CE507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7BF68B-A30B-4419-93F5-1F0AA3BB416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AF0-4040-B5C4-EEB15CE507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EF0862B-49A5-4BC7-B6DC-EFE651F924E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AF0-4040-B5C4-EEB15CE50760}"/>
                </c:ext>
              </c:extLst>
            </c:dLbl>
            <c:dLbl>
              <c:idx val="4"/>
              <c:layout>
                <c:manualLayout>
                  <c:x val="3.5623409669211195E-2"/>
                  <c:y val="0"/>
                </c:manualLayout>
              </c:layout>
              <c:tx>
                <c:rich>
                  <a:bodyPr/>
                  <a:lstStyle/>
                  <a:p>
                    <a:fld id="{2CD8C926-E2B0-4230-B288-8CC39B61024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AF0-4040-B5C4-EEB15CE5076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12'!$E$26:$E$27</c:f>
              <c:strCache>
                <c:ptCount val="2"/>
                <c:pt idx="0">
                  <c:v>Salariat</c:v>
                </c:pt>
                <c:pt idx="1">
                  <c:v>Non-salariat</c:v>
                </c:pt>
              </c:strCache>
            </c:strRef>
          </c:cat>
          <c:val>
            <c:numRef>
              <c:f>'Figura 12'!$F$26:$F$27</c:f>
              <c:numCache>
                <c:formatCode>0.0</c:formatCode>
                <c:ptCount val="2"/>
                <c:pt idx="0">
                  <c:v>64.900000000000006</c:v>
                </c:pt>
                <c:pt idx="1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F0-4040-B5C4-EEB15CE50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f</a:t>
            </a:r>
            <a:r>
              <a:rPr lang="ro-RO" sz="900" b="1"/>
              <a:t>ără</a:t>
            </a:r>
            <a:r>
              <a:rPr lang="en-US" sz="900" b="1"/>
              <a:t> dizabilități </a:t>
            </a:r>
          </a:p>
        </c:rich>
      </c:tx>
      <c:layout>
        <c:manualLayout>
          <c:xMode val="edge"/>
          <c:yMode val="edge"/>
          <c:x val="0.14581988132312473"/>
          <c:y val="3.6258656318640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25798394371687"/>
          <c:y val="0.16871866076301076"/>
          <c:w val="0.26104633293895257"/>
          <c:h val="0.54408165548267529"/>
        </c:manualLayout>
      </c:layout>
      <c:pieChart>
        <c:varyColors val="1"/>
        <c:ser>
          <c:idx val="0"/>
          <c:order val="0"/>
          <c:tx>
            <c:strRef>
              <c:f>'Figura 13'!$B$26</c:f>
              <c:strCache>
                <c:ptCount val="1"/>
                <c:pt idx="0">
                  <c:v>Persoane fără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E-4455-B70F-54ACA84C2F2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E-4455-B70F-54ACA84C2F2F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6E-4455-B70F-54ACA84C2F2F}"/>
              </c:ext>
            </c:extLst>
          </c:dPt>
          <c:dPt>
            <c:idx val="3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D6E-4455-B70F-54ACA84C2F2F}"/>
              </c:ext>
            </c:extLst>
          </c:dPt>
          <c:dPt>
            <c:idx val="4"/>
            <c:bubble3D val="0"/>
            <c:spPr>
              <a:solidFill>
                <a:schemeClr val="accent1">
                  <a:tint val="9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D6E-4455-B70F-54ACA84C2F2F}"/>
              </c:ext>
            </c:extLst>
          </c:dPt>
          <c:dPt>
            <c:idx val="5"/>
            <c:bubble3D val="0"/>
            <c:spPr>
              <a:solidFill>
                <a:schemeClr val="accent1">
                  <a:tint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D6E-4455-B70F-54ACA84C2F2F}"/>
              </c:ext>
            </c:extLst>
          </c:dPt>
          <c:dPt>
            <c:idx val="6"/>
            <c:bubble3D val="0"/>
            <c:spPr>
              <a:solidFill>
                <a:schemeClr val="accent1">
                  <a:tint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D6E-4455-B70F-54ACA84C2F2F}"/>
              </c:ext>
            </c:extLst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D6E-4455-B70F-54ACA84C2F2F}"/>
              </c:ext>
            </c:extLst>
          </c:dPt>
          <c:dPt>
            <c:idx val="8"/>
            <c:bubble3D val="0"/>
            <c:spPr>
              <a:solidFill>
                <a:schemeClr val="accent1">
                  <a:tint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D6E-4455-B70F-54ACA84C2F2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5ECC92B-0577-44F8-864B-81B4C23EBAE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6E-4455-B70F-54ACA84C2F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99B79A-8AE0-457A-9650-BA2C445BE10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6E-4455-B70F-54ACA84C2F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628D9C1-7F36-43D6-B7EB-1841896B5D4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D6E-4455-B70F-54ACA84C2F2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2F47504-6EDC-4355-9ACC-FD3AC15DC628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D6E-4455-B70F-54ACA84C2F2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AA7F2F-0AD7-42B1-8F09-7D617B3CB4C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D6E-4455-B70F-54ACA84C2F2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E373FEE-9AE7-4436-B227-4F5868223838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D6E-4455-B70F-54ACA84C2F2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6E7E058-1C85-4545-8FAE-28E06664B7B1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D6E-4455-B70F-54ACA84C2F2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5815743-3813-4680-8D13-006B05839AA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D6E-4455-B70F-54ACA84C2F2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9FC6867-6971-4C79-B2A2-9807355688B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7D6E-4455-B70F-54ACA84C2F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13'!$A$27:$A$29</c:f>
              <c:strCache>
                <c:ptCount val="3"/>
                <c:pt idx="0">
                  <c:v>Ocupații cu calificare înată</c:v>
                </c:pt>
                <c:pt idx="1">
                  <c:v>Ocupații cu calificare medie</c:v>
                </c:pt>
                <c:pt idx="2">
                  <c:v>Ocupații cu calificare joasă</c:v>
                </c:pt>
              </c:strCache>
            </c:strRef>
          </c:cat>
          <c:val>
            <c:numRef>
              <c:f>'Figura 13'!$B$27:$B$29</c:f>
              <c:numCache>
                <c:formatCode>0.0</c:formatCode>
                <c:ptCount val="3"/>
                <c:pt idx="0">
                  <c:v>31.7</c:v>
                </c:pt>
                <c:pt idx="1">
                  <c:v>55</c:v>
                </c:pt>
                <c:pt idx="2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6E-4455-B70F-54ACA84C2F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484055511025198"/>
          <c:y val="0.78134917274295845"/>
          <c:w val="0.48098494485533599"/>
          <c:h val="0.14992347202375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</a:t>
            </a:r>
            <a:r>
              <a:rPr lang="ro-RO" sz="900" b="1"/>
              <a:t>cu</a:t>
            </a:r>
            <a:r>
              <a:rPr lang="en-US" sz="900" b="1"/>
              <a:t> dizabilități</a:t>
            </a:r>
          </a:p>
        </c:rich>
      </c:tx>
      <c:layout>
        <c:manualLayout>
          <c:xMode val="edge"/>
          <c:yMode val="edge"/>
          <c:x val="0.28660294675554937"/>
          <c:y val="2.4523672738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75932765041538"/>
          <c:y val="0.20811320571749967"/>
          <c:w val="0.56184857423795476"/>
          <c:h val="0.70370822908787645"/>
        </c:manualLayout>
      </c:layout>
      <c:pieChart>
        <c:varyColors val="1"/>
        <c:ser>
          <c:idx val="0"/>
          <c:order val="0"/>
          <c:tx>
            <c:strRef>
              <c:f>'Figura 13'!$F$26</c:f>
              <c:strCache>
                <c:ptCount val="1"/>
                <c:pt idx="0">
                  <c:v>Persoane cu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85-4BD7-A17A-C073CB9A5EA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85-4BD7-A17A-C073CB9A5EA3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85-4BD7-A17A-C073CB9A5EA3}"/>
              </c:ext>
            </c:extLst>
          </c:dPt>
          <c:dPt>
            <c:idx val="3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85-4BD7-A17A-C073CB9A5EA3}"/>
              </c:ext>
            </c:extLst>
          </c:dPt>
          <c:dPt>
            <c:idx val="4"/>
            <c:bubble3D val="0"/>
            <c:spPr>
              <a:solidFill>
                <a:schemeClr val="accent1">
                  <a:tint val="9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85-4BD7-A17A-C073CB9A5EA3}"/>
              </c:ext>
            </c:extLst>
          </c:dPt>
          <c:dPt>
            <c:idx val="5"/>
            <c:bubble3D val="0"/>
            <c:spPr>
              <a:solidFill>
                <a:schemeClr val="accent1">
                  <a:tint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85-4BD7-A17A-C073CB9A5EA3}"/>
              </c:ext>
            </c:extLst>
          </c:dPt>
          <c:dPt>
            <c:idx val="6"/>
            <c:bubble3D val="0"/>
            <c:spPr>
              <a:solidFill>
                <a:schemeClr val="accent1">
                  <a:tint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85-4BD7-A17A-C073CB9A5EA3}"/>
              </c:ext>
            </c:extLst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85-4BD7-A17A-C073CB9A5EA3}"/>
              </c:ext>
            </c:extLst>
          </c:dPt>
          <c:dPt>
            <c:idx val="8"/>
            <c:bubble3D val="0"/>
            <c:spPr>
              <a:solidFill>
                <a:schemeClr val="accent1">
                  <a:tint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85-4BD7-A17A-C073CB9A5EA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4638935-7C3E-432E-976F-5776A775B4D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85-4BD7-A17A-C073CB9A5E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D643C6-767D-4483-9D25-29AF3811CDE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485-4BD7-A17A-C073CB9A5EA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8361744-3574-4F12-A358-8749BB4C5C76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485-4BD7-A17A-C073CB9A5EA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6985DC-99BF-4B4D-9224-514CD5AD474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485-4BD7-A17A-C073CB9A5E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837A60E-1979-47D9-8397-3CAD48BC433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485-4BD7-A17A-C073CB9A5EA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DE7AD0F-1E31-4FF1-A991-FD3F8E5FF87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485-4BD7-A17A-C073CB9A5EA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6E139A-9949-4888-A599-BB8493F829C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485-4BD7-A17A-C073CB9A5EA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F7567FC-B8C9-4C0A-B6F4-511EC6F80A8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485-4BD7-A17A-C073CB9A5EA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E46B8A4-9CEC-498F-9A89-133C879573E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485-4BD7-A17A-C073CB9A5E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13'!$E$27:$E$29</c:f>
              <c:strCache>
                <c:ptCount val="3"/>
                <c:pt idx="0">
                  <c:v>Ocupații cu calificare înată</c:v>
                </c:pt>
                <c:pt idx="1">
                  <c:v>Ocupații cu calificare medie</c:v>
                </c:pt>
                <c:pt idx="2">
                  <c:v>Ocupații cu calificare joasă</c:v>
                </c:pt>
              </c:strCache>
            </c:strRef>
          </c:cat>
          <c:val>
            <c:numRef>
              <c:f>'Figura 13'!$F$27:$F$29</c:f>
              <c:numCache>
                <c:formatCode>0.0</c:formatCode>
                <c:ptCount val="3"/>
                <c:pt idx="0">
                  <c:v>17.600000000000001</c:v>
                </c:pt>
                <c:pt idx="1">
                  <c:v>58.3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85-4BD7-A17A-C073CB9A5EA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29430249790212E-2"/>
          <c:y val="7.4374577417173765E-2"/>
          <c:w val="0.9019272590926134"/>
          <c:h val="0.66917155132484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C0A7102-7F2C-496F-8793-ADF6C4587F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135-479B-BD67-341D88473A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E5EF5D3-4CE4-4E5C-B826-A58B681307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5-479B-BD67-341D88473A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27E00F-2D4D-40E0-BC56-7F6D6791CA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5-479B-BD67-341D88473A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699D575-0143-49FA-99B4-C85A682A7E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5-479B-BD67-341D88473A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B9652A8-4E0A-4A40-BE84-EA54410B1D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5-479B-BD67-341D88473AF7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2'!$B$19:$F$19</c:f>
              <c:numCache>
                <c:formatCode>0.0</c:formatCode>
                <c:ptCount val="5"/>
                <c:pt idx="0">
                  <c:v>7.2</c:v>
                </c:pt>
                <c:pt idx="1">
                  <c:v>7.1</c:v>
                </c:pt>
                <c:pt idx="2">
                  <c:v>6.8</c:v>
                </c:pt>
                <c:pt idx="3">
                  <c:v>7.2</c:v>
                </c:pt>
                <c:pt idx="4">
                  <c:v>7.1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2'!$B$19:$F$19</c15:f>
                <c15:dlblRangeCache>
                  <c:ptCount val="5"/>
                  <c:pt idx="0">
                    <c:v>7,2</c:v>
                  </c:pt>
                  <c:pt idx="1">
                    <c:v>7,1</c:v>
                  </c:pt>
                  <c:pt idx="2">
                    <c:v>6,8</c:v>
                  </c:pt>
                  <c:pt idx="3">
                    <c:v>7,2</c:v>
                  </c:pt>
                  <c:pt idx="4">
                    <c:v>7,1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B0B-4E4B-817A-FF48743B45E5}"/>
            </c:ext>
          </c:extLst>
        </c:ser>
        <c:ser>
          <c:idx val="1"/>
          <c:order val="1"/>
          <c:tx>
            <c:strRef>
              <c:f>'Figura 2'!$A$20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6AA23BC-B78F-45F9-B0C3-FAF897550C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5-479B-BD67-341D88473A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899A64-4F4E-4ACE-822D-045C35BC48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5-479B-BD67-341D88473A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5ED46B-0247-4AA9-BA77-4F8E285D5F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5-479B-BD67-341D88473A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93F9634-D76C-4B2A-BF8B-96F217C498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5-479B-BD67-341D88473A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977509-AAF2-481D-91A2-5407EA6E53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5-479B-BD67-341D88473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2'!$B$20:$F$20</c:f>
              <c:numCache>
                <c:formatCode>0.0</c:formatCode>
                <c:ptCount val="5"/>
                <c:pt idx="0">
                  <c:v>6</c:v>
                </c:pt>
                <c:pt idx="1">
                  <c:v>6.1</c:v>
                </c:pt>
                <c:pt idx="2">
                  <c:v>6.6</c:v>
                </c:pt>
                <c:pt idx="3">
                  <c:v>6.1</c:v>
                </c:pt>
                <c:pt idx="4">
                  <c:v>5.8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2'!$B$20:$F$20</c15:f>
                <c15:dlblRangeCache>
                  <c:ptCount val="5"/>
                  <c:pt idx="0">
                    <c:v>6,0</c:v>
                  </c:pt>
                  <c:pt idx="1">
                    <c:v>6,1</c:v>
                  </c:pt>
                  <c:pt idx="2">
                    <c:v>6,6</c:v>
                  </c:pt>
                  <c:pt idx="3">
                    <c:v>6,1</c:v>
                  </c:pt>
                  <c:pt idx="4">
                    <c:v>5,8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B0B-4E4B-817A-FF48743B4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871792"/>
        <c:axId val="347104768"/>
      </c:barChart>
      <c:catAx>
        <c:axId val="41287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4768"/>
        <c:crosses val="autoZero"/>
        <c:auto val="1"/>
        <c:lblAlgn val="ctr"/>
        <c:lblOffset val="100"/>
        <c:noMultiLvlLbl val="0"/>
      </c:catAx>
      <c:valAx>
        <c:axId val="3471047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871792"/>
        <c:crosses val="autoZero"/>
        <c:crossBetween val="between"/>
        <c:majorUnit val="2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34275877458639"/>
          <c:y val="0.89317320183461912"/>
          <c:w val="0.58082268056573894"/>
          <c:h val="0.10363565665402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6.4977214131419408E-2"/>
          <c:y val="1.2787021905280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996858826381639E-2"/>
          <c:y val="8.8379636507700685E-2"/>
          <c:w val="0.87600628234723676"/>
          <c:h val="0.70835355486224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3'!$A$21</c:f>
              <c:strCache>
                <c:ptCount val="1"/>
                <c:pt idx="0">
                  <c:v>Numărul adulților cu dizabilitate primară, mii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 w="0">
              <a:solidFill>
                <a:schemeClr val="accent1"/>
              </a:solidFill>
            </a:ln>
            <a:effectLst>
              <a:glow>
                <a:schemeClr val="accent1"/>
              </a:glow>
              <a:outerShdw sx="1000" sy="1000" algn="ctr" rotWithShape="0">
                <a:srgbClr val="000000"/>
              </a:outerShdw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3'!$B$21:$F$21</c:f>
              <c:numCache>
                <c:formatCode>0.0</c:formatCode>
                <c:ptCount val="5"/>
                <c:pt idx="0">
                  <c:v>10.199999999999999</c:v>
                </c:pt>
                <c:pt idx="1">
                  <c:v>8.4</c:v>
                </c:pt>
                <c:pt idx="2">
                  <c:v>13.7</c:v>
                </c:pt>
                <c:pt idx="3">
                  <c:v>9.1999999999999993</c:v>
                </c:pt>
                <c:pt idx="4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6-4C88-BDB0-F11699E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25"/>
        <c:axId val="347105160"/>
        <c:axId val="347105944"/>
      </c:barChart>
      <c:lineChart>
        <c:grouping val="standard"/>
        <c:varyColors val="0"/>
        <c:ser>
          <c:idx val="1"/>
          <c:order val="1"/>
          <c:tx>
            <c:strRef>
              <c:f>'Figura 3'!$A$22</c:f>
              <c:strCache>
                <c:ptCount val="1"/>
                <c:pt idx="0">
                  <c:v>La 10 mii adulți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3'!$B$22:$F$22</c:f>
              <c:numCache>
                <c:formatCode>0.0</c:formatCode>
                <c:ptCount val="5"/>
                <c:pt idx="0" formatCode="General">
                  <c:v>47.7</c:v>
                </c:pt>
                <c:pt idx="1">
                  <c:v>39.700000000000003</c:v>
                </c:pt>
                <c:pt idx="2" formatCode="General">
                  <c:v>66.2</c:v>
                </c:pt>
                <c:pt idx="3">
                  <c:v>44.5</c:v>
                </c:pt>
                <c:pt idx="4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6-4C88-BDB0-F11699E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06728"/>
        <c:axId val="347106336"/>
      </c:lineChart>
      <c:catAx>
        <c:axId val="34710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5944"/>
        <c:crosses val="autoZero"/>
        <c:auto val="1"/>
        <c:lblAlgn val="ctr"/>
        <c:lblOffset val="100"/>
        <c:noMultiLvlLbl val="0"/>
      </c:catAx>
      <c:valAx>
        <c:axId val="347105944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5160"/>
        <c:crosses val="autoZero"/>
        <c:crossBetween val="between"/>
        <c:majorUnit val="5"/>
      </c:valAx>
      <c:valAx>
        <c:axId val="347106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6728"/>
        <c:crosses val="max"/>
        <c:crossBetween val="between"/>
      </c:valAx>
      <c:catAx>
        <c:axId val="34710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106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3.8519998433031694E-2"/>
          <c:y val="3.7323763733073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4'!$A$20</c:f>
              <c:strCache>
                <c:ptCount val="1"/>
                <c:pt idx="0">
                  <c:v>Numărul copiilor cu dizabilitate primară, mii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4'!$B$20:$F$20</c:f>
              <c:numCache>
                <c:formatCode>General</c:formatCode>
                <c:ptCount val="5"/>
                <c:pt idx="0" formatCode="0.0">
                  <c:v>1.4</c:v>
                </c:pt>
                <c:pt idx="1">
                  <c:v>1.2</c:v>
                </c:pt>
                <c:pt idx="2" formatCode="0.0">
                  <c:v>1.4</c:v>
                </c:pt>
                <c:pt idx="3" formatCode="0.0">
                  <c:v>1.2</c:v>
                </c:pt>
                <c:pt idx="4" formatCode="0.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A-47C6-97A1-58CDCDA52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25"/>
        <c:axId val="347103592"/>
        <c:axId val="347103984"/>
      </c:barChart>
      <c:lineChart>
        <c:grouping val="standard"/>
        <c:varyColors val="0"/>
        <c:ser>
          <c:idx val="1"/>
          <c:order val="1"/>
          <c:tx>
            <c:strRef>
              <c:f>'Figura 4'!$A$21</c:f>
              <c:strCache>
                <c:ptCount val="1"/>
                <c:pt idx="0">
                  <c:v>La 10 mii copii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4'!$B$21:$F$21</c:f>
              <c:numCache>
                <c:formatCode>0.0</c:formatCode>
                <c:ptCount val="5"/>
                <c:pt idx="0">
                  <c:v>23.5</c:v>
                </c:pt>
                <c:pt idx="1">
                  <c:v>21.1</c:v>
                </c:pt>
                <c:pt idx="2">
                  <c:v>25.2</c:v>
                </c:pt>
                <c:pt idx="3">
                  <c:v>22</c:v>
                </c:pt>
                <c:pt idx="4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A-47C6-97A1-58CDCDA52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92968"/>
        <c:axId val="347105552"/>
      </c:lineChart>
      <c:catAx>
        <c:axId val="34710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3984"/>
        <c:crosses val="autoZero"/>
        <c:auto val="1"/>
        <c:lblAlgn val="ctr"/>
        <c:lblOffset val="100"/>
        <c:noMultiLvlLbl val="0"/>
      </c:catAx>
      <c:valAx>
        <c:axId val="34710398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3592"/>
        <c:crosses val="autoZero"/>
        <c:crossBetween val="between"/>
        <c:majorUnit val="1"/>
      </c:valAx>
      <c:valAx>
        <c:axId val="3471055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2968"/>
        <c:crosses val="max"/>
        <c:crossBetween val="between"/>
      </c:valAx>
      <c:catAx>
        <c:axId val="34709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10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6.4572531421832682E-2"/>
          <c:y val="2.5888569948823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82469133727545E-2"/>
          <c:y val="0.10783188054670424"/>
          <c:w val="0.90452954319877577"/>
          <c:h val="0.64729895803158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5'!$A$20</c:f>
              <c:strCache>
                <c:ptCount val="1"/>
                <c:pt idx="0">
                  <c:v>0-17 ani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5'!$B$20:$F$20</c:f>
              <c:numCache>
                <c:formatCode>0</c:formatCode>
                <c:ptCount val="5"/>
                <c:pt idx="0">
                  <c:v>23</c:v>
                </c:pt>
                <c:pt idx="1">
                  <c:v>21</c:v>
                </c:pt>
                <c:pt idx="2">
                  <c:v>25</c:v>
                </c:pt>
                <c:pt idx="3">
                  <c:v>22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E-4E54-8F47-DB17B707363E}"/>
            </c:ext>
          </c:extLst>
        </c:ser>
        <c:ser>
          <c:idx val="1"/>
          <c:order val="1"/>
          <c:tx>
            <c:strRef>
              <c:f>'Figura 5'!$A$21</c:f>
              <c:strCache>
                <c:ptCount val="1"/>
                <c:pt idx="0">
                  <c:v>  18-29 ani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5'!$B$21:$F$21</c:f>
              <c:numCache>
                <c:formatCode>0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E-4E54-8F47-DB17B707363E}"/>
            </c:ext>
          </c:extLst>
        </c:ser>
        <c:ser>
          <c:idx val="2"/>
          <c:order val="2"/>
          <c:tx>
            <c:strRef>
              <c:f>'Figura 5'!$A$22</c:f>
              <c:strCache>
                <c:ptCount val="1"/>
                <c:pt idx="0">
                  <c:v>30-39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5'!$B$22:$F$22</c:f>
              <c:numCache>
                <c:formatCode>0</c:formatCode>
                <c:ptCount val="5"/>
                <c:pt idx="0">
                  <c:v>29</c:v>
                </c:pt>
                <c:pt idx="1">
                  <c:v>24</c:v>
                </c:pt>
                <c:pt idx="2">
                  <c:v>44</c:v>
                </c:pt>
                <c:pt idx="3">
                  <c:v>25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E-4E54-8F47-DB17B707363E}"/>
            </c:ext>
          </c:extLst>
        </c:ser>
        <c:ser>
          <c:idx val="3"/>
          <c:order val="3"/>
          <c:tx>
            <c:strRef>
              <c:f>'Figura 5'!$A$23</c:f>
              <c:strCache>
                <c:ptCount val="1"/>
                <c:pt idx="0">
                  <c:v>40-49 ani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5'!$B$23:$F$23</c:f>
              <c:numCache>
                <c:formatCode>0</c:formatCode>
                <c:ptCount val="5"/>
                <c:pt idx="0">
                  <c:v>66</c:v>
                </c:pt>
                <c:pt idx="1">
                  <c:v>53</c:v>
                </c:pt>
                <c:pt idx="2">
                  <c:v>87</c:v>
                </c:pt>
                <c:pt idx="3">
                  <c:v>59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E-4E54-8F47-DB17B707363E}"/>
            </c:ext>
          </c:extLst>
        </c:ser>
        <c:ser>
          <c:idx val="4"/>
          <c:order val="4"/>
          <c:tx>
            <c:strRef>
              <c:f>'Figura 5'!$A$24</c:f>
              <c:strCache>
                <c:ptCount val="1"/>
                <c:pt idx="0">
                  <c:v>50 ani şi peste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5'!$B$24:$F$24</c:f>
              <c:numCache>
                <c:formatCode>0</c:formatCode>
                <c:ptCount val="5"/>
                <c:pt idx="0">
                  <c:v>65</c:v>
                </c:pt>
                <c:pt idx="1">
                  <c:v>54</c:v>
                </c:pt>
                <c:pt idx="2">
                  <c:v>88</c:v>
                </c:pt>
                <c:pt idx="3">
                  <c:v>60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E-4E54-8F47-DB17B7073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092184"/>
        <c:axId val="347092576"/>
      </c:barChart>
      <c:catAx>
        <c:axId val="34709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2576"/>
        <c:crosses val="autoZero"/>
        <c:auto val="1"/>
        <c:lblAlgn val="ctr"/>
        <c:lblOffset val="100"/>
        <c:noMultiLvlLbl val="0"/>
      </c:catAx>
      <c:valAx>
        <c:axId val="347092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21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56805802500492E-2"/>
          <c:y val="7.7777777777777779E-2"/>
          <c:w val="0.89190161713656757"/>
          <c:h val="0.607197287839020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6'!$C$20</c:f>
              <c:strCache>
                <c:ptCount val="1"/>
                <c:pt idx="0">
                  <c:v>Grad sever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6'!$A$21:$B$26</c:f>
              <c:multiLvlStrCache>
                <c:ptCount val="6"/>
                <c:lvl>
                  <c:pt idx="0">
                    <c:v>Total</c:v>
                  </c:pt>
                  <c:pt idx="1">
                    <c:v>Adulți</c:v>
                  </c:pt>
                  <c:pt idx="2">
                    <c:v>Copii</c:v>
                  </c:pt>
                  <c:pt idx="3">
                    <c:v>Total</c:v>
                  </c:pt>
                  <c:pt idx="4">
                    <c:v>Adulți</c:v>
                  </c:pt>
                  <c:pt idx="5">
                    <c:v>Copii</c:v>
                  </c:pt>
                </c:lvl>
                <c:lvl>
                  <c:pt idx="0">
                    <c:v>2017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6'!$C$21:$C$26</c:f>
              <c:numCache>
                <c:formatCode>0.0</c:formatCode>
                <c:ptCount val="6"/>
                <c:pt idx="0">
                  <c:v>19.100000000000001</c:v>
                </c:pt>
                <c:pt idx="1">
                  <c:v>16.899999999999999</c:v>
                </c:pt>
                <c:pt idx="2">
                  <c:v>34.799999999999997</c:v>
                </c:pt>
                <c:pt idx="3">
                  <c:v>21.54</c:v>
                </c:pt>
                <c:pt idx="4">
                  <c:v>19.059999999999999</c:v>
                </c:pt>
                <c:pt idx="5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C-48F8-A2ED-E6D7FCCB6F6B}"/>
            </c:ext>
          </c:extLst>
        </c:ser>
        <c:ser>
          <c:idx val="1"/>
          <c:order val="1"/>
          <c:tx>
            <c:strRef>
              <c:f>'Figura 6'!$D$20</c:f>
              <c:strCache>
                <c:ptCount val="1"/>
                <c:pt idx="0">
                  <c:v>Grad accentuat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6'!$A$21:$B$26</c:f>
              <c:multiLvlStrCache>
                <c:ptCount val="6"/>
                <c:lvl>
                  <c:pt idx="0">
                    <c:v>Total</c:v>
                  </c:pt>
                  <c:pt idx="1">
                    <c:v>Adulți</c:v>
                  </c:pt>
                  <c:pt idx="2">
                    <c:v>Copii</c:v>
                  </c:pt>
                  <c:pt idx="3">
                    <c:v>Total</c:v>
                  </c:pt>
                  <c:pt idx="4">
                    <c:v>Adulți</c:v>
                  </c:pt>
                  <c:pt idx="5">
                    <c:v>Copii</c:v>
                  </c:pt>
                </c:lvl>
                <c:lvl>
                  <c:pt idx="0">
                    <c:v>2017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6'!$D$21:$D$26</c:f>
              <c:numCache>
                <c:formatCode>0.0</c:formatCode>
                <c:ptCount val="6"/>
                <c:pt idx="0">
                  <c:v>48.57</c:v>
                </c:pt>
                <c:pt idx="1">
                  <c:v>49.6</c:v>
                </c:pt>
                <c:pt idx="2">
                  <c:v>41.28</c:v>
                </c:pt>
                <c:pt idx="3">
                  <c:v>38.96</c:v>
                </c:pt>
                <c:pt idx="4">
                  <c:v>39.049999999999997</c:v>
                </c:pt>
                <c:pt idx="5">
                  <c:v>38.36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C-48F8-A2ED-E6D7FCCB6F6B}"/>
            </c:ext>
          </c:extLst>
        </c:ser>
        <c:ser>
          <c:idx val="2"/>
          <c:order val="2"/>
          <c:tx>
            <c:strRef>
              <c:f>'Figura 6'!$E$20</c:f>
              <c:strCache>
                <c:ptCount val="1"/>
                <c:pt idx="0">
                  <c:v>Grad mediu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6'!$A$21:$B$26</c:f>
              <c:multiLvlStrCache>
                <c:ptCount val="6"/>
                <c:lvl>
                  <c:pt idx="0">
                    <c:v>Total</c:v>
                  </c:pt>
                  <c:pt idx="1">
                    <c:v>Adulți</c:v>
                  </c:pt>
                  <c:pt idx="2">
                    <c:v>Copii</c:v>
                  </c:pt>
                  <c:pt idx="3">
                    <c:v>Total</c:v>
                  </c:pt>
                  <c:pt idx="4">
                    <c:v>Adulți</c:v>
                  </c:pt>
                  <c:pt idx="5">
                    <c:v>Copii</c:v>
                  </c:pt>
                </c:lvl>
                <c:lvl>
                  <c:pt idx="0">
                    <c:v>2017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6'!$E$21:$E$26</c:f>
              <c:numCache>
                <c:formatCode>0.0</c:formatCode>
                <c:ptCount val="6"/>
                <c:pt idx="0">
                  <c:v>32.340000000000003</c:v>
                </c:pt>
                <c:pt idx="1">
                  <c:v>33.5</c:v>
                </c:pt>
                <c:pt idx="2">
                  <c:v>23.92</c:v>
                </c:pt>
                <c:pt idx="3">
                  <c:v>39.479999999999997</c:v>
                </c:pt>
                <c:pt idx="4">
                  <c:v>41.87</c:v>
                </c:pt>
                <c:pt idx="5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C-48F8-A2ED-E6D7FCCB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094144"/>
        <c:axId val="347094536"/>
      </c:barChart>
      <c:catAx>
        <c:axId val="347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4536"/>
        <c:crosses val="autoZero"/>
        <c:auto val="1"/>
        <c:lblAlgn val="ctr"/>
        <c:lblOffset val="100"/>
        <c:noMultiLvlLbl val="0"/>
      </c:catAx>
      <c:valAx>
        <c:axId val="3470945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41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Urban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'Figura 7'!$B$25</c:f>
              <c:strCache>
                <c:ptCount val="1"/>
                <c:pt idx="0">
                  <c:v>Urban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DC-4E07-A77E-56E1F7F1CD11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DC-4E07-A77E-56E1F7F1CD11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DC-4E07-A77E-56E1F7F1CD11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DC-4E07-A77E-56E1F7F1CD11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DC-4E07-A77E-56E1F7F1CD11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DC-4E07-A77E-56E1F7F1CD11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FDC-4E07-A77E-56E1F7F1CD11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FDC-4E07-A77E-56E1F7F1CD11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FDC-4E07-A77E-56E1F7F1CD11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FDC-4E07-A77E-56E1F7F1CD11}"/>
              </c:ext>
            </c:extLst>
          </c:dPt>
          <c:dLbls>
            <c:dLbl>
              <c:idx val="0"/>
              <c:layout>
                <c:manualLayout>
                  <c:x val="2.2222222222222223E-2"/>
                  <c:y val="-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C-4E07-A77E-56E1F7F1CD11}"/>
                </c:ext>
              </c:extLst>
            </c:dLbl>
            <c:dLbl>
              <c:idx val="1"/>
              <c:layout>
                <c:manualLayout>
                  <c:x val="1.3888888888888888E-2"/>
                  <c:y val="4.629629629629544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C-4E07-A77E-56E1F7F1CD11}"/>
                </c:ext>
              </c:extLst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DC-4E07-A77E-56E1F7F1CD11}"/>
                </c:ext>
              </c:extLst>
            </c:dLbl>
            <c:dLbl>
              <c:idx val="3"/>
              <c:layout>
                <c:manualLayout>
                  <c:x val="-1.666666666666666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DC-4E07-A77E-56E1F7F1CD11}"/>
                </c:ext>
              </c:extLst>
            </c:dLbl>
            <c:dLbl>
              <c:idx val="4"/>
              <c:layout>
                <c:manualLayout>
                  <c:x val="-1.1111111111111112E-2"/>
                  <c:y val="-1.6975112544026657E-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DC-4E07-A77E-56E1F7F1CD11}"/>
                </c:ext>
              </c:extLst>
            </c:dLbl>
            <c:dLbl>
              <c:idx val="5"/>
              <c:layout>
                <c:manualLayout>
                  <c:x val="-1.6666666666666691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DC-4E07-A77E-56E1F7F1CD11}"/>
                </c:ext>
              </c:extLst>
            </c:dLbl>
            <c:dLbl>
              <c:idx val="6"/>
              <c:layout>
                <c:manualLayout>
                  <c:x val="-8.3333333333333332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DC-4E07-A77E-56E1F7F1CD11}"/>
                </c:ext>
              </c:extLst>
            </c:dLbl>
            <c:dLbl>
              <c:idx val="7"/>
              <c:layout>
                <c:manualLayout>
                  <c:x val="-1.1111111111111112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DC-4E07-A77E-56E1F7F1CD11}"/>
                </c:ext>
              </c:extLst>
            </c:dLbl>
            <c:dLbl>
              <c:idx val="8"/>
              <c:layout>
                <c:manualLayout>
                  <c:x val="-2.7777777777777779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DC-4E07-A77E-56E1F7F1CD11}"/>
                </c:ext>
              </c:extLst>
            </c:dLbl>
            <c:dLbl>
              <c:idx val="9"/>
              <c:layout>
                <c:manualLayout>
                  <c:x val="8.3333072821823746E-3"/>
                  <c:y val="-2.57409157188684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FDC-4E07-A77E-56E1F7F1CD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7'!$A$26:$A$35</c:f>
              <c:strCache>
                <c:ptCount val="10"/>
                <c:pt idx="0">
                  <c:v>Tumori </c:v>
                </c:pt>
                <c:pt idx="1">
                  <c:v>Boli ale aparatului circulator</c:v>
                </c:pt>
                <c:pt idx="2">
                  <c:v>Boli ale sistemului osteo-articular, ale muşchilor şi ţesutului conjunctiv</c:v>
                </c:pt>
                <c:pt idx="3">
                  <c:v>Tulburări mentale şi de comportament</c:v>
                </c:pt>
                <c:pt idx="4">
                  <c:v>Boli ale sistemului nervos</c:v>
                </c:pt>
                <c:pt idx="5">
                  <c:v>Boli endocrine, de nutriție și metabolism</c:v>
                </c:pt>
                <c:pt idx="6">
                  <c:v>Leziuni traumatice </c:v>
                </c:pt>
                <c:pt idx="7">
                  <c:v>Bolile ochiului și anexelor sale</c:v>
                </c:pt>
                <c:pt idx="8">
                  <c:v>Tuberculoză</c:v>
                </c:pt>
                <c:pt idx="9">
                  <c:v>Alte boli</c:v>
                </c:pt>
              </c:strCache>
            </c:strRef>
          </c:cat>
          <c:val>
            <c:numRef>
              <c:f>'Figura 7'!$B$26:$B$35</c:f>
              <c:numCache>
                <c:formatCode>General</c:formatCode>
                <c:ptCount val="10"/>
                <c:pt idx="0">
                  <c:v>19.8</c:v>
                </c:pt>
                <c:pt idx="1">
                  <c:v>16.399999999999999</c:v>
                </c:pt>
                <c:pt idx="2">
                  <c:v>12.7</c:v>
                </c:pt>
                <c:pt idx="3">
                  <c:v>11.1</c:v>
                </c:pt>
                <c:pt idx="4">
                  <c:v>8.1999999999999993</c:v>
                </c:pt>
                <c:pt idx="5">
                  <c:v>7.1</c:v>
                </c:pt>
                <c:pt idx="6">
                  <c:v>5.2</c:v>
                </c:pt>
                <c:pt idx="7">
                  <c:v>3.5</c:v>
                </c:pt>
                <c:pt idx="8">
                  <c:v>2.4</c:v>
                </c:pt>
                <c:pt idx="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FDC-4E07-A77E-56E1F7F1C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30686789151356"/>
          <c:y val="0.22685185185185186"/>
          <c:w val="4.5830708661417315E-2"/>
          <c:h val="7.6384514435695522E-2"/>
        </c:manualLayout>
      </c:layout>
      <c:pieChart>
        <c:varyColors val="1"/>
        <c:ser>
          <c:idx val="0"/>
          <c:order val="0"/>
          <c:tx>
            <c:strRef>
              <c:f>'Figura 7'!$B$25</c:f>
              <c:strCache>
                <c:ptCount val="1"/>
                <c:pt idx="0">
                  <c:v>Urban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06-4032-8836-E4D15B5DB01D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06-4032-8836-E4D15B5DB01D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06-4032-8836-E4D15B5DB01D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06-4032-8836-E4D15B5DB01D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506-4032-8836-E4D15B5DB01D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506-4032-8836-E4D15B5DB01D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506-4032-8836-E4D15B5DB01D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506-4032-8836-E4D15B5DB01D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506-4032-8836-E4D15B5DB01D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506-4032-8836-E4D15B5DB01D}"/>
              </c:ext>
            </c:extLst>
          </c:dPt>
          <c:cat>
            <c:strRef>
              <c:f>'Figura 7'!$A$26:$A$35</c:f>
              <c:strCache>
                <c:ptCount val="10"/>
                <c:pt idx="0">
                  <c:v>Tumori </c:v>
                </c:pt>
                <c:pt idx="1">
                  <c:v>Boli ale aparatului circulator</c:v>
                </c:pt>
                <c:pt idx="2">
                  <c:v>Boli ale sistemului osteo-articular, ale muşchilor şi ţesutului conjunctiv</c:v>
                </c:pt>
                <c:pt idx="3">
                  <c:v>Tulburări mentale şi de comportament</c:v>
                </c:pt>
                <c:pt idx="4">
                  <c:v>Boli ale sistemului nervos</c:v>
                </c:pt>
                <c:pt idx="5">
                  <c:v>Boli endocrine, de nutriție și metabolism</c:v>
                </c:pt>
                <c:pt idx="6">
                  <c:v>Leziuni traumatice </c:v>
                </c:pt>
                <c:pt idx="7">
                  <c:v>Bolile ochiului și anexelor sale</c:v>
                </c:pt>
                <c:pt idx="8">
                  <c:v>Tuberculoză</c:v>
                </c:pt>
                <c:pt idx="9">
                  <c:v>Alte boli</c:v>
                </c:pt>
              </c:strCache>
            </c:strRef>
          </c:cat>
          <c:val>
            <c:numRef>
              <c:f>'Figura 7'!$B$26:$B$35</c:f>
              <c:numCache>
                <c:formatCode>General</c:formatCode>
                <c:ptCount val="10"/>
                <c:pt idx="0">
                  <c:v>19.8</c:v>
                </c:pt>
                <c:pt idx="1">
                  <c:v>16.399999999999999</c:v>
                </c:pt>
                <c:pt idx="2">
                  <c:v>12.7</c:v>
                </c:pt>
                <c:pt idx="3">
                  <c:v>11.1</c:v>
                </c:pt>
                <c:pt idx="4">
                  <c:v>8.1999999999999993</c:v>
                </c:pt>
                <c:pt idx="5">
                  <c:v>7.1</c:v>
                </c:pt>
                <c:pt idx="6">
                  <c:v>5.2</c:v>
                </c:pt>
                <c:pt idx="7">
                  <c:v>3.5</c:v>
                </c:pt>
                <c:pt idx="8">
                  <c:v>2.4</c:v>
                </c:pt>
                <c:pt idx="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506-4032-8836-E4D15B5D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561434317113252E-2"/>
          <c:w val="1"/>
          <c:h val="0.9364388954805307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MD" sz="900" b="1"/>
              <a:t>Rural</a:t>
            </a:r>
            <a:endParaRPr lang="en-US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C-4E05-AC76-8D200ACDBD92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C-4E05-AC76-8D200ACDBD92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C-4E05-AC76-8D200ACDBD92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C-4E05-AC76-8D200ACDBD92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C-4E05-AC76-8D200ACDBD92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7C-4E05-AC76-8D200ACDBD92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7C-4E05-AC76-8D200ACDBD92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37C-4E05-AC76-8D200ACDBD92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37C-4E05-AC76-8D200ACDBD92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37C-4E05-AC76-8D200ACDBD92}"/>
              </c:ext>
            </c:extLst>
          </c:dPt>
          <c:dLbls>
            <c:dLbl>
              <c:idx val="0"/>
              <c:layout>
                <c:manualLayout>
                  <c:x val="2.2222222222222223E-2"/>
                  <c:y val="-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7C-4E05-AC76-8D200ACDBD92}"/>
                </c:ext>
              </c:extLst>
            </c:dLbl>
            <c:dLbl>
              <c:idx val="1"/>
              <c:layout>
                <c:manualLayout>
                  <c:x val="1.3888888888888888E-2"/>
                  <c:y val="4.629629629629544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C-4E05-AC76-8D200ACDBD92}"/>
                </c:ext>
              </c:extLst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C-4E05-AC76-8D200ACDBD92}"/>
                </c:ext>
              </c:extLst>
            </c:dLbl>
            <c:dLbl>
              <c:idx val="3"/>
              <c:layout>
                <c:manualLayout>
                  <c:x val="-1.666666666666666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7C-4E05-AC76-8D200ACDBD92}"/>
                </c:ext>
              </c:extLst>
            </c:dLbl>
            <c:dLbl>
              <c:idx val="4"/>
              <c:layout>
                <c:manualLayout>
                  <c:x val="-1.1111111111111112E-2"/>
                  <c:y val="-1.6975112544026657E-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7C-4E05-AC76-8D200ACDBD92}"/>
                </c:ext>
              </c:extLst>
            </c:dLbl>
            <c:dLbl>
              <c:idx val="5"/>
              <c:layout>
                <c:manualLayout>
                  <c:x val="-1.6666666666666691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7C-4E05-AC76-8D200ACDBD92}"/>
                </c:ext>
              </c:extLst>
            </c:dLbl>
            <c:dLbl>
              <c:idx val="6"/>
              <c:layout>
                <c:manualLayout>
                  <c:x val="-8.3333333333333332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7C-4E05-AC76-8D200ACDBD92}"/>
                </c:ext>
              </c:extLst>
            </c:dLbl>
            <c:dLbl>
              <c:idx val="7"/>
              <c:layout>
                <c:manualLayout>
                  <c:x val="-1.1111111111111112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7C-4E05-AC76-8D200ACDBD92}"/>
                </c:ext>
              </c:extLst>
            </c:dLbl>
            <c:dLbl>
              <c:idx val="8"/>
              <c:layout>
                <c:manualLayout>
                  <c:x val="-2.7777777777777779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7C-4E05-AC76-8D200ACDBD92}"/>
                </c:ext>
              </c:extLst>
            </c:dLbl>
            <c:dLbl>
              <c:idx val="9"/>
              <c:layout>
                <c:manualLayout>
                  <c:x val="8.3333333333333332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7C-4E05-AC76-8D200ACDBD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'Figura 7'!$C$26:$C$35</c:f>
              <c:numCache>
                <c:formatCode>General</c:formatCode>
                <c:ptCount val="10"/>
                <c:pt idx="0">
                  <c:v>16.5</c:v>
                </c:pt>
                <c:pt idx="1">
                  <c:v>15.3</c:v>
                </c:pt>
                <c:pt idx="2" formatCode="0.0">
                  <c:v>16</c:v>
                </c:pt>
                <c:pt idx="3">
                  <c:v>8.8000000000000007</c:v>
                </c:pt>
                <c:pt idx="4">
                  <c:v>8.1999999999999993</c:v>
                </c:pt>
                <c:pt idx="5">
                  <c:v>6.8</c:v>
                </c:pt>
                <c:pt idx="6">
                  <c:v>6.3</c:v>
                </c:pt>
                <c:pt idx="7">
                  <c:v>4.8</c:v>
                </c:pt>
                <c:pt idx="8">
                  <c:v>3.7</c:v>
                </c:pt>
                <c:pt idx="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37C-4E05-AC76-8D200AC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</xdr:row>
      <xdr:rowOff>7621</xdr:rowOff>
    </xdr:from>
    <xdr:to>
      <xdr:col>7</xdr:col>
      <xdr:colOff>213360</xdr:colOff>
      <xdr:row>17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30480</xdr:rowOff>
    </xdr:from>
    <xdr:to>
      <xdr:col>9</xdr:col>
      <xdr:colOff>0</xdr:colOff>
      <xdr:row>17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FF2B46-B982-4017-8A65-C0A2AB77D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8</xdr:col>
      <xdr:colOff>561975</xdr:colOff>
      <xdr:row>19</xdr:row>
      <xdr:rowOff>139065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AAE890-4DF5-41DF-9932-7E67FEA83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30479</xdr:rowOff>
    </xdr:from>
    <xdr:to>
      <xdr:col>6</xdr:col>
      <xdr:colOff>304800</xdr:colOff>
      <xdr:row>20</xdr:row>
      <xdr:rowOff>121919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6C9B3EF-EA36-6649-30FE-1FA5FE0D9092}"/>
            </a:ext>
          </a:extLst>
        </xdr:cNvPr>
        <xdr:cNvGrpSpPr/>
      </xdr:nvGrpSpPr>
      <xdr:grpSpPr>
        <a:xfrm>
          <a:off x="66675" y="335279"/>
          <a:ext cx="5619750" cy="2834640"/>
          <a:chOff x="247650" y="449579"/>
          <a:chExt cx="5619750" cy="283464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3662D56-B2C3-C1EA-CD8A-96ACA2C1C49E}"/>
              </a:ext>
            </a:extLst>
          </xdr:cNvPr>
          <xdr:cNvGraphicFramePr>
            <a:graphicFrameLocks/>
          </xdr:cNvGraphicFramePr>
        </xdr:nvGraphicFramePr>
        <xdr:xfrm>
          <a:off x="247650" y="449579"/>
          <a:ext cx="5619750" cy="28346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A1DB4B78-C904-1390-E6C9-4CCE729593D1}"/>
              </a:ext>
            </a:extLst>
          </xdr:cNvPr>
          <xdr:cNvGraphicFramePr>
            <a:graphicFrameLocks/>
          </xdr:cNvGraphicFramePr>
        </xdr:nvGraphicFramePr>
        <xdr:xfrm>
          <a:off x="3103245" y="544830"/>
          <a:ext cx="2495550" cy="2293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106682</xdr:rowOff>
    </xdr:from>
    <xdr:to>
      <xdr:col>5</xdr:col>
      <xdr:colOff>323850</xdr:colOff>
      <xdr:row>21</xdr:row>
      <xdr:rowOff>85725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67AD18B0-65FE-212C-6059-F08A7AC0BA59}"/>
            </a:ext>
          </a:extLst>
        </xdr:cNvPr>
        <xdr:cNvGrpSpPr/>
      </xdr:nvGrpSpPr>
      <xdr:grpSpPr>
        <a:xfrm>
          <a:off x="47625" y="411482"/>
          <a:ext cx="5753100" cy="2874643"/>
          <a:chOff x="-211218" y="566838"/>
          <a:chExt cx="5991225" cy="2788917"/>
        </a:xfrm>
      </xdr:grpSpPr>
      <xdr:graphicFrame macro="">
        <xdr:nvGraphicFramePr>
          <xdr:cNvPr id="3" name="Chart 7">
            <a:extLst>
              <a:ext uri="{FF2B5EF4-FFF2-40B4-BE49-F238E27FC236}">
                <a16:creationId xmlns:a16="http://schemas.microsoft.com/office/drawing/2014/main" id="{F1B768A1-DB84-7BD1-ED93-5F70E6A8A1A8}"/>
              </a:ext>
            </a:extLst>
          </xdr:cNvPr>
          <xdr:cNvGraphicFramePr>
            <a:graphicFrameLocks/>
          </xdr:cNvGraphicFramePr>
        </xdr:nvGraphicFramePr>
        <xdr:xfrm>
          <a:off x="-211218" y="566838"/>
          <a:ext cx="5991225" cy="2788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8">
            <a:extLst>
              <a:ext uri="{FF2B5EF4-FFF2-40B4-BE49-F238E27FC236}">
                <a16:creationId xmlns:a16="http://schemas.microsoft.com/office/drawing/2014/main" id="{A53A3AE6-B3C2-9B00-4B21-3E47E7141B4E}"/>
              </a:ext>
            </a:extLst>
          </xdr:cNvPr>
          <xdr:cNvGraphicFramePr>
            <a:graphicFrameLocks/>
          </xdr:cNvGraphicFramePr>
        </xdr:nvGraphicFramePr>
        <xdr:xfrm>
          <a:off x="3127679" y="637899"/>
          <a:ext cx="2583180" cy="20624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22860</xdr:rowOff>
    </xdr:from>
    <xdr:to>
      <xdr:col>8</xdr:col>
      <xdr:colOff>180975</xdr:colOff>
      <xdr:row>16</xdr:row>
      <xdr:rowOff>9525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2</xdr:row>
      <xdr:rowOff>19050</xdr:rowOff>
    </xdr:from>
    <xdr:to>
      <xdr:col>8</xdr:col>
      <xdr:colOff>207645</xdr:colOff>
      <xdr:row>18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A0687D5-E46C-4432-8145-8A50B2BC0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2</xdr:row>
      <xdr:rowOff>19050</xdr:rowOff>
    </xdr:from>
    <xdr:to>
      <xdr:col>7</xdr:col>
      <xdr:colOff>476250</xdr:colOff>
      <xdr:row>16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D709EE0-D4E6-4DB4-B3C3-A9758B656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</xdr:colOff>
      <xdr:row>2</xdr:row>
      <xdr:rowOff>41910</xdr:rowOff>
    </xdr:from>
    <xdr:to>
      <xdr:col>8</xdr:col>
      <xdr:colOff>466725</xdr:colOff>
      <xdr:row>17</xdr:row>
      <xdr:rowOff>28575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52279B46-C27F-40E3-B82D-43902590D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20955</xdr:rowOff>
    </xdr:from>
    <xdr:to>
      <xdr:col>8</xdr:col>
      <xdr:colOff>125730</xdr:colOff>
      <xdr:row>17</xdr:row>
      <xdr:rowOff>20955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AEA830-4ED8-4530-97AD-7E16795C3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10</xdr:col>
      <xdr:colOff>180976</xdr:colOff>
      <xdr:row>22</xdr:row>
      <xdr:rowOff>104775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FE1EE12-8670-4AA9-BDE2-90E71A4256E9}"/>
            </a:ext>
          </a:extLst>
        </xdr:cNvPr>
        <xdr:cNvGrpSpPr/>
      </xdr:nvGrpSpPr>
      <xdr:grpSpPr>
        <a:xfrm>
          <a:off x="0" y="358140"/>
          <a:ext cx="9086851" cy="3137535"/>
          <a:chOff x="-43783" y="310515"/>
          <a:chExt cx="6882734" cy="3137535"/>
        </a:xfrm>
      </xdr:grpSpPr>
      <xdr:graphicFrame macro="">
        <xdr:nvGraphicFramePr>
          <xdr:cNvPr id="3" name="Chart 14">
            <a:extLst>
              <a:ext uri="{FF2B5EF4-FFF2-40B4-BE49-F238E27FC236}">
                <a16:creationId xmlns:a16="http://schemas.microsoft.com/office/drawing/2014/main" id="{CE2CA0FA-DA69-98D1-43AF-399836F3FAE5}"/>
              </a:ext>
            </a:extLst>
          </xdr:cNvPr>
          <xdr:cNvGraphicFramePr>
            <a:graphicFrameLocks/>
          </xdr:cNvGraphicFramePr>
        </xdr:nvGraphicFramePr>
        <xdr:xfrm>
          <a:off x="-43783" y="342899"/>
          <a:ext cx="3876675" cy="2143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6">
            <a:extLst>
              <a:ext uri="{FF2B5EF4-FFF2-40B4-BE49-F238E27FC236}">
                <a16:creationId xmlns:a16="http://schemas.microsoft.com/office/drawing/2014/main" id="{85E24A09-B974-0E61-F9BE-9AFC9B7703E4}"/>
              </a:ext>
            </a:extLst>
          </xdr:cNvPr>
          <xdr:cNvGraphicFramePr>
            <a:graphicFrameLocks/>
          </xdr:cNvGraphicFramePr>
        </xdr:nvGraphicFramePr>
        <xdr:xfrm>
          <a:off x="-43783" y="2438400"/>
          <a:ext cx="6882734" cy="1009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3AC805FB-2CE4-51D4-3631-522005438536}"/>
              </a:ext>
            </a:extLst>
          </xdr:cNvPr>
          <xdr:cNvGraphicFramePr>
            <a:graphicFrameLocks/>
          </xdr:cNvGraphicFramePr>
        </xdr:nvGraphicFramePr>
        <xdr:xfrm>
          <a:off x="3324225" y="310515"/>
          <a:ext cx="3495675" cy="21488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2</xdr:row>
      <xdr:rowOff>57150</xdr:rowOff>
    </xdr:from>
    <xdr:to>
      <xdr:col>8</xdr:col>
      <xdr:colOff>190500</xdr:colOff>
      <xdr:row>19</xdr:row>
      <xdr:rowOff>19050</xdr:rowOff>
    </xdr:to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58D51162-0C7B-4181-A368-DD8C4A67F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</xdr:row>
      <xdr:rowOff>26670</xdr:rowOff>
    </xdr:from>
    <xdr:to>
      <xdr:col>6</xdr:col>
      <xdr:colOff>161925</xdr:colOff>
      <xdr:row>21</xdr:row>
      <xdr:rowOff>19050</xdr:rowOff>
    </xdr:to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2"/>
  <sheetViews>
    <sheetView tabSelected="1" workbookViewId="0">
      <selection activeCell="A2" sqref="A2:I2"/>
    </sheetView>
  </sheetViews>
  <sheetFormatPr defaultColWidth="8.85546875" defaultRowHeight="12" x14ac:dyDescent="0.2"/>
  <cols>
    <col min="1" max="2" width="8.85546875" style="42"/>
    <col min="3" max="3" width="10.28515625" style="42" customWidth="1"/>
    <col min="4" max="16384" width="8.85546875" style="42"/>
  </cols>
  <sheetData>
    <row r="2" spans="1:9" s="109" customFormat="1" ht="12" customHeight="1" x14ac:dyDescent="0.2">
      <c r="A2" s="141" t="s">
        <v>76</v>
      </c>
      <c r="B2" s="141"/>
      <c r="C2" s="141"/>
      <c r="D2" s="141"/>
      <c r="E2" s="141"/>
      <c r="F2" s="141"/>
      <c r="G2" s="141"/>
      <c r="H2" s="141"/>
      <c r="I2" s="141"/>
    </row>
    <row r="3" spans="1:9" x14ac:dyDescent="0.2">
      <c r="A3" s="15"/>
      <c r="B3" s="15"/>
      <c r="C3" s="15"/>
      <c r="D3" s="16"/>
      <c r="E3" s="16"/>
      <c r="F3" s="16"/>
      <c r="G3" s="15"/>
      <c r="H3" s="15"/>
      <c r="I3" s="15"/>
    </row>
    <row r="4" spans="1:9" x14ac:dyDescent="0.2">
      <c r="A4" s="145"/>
      <c r="B4" s="145"/>
      <c r="C4" s="146"/>
      <c r="D4" s="149">
        <v>2021</v>
      </c>
      <c r="E4" s="150"/>
      <c r="F4" s="151"/>
      <c r="G4" s="149">
        <v>2022</v>
      </c>
      <c r="H4" s="150"/>
      <c r="I4" s="151"/>
    </row>
    <row r="5" spans="1:9" x14ac:dyDescent="0.2">
      <c r="A5" s="147"/>
      <c r="B5" s="147"/>
      <c r="C5" s="148"/>
      <c r="D5" s="1" t="s">
        <v>8</v>
      </c>
      <c r="E5" s="2" t="s">
        <v>1</v>
      </c>
      <c r="F5" s="3" t="s">
        <v>34</v>
      </c>
      <c r="G5" s="1" t="s">
        <v>8</v>
      </c>
      <c r="H5" s="2" t="s">
        <v>1</v>
      </c>
      <c r="I5" s="3" t="s">
        <v>34</v>
      </c>
    </row>
    <row r="6" spans="1:9" ht="27.6" customHeight="1" x14ac:dyDescent="0.2">
      <c r="A6" s="152" t="s">
        <v>50</v>
      </c>
      <c r="B6" s="152"/>
      <c r="C6" s="152"/>
      <c r="D6" s="4">
        <v>122.2</v>
      </c>
      <c r="E6" s="4">
        <v>61.8</v>
      </c>
      <c r="F6" s="4">
        <v>60.4</v>
      </c>
      <c r="G6" s="4">
        <v>113.9</v>
      </c>
      <c r="H6" s="4">
        <v>57.8</v>
      </c>
      <c r="I6" s="4">
        <v>56.1</v>
      </c>
    </row>
    <row r="7" spans="1:9" x14ac:dyDescent="0.2">
      <c r="A7" s="153" t="s">
        <v>51</v>
      </c>
      <c r="B7" s="153"/>
      <c r="C7" s="153"/>
      <c r="D7" s="5"/>
      <c r="E7" s="5"/>
      <c r="F7" s="5"/>
      <c r="G7" s="5"/>
      <c r="H7" s="5"/>
      <c r="I7" s="5"/>
    </row>
    <row r="8" spans="1:9" x14ac:dyDescent="0.2">
      <c r="A8" s="142" t="s">
        <v>52</v>
      </c>
      <c r="B8" s="142"/>
      <c r="C8" s="142"/>
      <c r="D8" s="9">
        <v>0.7</v>
      </c>
      <c r="E8" s="9">
        <v>0.7</v>
      </c>
      <c r="F8" s="9">
        <v>0.7</v>
      </c>
      <c r="G8" s="9">
        <v>0.6</v>
      </c>
      <c r="H8" s="9">
        <v>0.6</v>
      </c>
      <c r="I8" s="9">
        <v>0.6</v>
      </c>
    </row>
    <row r="9" spans="1:9" x14ac:dyDescent="0.2">
      <c r="A9" s="142" t="s">
        <v>53</v>
      </c>
      <c r="B9" s="142"/>
      <c r="C9" s="142"/>
      <c r="D9" s="9">
        <v>29.9</v>
      </c>
      <c r="E9" s="9">
        <v>32.4</v>
      </c>
      <c r="F9" s="9">
        <v>27.2</v>
      </c>
      <c r="G9" s="10">
        <v>29</v>
      </c>
      <c r="H9" s="9">
        <v>31.5</v>
      </c>
      <c r="I9" s="9">
        <v>26.4</v>
      </c>
    </row>
    <row r="10" spans="1:9" x14ac:dyDescent="0.2">
      <c r="A10" s="142" t="s">
        <v>54</v>
      </c>
      <c r="B10" s="142"/>
      <c r="C10" s="142"/>
      <c r="D10" s="9">
        <v>44.5</v>
      </c>
      <c r="E10" s="10">
        <v>39</v>
      </c>
      <c r="F10" s="9">
        <v>50.1</v>
      </c>
      <c r="G10" s="9">
        <v>44.8</v>
      </c>
      <c r="H10" s="10">
        <v>39.6</v>
      </c>
      <c r="I10" s="9">
        <v>50.1</v>
      </c>
    </row>
    <row r="11" spans="1:9" x14ac:dyDescent="0.2">
      <c r="A11" s="143" t="s">
        <v>55</v>
      </c>
      <c r="B11" s="143"/>
      <c r="C11" s="144"/>
      <c r="D11" s="13">
        <v>24.9</v>
      </c>
      <c r="E11" s="13">
        <v>27.9</v>
      </c>
      <c r="F11" s="14">
        <v>22</v>
      </c>
      <c r="G11" s="13">
        <v>25.6</v>
      </c>
      <c r="H11" s="13">
        <v>28.3</v>
      </c>
      <c r="I11" s="14">
        <v>22.9</v>
      </c>
    </row>
    <row r="12" spans="1:9" x14ac:dyDescent="0.2">
      <c r="D12" s="95"/>
      <c r="E12" s="95"/>
      <c r="F12" s="95"/>
      <c r="G12" s="95"/>
      <c r="H12" s="95"/>
      <c r="I12" s="95"/>
    </row>
  </sheetData>
  <mergeCells count="10">
    <mergeCell ref="A2:I2"/>
    <mergeCell ref="A10:C10"/>
    <mergeCell ref="A11:C11"/>
    <mergeCell ref="A4:C5"/>
    <mergeCell ref="D4:F4"/>
    <mergeCell ref="G4:I4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4325-5EC4-416D-953C-CAB6C445F896}">
  <dimension ref="A2:I26"/>
  <sheetViews>
    <sheetView workbookViewId="0">
      <selection activeCell="K25" sqref="K25"/>
    </sheetView>
  </sheetViews>
  <sheetFormatPr defaultColWidth="8.85546875" defaultRowHeight="12" x14ac:dyDescent="0.2"/>
  <cols>
    <col min="1" max="2" width="8.85546875" style="42"/>
    <col min="3" max="3" width="12.7109375" style="42" customWidth="1"/>
    <col min="4" max="4" width="13.140625" style="42" customWidth="1"/>
    <col min="5" max="5" width="12.5703125" style="42" customWidth="1"/>
    <col min="6" max="16384" width="8.85546875" style="42"/>
  </cols>
  <sheetData>
    <row r="2" spans="1:9" x14ac:dyDescent="0.2">
      <c r="A2" s="39" t="s">
        <v>82</v>
      </c>
      <c r="B2" s="39"/>
      <c r="C2" s="39"/>
      <c r="D2" s="39"/>
      <c r="E2" s="39"/>
      <c r="F2" s="39"/>
      <c r="G2" s="39"/>
      <c r="H2" s="39"/>
      <c r="I2" s="39"/>
    </row>
    <row r="20" spans="1:6" ht="24" x14ac:dyDescent="0.2">
      <c r="A20" s="68"/>
      <c r="B20" s="31"/>
      <c r="C20" s="96" t="s">
        <v>11</v>
      </c>
      <c r="D20" s="85" t="s">
        <v>12</v>
      </c>
      <c r="E20" s="85" t="s">
        <v>13</v>
      </c>
      <c r="F20" s="6"/>
    </row>
    <row r="21" spans="1:6" x14ac:dyDescent="0.2">
      <c r="A21" s="171">
        <v>2017</v>
      </c>
      <c r="B21" s="64" t="s">
        <v>8</v>
      </c>
      <c r="C21" s="8">
        <v>19.100000000000001</v>
      </c>
      <c r="D21" s="8">
        <v>48.57</v>
      </c>
      <c r="E21" s="8">
        <v>32.340000000000003</v>
      </c>
      <c r="F21" s="6"/>
    </row>
    <row r="22" spans="1:6" x14ac:dyDescent="0.2">
      <c r="A22" s="172"/>
      <c r="B22" s="64" t="s">
        <v>23</v>
      </c>
      <c r="C22" s="8">
        <v>16.899999999999999</v>
      </c>
      <c r="D22" s="8">
        <v>49.6</v>
      </c>
      <c r="E22" s="8">
        <v>33.5</v>
      </c>
      <c r="F22" s="6"/>
    </row>
    <row r="23" spans="1:6" x14ac:dyDescent="0.2">
      <c r="A23" s="172"/>
      <c r="B23" s="64" t="s">
        <v>24</v>
      </c>
      <c r="C23" s="12">
        <v>34.799999999999997</v>
      </c>
      <c r="D23" s="12">
        <v>41.28</v>
      </c>
      <c r="E23" s="12">
        <v>23.92</v>
      </c>
      <c r="F23" s="6"/>
    </row>
    <row r="24" spans="1:6" x14ac:dyDescent="0.2">
      <c r="A24" s="172">
        <v>2021</v>
      </c>
      <c r="B24" s="66" t="s">
        <v>8</v>
      </c>
      <c r="C24" s="8">
        <v>21.54</v>
      </c>
      <c r="D24" s="8">
        <v>38.96</v>
      </c>
      <c r="E24" s="8">
        <v>39.479999999999997</v>
      </c>
      <c r="F24" s="6"/>
    </row>
    <row r="25" spans="1:6" x14ac:dyDescent="0.2">
      <c r="A25" s="172"/>
      <c r="B25" s="67" t="s">
        <v>23</v>
      </c>
      <c r="C25" s="8">
        <v>19.059999999999999</v>
      </c>
      <c r="D25" s="8">
        <v>39.049999999999997</v>
      </c>
      <c r="E25" s="8">
        <v>41.87</v>
      </c>
      <c r="F25" s="6"/>
    </row>
    <row r="26" spans="1:6" x14ac:dyDescent="0.2">
      <c r="A26" s="172"/>
      <c r="B26" s="65" t="s">
        <v>24</v>
      </c>
      <c r="C26" s="12">
        <v>38.4</v>
      </c>
      <c r="D26" s="12">
        <v>38.36</v>
      </c>
      <c r="E26" s="12">
        <v>23.2</v>
      </c>
      <c r="F26" s="6"/>
    </row>
  </sheetData>
  <mergeCells count="2">
    <mergeCell ref="A21:A23"/>
    <mergeCell ref="A24:A2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7E22-2AEC-4D68-A410-12E1C313AFD3}">
  <dimension ref="A2:L35"/>
  <sheetViews>
    <sheetView workbookViewId="0">
      <selection activeCell="G34" sqref="G34"/>
    </sheetView>
  </sheetViews>
  <sheetFormatPr defaultColWidth="8.85546875" defaultRowHeight="12" x14ac:dyDescent="0.2"/>
  <cols>
    <col min="1" max="1" width="21.5703125" style="6" customWidth="1"/>
    <col min="2" max="2" width="9" style="6" customWidth="1"/>
    <col min="3" max="4" width="8.85546875" style="6"/>
    <col min="5" max="5" width="17" style="6" customWidth="1"/>
    <col min="6" max="8" width="8.85546875" style="6"/>
    <col min="9" max="9" width="32.85546875" style="6" customWidth="1"/>
    <col min="10" max="16384" width="8.85546875" style="6"/>
  </cols>
  <sheetData>
    <row r="2" spans="1:12" ht="15" customHeight="1" x14ac:dyDescent="0.2">
      <c r="A2" s="39" t="s">
        <v>86</v>
      </c>
      <c r="B2" s="39"/>
      <c r="C2" s="39"/>
      <c r="D2" s="39"/>
      <c r="E2" s="39"/>
      <c r="F2" s="39"/>
      <c r="G2" s="39"/>
      <c r="H2" s="39"/>
      <c r="I2" s="39"/>
      <c r="J2" s="39"/>
    </row>
    <row r="3" spans="1:12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25" spans="1:4" x14ac:dyDescent="0.2">
      <c r="A25" s="43"/>
      <c r="B25" s="131" t="s">
        <v>9</v>
      </c>
      <c r="C25" s="132" t="s">
        <v>10</v>
      </c>
    </row>
    <row r="26" spans="1:4" x14ac:dyDescent="0.2">
      <c r="A26" s="128" t="s">
        <v>26</v>
      </c>
      <c r="B26" s="134">
        <v>19.8</v>
      </c>
      <c r="C26" s="133">
        <v>16.5</v>
      </c>
      <c r="D26" s="8"/>
    </row>
    <row r="27" spans="1:4" ht="24" x14ac:dyDescent="0.2">
      <c r="A27" s="129" t="s">
        <v>27</v>
      </c>
      <c r="B27" s="135">
        <v>16.399999999999999</v>
      </c>
      <c r="C27" s="6">
        <v>15.3</v>
      </c>
      <c r="D27" s="8"/>
    </row>
    <row r="28" spans="1:4" ht="36" x14ac:dyDescent="0.2">
      <c r="A28" s="129" t="s">
        <v>28</v>
      </c>
      <c r="B28" s="135">
        <v>12.7</v>
      </c>
      <c r="C28" s="8">
        <v>16</v>
      </c>
      <c r="D28" s="8"/>
    </row>
    <row r="29" spans="1:4" ht="24" x14ac:dyDescent="0.2">
      <c r="A29" s="129" t="s">
        <v>17</v>
      </c>
      <c r="B29" s="135">
        <v>11.1</v>
      </c>
      <c r="C29" s="6">
        <v>8.8000000000000007</v>
      </c>
      <c r="D29" s="8"/>
    </row>
    <row r="30" spans="1:4" ht="24" x14ac:dyDescent="0.2">
      <c r="A30" s="129" t="s">
        <v>18</v>
      </c>
      <c r="B30" s="135">
        <v>8.1999999999999993</v>
      </c>
      <c r="C30" s="6">
        <v>8.1999999999999993</v>
      </c>
      <c r="D30" s="8"/>
    </row>
    <row r="31" spans="1:4" ht="24" x14ac:dyDescent="0.2">
      <c r="A31" s="129" t="s">
        <v>31</v>
      </c>
      <c r="B31" s="135">
        <v>7.1</v>
      </c>
      <c r="C31" s="6">
        <v>6.8</v>
      </c>
      <c r="D31" s="8"/>
    </row>
    <row r="32" spans="1:4" x14ac:dyDescent="0.2">
      <c r="A32" s="129" t="s">
        <v>30</v>
      </c>
      <c r="B32" s="135">
        <v>5.2</v>
      </c>
      <c r="C32" s="6">
        <v>6.3</v>
      </c>
      <c r="D32" s="8"/>
    </row>
    <row r="33" spans="1:4" ht="24" x14ac:dyDescent="0.2">
      <c r="A33" s="129" t="s">
        <v>87</v>
      </c>
      <c r="B33" s="135">
        <v>3.5</v>
      </c>
      <c r="C33" s="6">
        <v>4.8</v>
      </c>
      <c r="D33" s="8"/>
    </row>
    <row r="34" spans="1:4" x14ac:dyDescent="0.2">
      <c r="A34" s="129" t="s">
        <v>25</v>
      </c>
      <c r="B34" s="135">
        <v>2.4</v>
      </c>
      <c r="C34" s="6">
        <v>3.7</v>
      </c>
      <c r="D34" s="8"/>
    </row>
    <row r="35" spans="1:4" x14ac:dyDescent="0.2">
      <c r="A35" s="130" t="s">
        <v>29</v>
      </c>
      <c r="B35" s="136">
        <v>13.6</v>
      </c>
      <c r="C35" s="137">
        <v>13.6</v>
      </c>
      <c r="D35" s="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C34D-31ED-4FB9-89EB-B7C07C5CC1F4}">
  <dimension ref="A2:I29"/>
  <sheetViews>
    <sheetView workbookViewId="0">
      <selection activeCell="M25" sqref="L25:M25"/>
    </sheetView>
  </sheetViews>
  <sheetFormatPr defaultColWidth="8.85546875" defaultRowHeight="12" x14ac:dyDescent="0.2"/>
  <cols>
    <col min="1" max="1" width="16.5703125" style="42" customWidth="1"/>
    <col min="2" max="2" width="10.42578125" style="42" customWidth="1"/>
    <col min="3" max="3" width="14.28515625" style="42" customWidth="1"/>
    <col min="4" max="4" width="11.42578125" style="42" customWidth="1"/>
    <col min="5" max="16384" width="8.85546875" style="42"/>
  </cols>
  <sheetData>
    <row r="2" spans="1:9" x14ac:dyDescent="0.2">
      <c r="A2" s="77" t="s">
        <v>88</v>
      </c>
      <c r="B2" s="77"/>
      <c r="C2" s="77"/>
      <c r="D2" s="77"/>
      <c r="E2" s="77"/>
      <c r="F2" s="77"/>
      <c r="G2" s="77"/>
      <c r="H2" s="77"/>
      <c r="I2" s="77"/>
    </row>
    <row r="21" spans="1:4" x14ac:dyDescent="0.2">
      <c r="A21" s="31"/>
      <c r="B21" s="59" t="s">
        <v>11</v>
      </c>
      <c r="C21" s="59" t="s">
        <v>12</v>
      </c>
      <c r="D21" s="70" t="s">
        <v>13</v>
      </c>
    </row>
    <row r="22" spans="1:4" x14ac:dyDescent="0.2">
      <c r="A22" s="34" t="s">
        <v>14</v>
      </c>
      <c r="B22" s="116">
        <v>27.9</v>
      </c>
      <c r="C22" s="116">
        <v>20.96</v>
      </c>
      <c r="D22" s="116">
        <v>8.9700000000000006</v>
      </c>
    </row>
    <row r="23" spans="1:4" ht="24" x14ac:dyDescent="0.2">
      <c r="A23" s="37" t="s">
        <v>15</v>
      </c>
      <c r="B23" s="116">
        <v>16.7</v>
      </c>
      <c r="C23" s="116">
        <v>16.600000000000001</v>
      </c>
      <c r="D23" s="116">
        <v>14.4</v>
      </c>
    </row>
    <row r="24" spans="1:4" ht="36" x14ac:dyDescent="0.2">
      <c r="A24" s="37" t="s">
        <v>17</v>
      </c>
      <c r="B24" s="7">
        <v>15.8</v>
      </c>
      <c r="C24" s="7">
        <v>10.18</v>
      </c>
      <c r="D24" s="7">
        <v>5.68</v>
      </c>
    </row>
    <row r="25" spans="1:4" ht="24" x14ac:dyDescent="0.2">
      <c r="A25" s="37" t="s">
        <v>18</v>
      </c>
      <c r="B25" s="7">
        <v>10.3</v>
      </c>
      <c r="C25" s="7">
        <v>6.2</v>
      </c>
      <c r="D25" s="7">
        <v>9.08</v>
      </c>
    </row>
    <row r="26" spans="1:4" ht="24" x14ac:dyDescent="0.2">
      <c r="A26" s="37" t="s">
        <v>87</v>
      </c>
      <c r="B26" s="7">
        <v>8.1999999999999993</v>
      </c>
      <c r="C26" s="7">
        <v>2.4</v>
      </c>
      <c r="D26" s="7">
        <v>4.0999999999999996</v>
      </c>
    </row>
    <row r="27" spans="1:4" ht="24" x14ac:dyDescent="0.2">
      <c r="A27" s="37" t="s">
        <v>16</v>
      </c>
      <c r="B27" s="116">
        <v>3.25</v>
      </c>
      <c r="C27" s="116">
        <v>5.0999999999999996</v>
      </c>
      <c r="D27" s="116">
        <v>10.75</v>
      </c>
    </row>
    <row r="28" spans="1:4" ht="24" x14ac:dyDescent="0.2">
      <c r="A28" s="37" t="s">
        <v>33</v>
      </c>
      <c r="B28" s="116">
        <v>1.9</v>
      </c>
      <c r="C28" s="116">
        <v>12.6</v>
      </c>
      <c r="D28" s="116">
        <v>23.9</v>
      </c>
    </row>
    <row r="29" spans="1:4" x14ac:dyDescent="0.2">
      <c r="A29" s="35" t="s">
        <v>19</v>
      </c>
      <c r="B29" s="117">
        <v>15.9</v>
      </c>
      <c r="C29" s="11">
        <v>26</v>
      </c>
      <c r="D29" s="11">
        <v>23.1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27"/>
  <sheetViews>
    <sheetView workbookViewId="0">
      <selection activeCell="J36" sqref="J36"/>
    </sheetView>
  </sheetViews>
  <sheetFormatPr defaultColWidth="8.85546875" defaultRowHeight="12" x14ac:dyDescent="0.2"/>
  <cols>
    <col min="1" max="1" width="33.42578125" style="6" customWidth="1"/>
    <col min="2" max="16384" width="8.85546875" style="6"/>
  </cols>
  <sheetData>
    <row r="2" spans="1:1" s="39" customFormat="1" x14ac:dyDescent="0.2">
      <c r="A2" s="39" t="s">
        <v>89</v>
      </c>
    </row>
    <row r="23" spans="1:6" x14ac:dyDescent="0.2">
      <c r="A23" s="40"/>
      <c r="B23" s="41">
        <v>2018</v>
      </c>
      <c r="C23" s="23">
        <v>2019</v>
      </c>
      <c r="D23" s="41">
        <v>2020</v>
      </c>
      <c r="E23" s="41">
        <v>2021</v>
      </c>
      <c r="F23" s="41">
        <v>2022</v>
      </c>
    </row>
    <row r="24" spans="1:6" ht="24" x14ac:dyDescent="0.2">
      <c r="A24" s="44" t="s">
        <v>4</v>
      </c>
      <c r="B24" s="91">
        <v>1149.3</v>
      </c>
      <c r="C24" s="90">
        <v>1278</v>
      </c>
      <c r="D24" s="90">
        <v>1430.5</v>
      </c>
      <c r="E24" s="90">
        <v>1516.4</v>
      </c>
      <c r="F24" s="90">
        <v>1736.9</v>
      </c>
    </row>
    <row r="25" spans="1:6" ht="24" x14ac:dyDescent="0.2">
      <c r="A25" s="44" t="s">
        <v>2</v>
      </c>
      <c r="B25" s="91">
        <v>1429.7</v>
      </c>
      <c r="C25" s="92">
        <v>1590.6</v>
      </c>
      <c r="D25" s="92">
        <v>1763.9</v>
      </c>
      <c r="E25" s="92">
        <v>1875</v>
      </c>
      <c r="F25" s="92">
        <v>2125.1</v>
      </c>
    </row>
    <row r="26" spans="1:6" ht="24" x14ac:dyDescent="0.2">
      <c r="A26" s="44" t="s">
        <v>48</v>
      </c>
      <c r="B26" s="91">
        <v>1226</v>
      </c>
      <c r="C26" s="92">
        <v>1368.6</v>
      </c>
      <c r="D26" s="92">
        <v>1542.6</v>
      </c>
      <c r="E26" s="92">
        <v>1639.5</v>
      </c>
      <c r="F26" s="92">
        <v>1864.3</v>
      </c>
    </row>
    <row r="27" spans="1:6" ht="24" x14ac:dyDescent="0.2">
      <c r="A27" s="45" t="s">
        <v>3</v>
      </c>
      <c r="B27" s="93">
        <v>646.70000000000005</v>
      </c>
      <c r="C27" s="93">
        <v>857.9</v>
      </c>
      <c r="D27" s="93">
        <v>988.1</v>
      </c>
      <c r="E27" s="93">
        <v>1062.4000000000001</v>
      </c>
      <c r="F27" s="93">
        <v>1281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7B57-C97A-4DF7-9705-BF0AB9C5259B}">
  <dimension ref="A2:K23"/>
  <sheetViews>
    <sheetView workbookViewId="0">
      <selection activeCell="L30" sqref="L30"/>
    </sheetView>
  </sheetViews>
  <sheetFormatPr defaultColWidth="8.85546875" defaultRowHeight="12" x14ac:dyDescent="0.2"/>
  <cols>
    <col min="1" max="16384" width="8.85546875" style="6"/>
  </cols>
  <sheetData>
    <row r="2" spans="1:11" s="39" customFormat="1" x14ac:dyDescent="0.2">
      <c r="A2" s="138" t="s">
        <v>85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20" spans="1:7" x14ac:dyDescent="0.2">
      <c r="A20" s="72"/>
      <c r="B20" s="21" t="s">
        <v>35</v>
      </c>
      <c r="C20" s="21" t="s">
        <v>44</v>
      </c>
      <c r="D20" s="73" t="s">
        <v>45</v>
      </c>
      <c r="E20" s="73" t="s">
        <v>49</v>
      </c>
      <c r="F20" s="73" t="s">
        <v>83</v>
      </c>
      <c r="G20" s="115"/>
    </row>
    <row r="21" spans="1:7" x14ac:dyDescent="0.2">
      <c r="A21" s="74" t="s">
        <v>46</v>
      </c>
      <c r="B21" s="26">
        <v>3373</v>
      </c>
      <c r="C21" s="26">
        <v>3270</v>
      </c>
      <c r="D21" s="26">
        <v>3081</v>
      </c>
      <c r="E21" s="26">
        <v>3149</v>
      </c>
      <c r="F21" s="26">
        <v>3026</v>
      </c>
      <c r="G21" s="26"/>
    </row>
    <row r="22" spans="1:7" x14ac:dyDescent="0.2">
      <c r="A22" s="74" t="s">
        <v>38</v>
      </c>
      <c r="B22" s="26">
        <v>6467</v>
      </c>
      <c r="C22" s="26">
        <v>6290</v>
      </c>
      <c r="D22" s="26">
        <v>6076</v>
      </c>
      <c r="E22" s="26">
        <v>6097</v>
      </c>
      <c r="F22" s="26">
        <v>5898</v>
      </c>
      <c r="G22" s="26"/>
    </row>
    <row r="23" spans="1:7" x14ac:dyDescent="0.2">
      <c r="A23" s="75"/>
      <c r="B23" s="76"/>
      <c r="C23" s="76"/>
      <c r="D23" s="76"/>
      <c r="E23" s="76"/>
      <c r="F23" s="7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B1C4-7FDA-4474-8FBE-B8E30299BD7D}">
  <dimension ref="A2:J32"/>
  <sheetViews>
    <sheetView workbookViewId="0">
      <selection activeCell="R36" sqref="R36"/>
    </sheetView>
  </sheetViews>
  <sheetFormatPr defaultColWidth="8.85546875" defaultRowHeight="12" x14ac:dyDescent="0.2"/>
  <cols>
    <col min="1" max="1" width="19.85546875" style="6" customWidth="1"/>
    <col min="2" max="16384" width="8.85546875" style="6"/>
  </cols>
  <sheetData>
    <row r="2" spans="1:10" s="39" customFormat="1" x14ac:dyDescent="0.2">
      <c r="A2" s="110" t="s">
        <v>92</v>
      </c>
      <c r="B2" s="110"/>
      <c r="C2" s="110"/>
      <c r="D2" s="110"/>
      <c r="E2" s="110"/>
      <c r="F2" s="110"/>
      <c r="G2" s="110"/>
      <c r="H2" s="110"/>
      <c r="I2" s="110"/>
      <c r="J2" s="77"/>
    </row>
    <row r="22" spans="1:4" x14ac:dyDescent="0.2">
      <c r="A22" s="78"/>
      <c r="B22" s="55">
        <v>2021</v>
      </c>
    </row>
    <row r="23" spans="1:4" ht="24" x14ac:dyDescent="0.2">
      <c r="A23" s="79" t="s">
        <v>39</v>
      </c>
      <c r="B23" s="99">
        <v>35</v>
      </c>
    </row>
    <row r="24" spans="1:4" x14ac:dyDescent="0.2">
      <c r="A24" s="79" t="s">
        <v>40</v>
      </c>
      <c r="B24" s="97">
        <v>18.3</v>
      </c>
    </row>
    <row r="25" spans="1:4" x14ac:dyDescent="0.2">
      <c r="A25" s="84" t="s">
        <v>91</v>
      </c>
      <c r="B25" s="98">
        <v>46.7</v>
      </c>
    </row>
    <row r="28" spans="1:4" x14ac:dyDescent="0.2">
      <c r="D28" s="8"/>
    </row>
    <row r="29" spans="1:4" x14ac:dyDescent="0.2">
      <c r="D29" s="8"/>
    </row>
    <row r="30" spans="1:4" x14ac:dyDescent="0.2">
      <c r="D30" s="8"/>
    </row>
    <row r="31" spans="1:4" x14ac:dyDescent="0.2">
      <c r="D31" s="8"/>
    </row>
    <row r="32" spans="1:4" x14ac:dyDescent="0.2">
      <c r="D32" s="8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AC93B-6F11-48E6-A2FA-769C18106DA3}">
  <dimension ref="A2:I31"/>
  <sheetViews>
    <sheetView workbookViewId="0">
      <selection activeCell="O29" sqref="O29"/>
    </sheetView>
  </sheetViews>
  <sheetFormatPr defaultColWidth="8.85546875" defaultRowHeight="12" x14ac:dyDescent="0.2"/>
  <cols>
    <col min="1" max="1" width="18.85546875" style="6" customWidth="1"/>
    <col min="2" max="2" width="12.85546875" style="6" customWidth="1"/>
    <col min="3" max="4" width="8.85546875" style="6"/>
    <col min="5" max="5" width="19.85546875" style="6" customWidth="1"/>
    <col min="6" max="6" width="11.42578125" style="6" customWidth="1"/>
    <col min="7" max="16384" width="8.85546875" style="6"/>
  </cols>
  <sheetData>
    <row r="2" spans="1:9" s="39" customFormat="1" x14ac:dyDescent="0.2">
      <c r="A2" s="110" t="s">
        <v>96</v>
      </c>
      <c r="B2" s="110"/>
      <c r="C2" s="110"/>
      <c r="D2" s="110"/>
      <c r="E2" s="110"/>
      <c r="F2" s="110"/>
      <c r="G2" s="110"/>
      <c r="H2" s="77"/>
      <c r="I2" s="77"/>
    </row>
    <row r="25" spans="1:8" ht="36" x14ac:dyDescent="0.2">
      <c r="A25" s="32"/>
      <c r="B25" s="122" t="s">
        <v>95</v>
      </c>
      <c r="E25" s="80"/>
      <c r="F25" s="118" t="s">
        <v>94</v>
      </c>
    </row>
    <row r="26" spans="1:8" x14ac:dyDescent="0.2">
      <c r="A26" s="79" t="s">
        <v>42</v>
      </c>
      <c r="B26" s="81">
        <v>78.400000000000006</v>
      </c>
      <c r="E26" s="94" t="s">
        <v>42</v>
      </c>
      <c r="F26" s="81">
        <v>64.900000000000006</v>
      </c>
    </row>
    <row r="27" spans="1:8" x14ac:dyDescent="0.2">
      <c r="A27" s="84" t="s">
        <v>93</v>
      </c>
      <c r="B27" s="82">
        <v>21.6</v>
      </c>
      <c r="E27" s="84" t="s">
        <v>93</v>
      </c>
      <c r="F27" s="82">
        <v>35.1</v>
      </c>
      <c r="H27" s="8"/>
    </row>
    <row r="31" spans="1:8" x14ac:dyDescent="0.2">
      <c r="B31" s="8"/>
      <c r="E31" s="8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23A02-B7B6-4165-89E4-C19E462B3ACE}">
  <dimension ref="A2:F29"/>
  <sheetViews>
    <sheetView workbookViewId="0">
      <selection activeCell="J31" sqref="J31"/>
    </sheetView>
  </sheetViews>
  <sheetFormatPr defaultColWidth="8.85546875" defaultRowHeight="12" x14ac:dyDescent="0.2"/>
  <cols>
    <col min="1" max="1" width="25" style="6" customWidth="1"/>
    <col min="2" max="2" width="14.5703125" style="6" customWidth="1"/>
    <col min="3" max="4" width="8.85546875" style="6"/>
    <col min="5" max="5" width="24.85546875" style="6" customWidth="1"/>
    <col min="6" max="6" width="14.85546875" style="6" customWidth="1"/>
    <col min="7" max="16384" width="8.85546875" style="6"/>
  </cols>
  <sheetData>
    <row r="2" spans="1:1" s="39" customFormat="1" x14ac:dyDescent="0.2">
      <c r="A2" s="39" t="s">
        <v>100</v>
      </c>
    </row>
    <row r="26" spans="1:6" ht="24" x14ac:dyDescent="0.2">
      <c r="A26" s="80"/>
      <c r="B26" s="83" t="s">
        <v>41</v>
      </c>
      <c r="E26" s="69"/>
      <c r="F26" s="85" t="s">
        <v>43</v>
      </c>
    </row>
    <row r="27" spans="1:6" x14ac:dyDescent="0.2">
      <c r="A27" s="127" t="s">
        <v>99</v>
      </c>
      <c r="B27" s="46">
        <v>31.7</v>
      </c>
      <c r="E27" s="126" t="s">
        <v>99</v>
      </c>
      <c r="F27" s="97">
        <v>17.600000000000001</v>
      </c>
    </row>
    <row r="28" spans="1:6" x14ac:dyDescent="0.2">
      <c r="A28" s="119" t="s">
        <v>98</v>
      </c>
      <c r="B28" s="89">
        <v>55</v>
      </c>
      <c r="E28" s="125" t="s">
        <v>98</v>
      </c>
      <c r="F28" s="97">
        <v>58.3</v>
      </c>
    </row>
    <row r="29" spans="1:6" x14ac:dyDescent="0.2">
      <c r="A29" s="124" t="s">
        <v>97</v>
      </c>
      <c r="B29" s="48">
        <v>13.3</v>
      </c>
      <c r="E29" s="123" t="s">
        <v>97</v>
      </c>
      <c r="F29" s="98">
        <v>24.1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9"/>
  <sheetViews>
    <sheetView workbookViewId="0">
      <selection activeCell="E20" sqref="E20"/>
    </sheetView>
  </sheetViews>
  <sheetFormatPr defaultColWidth="8.85546875" defaultRowHeight="12" x14ac:dyDescent="0.2"/>
  <cols>
    <col min="1" max="16384" width="8.85546875" style="42"/>
  </cols>
  <sheetData>
    <row r="2" spans="1:10" s="109" customFormat="1" x14ac:dyDescent="0.2">
      <c r="A2" s="77" t="s">
        <v>77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10" x14ac:dyDescent="0.2">
      <c r="A4" s="154"/>
      <c r="B4" s="154"/>
      <c r="C4" s="155"/>
      <c r="D4" s="17">
        <v>2018</v>
      </c>
      <c r="E4" s="17">
        <v>2019</v>
      </c>
      <c r="F4" s="18">
        <v>2020</v>
      </c>
      <c r="G4" s="18">
        <v>2021</v>
      </c>
      <c r="H4" s="18">
        <v>2022</v>
      </c>
      <c r="I4" s="6"/>
    </row>
    <row r="5" spans="1:10" x14ac:dyDescent="0.2">
      <c r="A5" s="152" t="s">
        <v>56</v>
      </c>
      <c r="B5" s="152"/>
      <c r="C5" s="152"/>
      <c r="D5" s="19">
        <v>48.6</v>
      </c>
      <c r="E5" s="19">
        <v>47.6</v>
      </c>
      <c r="F5" s="19">
        <v>50.8</v>
      </c>
      <c r="G5" s="19">
        <v>52.3</v>
      </c>
      <c r="H5" s="19">
        <v>54.1</v>
      </c>
      <c r="I5" s="6"/>
    </row>
    <row r="6" spans="1:10" x14ac:dyDescent="0.2">
      <c r="A6" s="142" t="s">
        <v>57</v>
      </c>
      <c r="B6" s="142"/>
      <c r="C6" s="142"/>
      <c r="D6" s="5"/>
      <c r="E6" s="5"/>
      <c r="F6" s="5"/>
      <c r="G6" s="5"/>
      <c r="H6" s="5"/>
      <c r="I6" s="6"/>
    </row>
    <row r="7" spans="1:10" x14ac:dyDescent="0.2">
      <c r="A7" s="142" t="s">
        <v>58</v>
      </c>
      <c r="B7" s="142"/>
      <c r="C7" s="142"/>
      <c r="D7" s="7">
        <v>19.8</v>
      </c>
      <c r="E7" s="7">
        <v>21</v>
      </c>
      <c r="F7" s="7">
        <v>24.9</v>
      </c>
      <c r="G7" s="7">
        <v>27</v>
      </c>
      <c r="H7" s="7">
        <v>28.9</v>
      </c>
      <c r="I7" s="6"/>
    </row>
    <row r="8" spans="1:10" ht="24" customHeight="1" x14ac:dyDescent="0.2">
      <c r="A8" s="142" t="s">
        <v>59</v>
      </c>
      <c r="B8" s="142"/>
      <c r="C8" s="142"/>
      <c r="D8" s="7">
        <v>56.2</v>
      </c>
      <c r="E8" s="7">
        <v>56.7</v>
      </c>
      <c r="F8" s="7">
        <v>54.1</v>
      </c>
      <c r="G8" s="7">
        <v>53</v>
      </c>
      <c r="H8" s="7">
        <v>51.6</v>
      </c>
      <c r="I8" s="6"/>
    </row>
    <row r="9" spans="1:10" ht="22.15" customHeight="1" x14ac:dyDescent="0.2">
      <c r="A9" s="143" t="s">
        <v>60</v>
      </c>
      <c r="B9" s="143"/>
      <c r="C9" s="144"/>
      <c r="D9" s="11">
        <v>24</v>
      </c>
      <c r="E9" s="11">
        <v>22.3</v>
      </c>
      <c r="F9" s="11">
        <v>21</v>
      </c>
      <c r="G9" s="11">
        <v>20</v>
      </c>
      <c r="H9" s="11">
        <v>19.5</v>
      </c>
      <c r="I9" s="6"/>
    </row>
  </sheetData>
  <mergeCells count="6">
    <mergeCell ref="A9:C9"/>
    <mergeCell ref="A4:C4"/>
    <mergeCell ref="A5:C5"/>
    <mergeCell ref="A6:C6"/>
    <mergeCell ref="A7:C7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14"/>
  <sheetViews>
    <sheetView workbookViewId="0">
      <selection activeCell="D27" sqref="D27"/>
    </sheetView>
  </sheetViews>
  <sheetFormatPr defaultColWidth="8.85546875" defaultRowHeight="12" x14ac:dyDescent="0.2"/>
  <cols>
    <col min="1" max="1" width="29.140625" style="42" customWidth="1"/>
    <col min="2" max="2" width="9.85546875" style="42" customWidth="1"/>
    <col min="3" max="3" width="10.140625" style="42" customWidth="1"/>
    <col min="4" max="4" width="12.7109375" style="42" customWidth="1"/>
    <col min="5" max="16384" width="8.85546875" style="42"/>
  </cols>
  <sheetData>
    <row r="2" spans="1:8" s="109" customFormat="1" x14ac:dyDescent="0.2">
      <c r="A2" s="139" t="s">
        <v>78</v>
      </c>
      <c r="B2" s="139"/>
      <c r="C2" s="139"/>
      <c r="D2" s="139"/>
      <c r="E2" s="110"/>
      <c r="F2" s="110"/>
      <c r="G2" s="110"/>
      <c r="H2" s="110"/>
    </row>
    <row r="4" spans="1:8" x14ac:dyDescent="0.2">
      <c r="A4" s="101"/>
      <c r="B4" s="100" t="s">
        <v>8</v>
      </c>
      <c r="C4" s="100" t="s">
        <v>63</v>
      </c>
      <c r="D4" s="100" t="s">
        <v>34</v>
      </c>
    </row>
    <row r="5" spans="1:8" x14ac:dyDescent="0.2">
      <c r="A5" s="102"/>
      <c r="B5" s="160" t="s">
        <v>64</v>
      </c>
      <c r="C5" s="161"/>
      <c r="D5" s="161"/>
    </row>
    <row r="6" spans="1:8" x14ac:dyDescent="0.2">
      <c r="A6" s="106" t="s">
        <v>65</v>
      </c>
      <c r="B6" s="103">
        <v>2946</v>
      </c>
      <c r="C6" s="120" t="s">
        <v>90</v>
      </c>
      <c r="D6" s="121" t="s">
        <v>90</v>
      </c>
    </row>
    <row r="7" spans="1:8" x14ac:dyDescent="0.2">
      <c r="A7" s="106" t="s">
        <v>66</v>
      </c>
      <c r="B7" s="103">
        <v>3868</v>
      </c>
      <c r="C7" s="103">
        <v>2654</v>
      </c>
      <c r="D7" s="103">
        <v>1214</v>
      </c>
    </row>
    <row r="8" spans="1:8" ht="13.15" customHeight="1" x14ac:dyDescent="0.2">
      <c r="A8" s="106"/>
      <c r="B8" s="158" t="s">
        <v>67</v>
      </c>
      <c r="C8" s="159"/>
      <c r="D8" s="159"/>
    </row>
    <row r="9" spans="1:8" ht="24" x14ac:dyDescent="0.2">
      <c r="A9" s="106" t="s">
        <v>68</v>
      </c>
      <c r="B9" s="103">
        <v>1337</v>
      </c>
      <c r="C9" s="121" t="s">
        <v>90</v>
      </c>
      <c r="D9" s="121" t="s">
        <v>90</v>
      </c>
    </row>
    <row r="10" spans="1:8" x14ac:dyDescent="0.2">
      <c r="A10" s="106"/>
      <c r="B10" s="158" t="s">
        <v>69</v>
      </c>
      <c r="C10" s="159"/>
      <c r="D10" s="159"/>
    </row>
    <row r="11" spans="1:8" ht="24" x14ac:dyDescent="0.2">
      <c r="A11" s="106" t="s">
        <v>70</v>
      </c>
      <c r="B11" s="104">
        <v>1892</v>
      </c>
      <c r="C11" s="105">
        <v>895</v>
      </c>
      <c r="D11" s="105">
        <v>997</v>
      </c>
    </row>
    <row r="12" spans="1:8" ht="12" customHeight="1" x14ac:dyDescent="0.2">
      <c r="A12" s="107"/>
      <c r="B12" s="156" t="s">
        <v>71</v>
      </c>
      <c r="C12" s="157"/>
      <c r="D12" s="157"/>
    </row>
    <row r="13" spans="1:8" ht="24" x14ac:dyDescent="0.2">
      <c r="A13" s="106" t="s">
        <v>72</v>
      </c>
      <c r="B13" s="105">
        <v>972</v>
      </c>
      <c r="C13" s="105">
        <v>559</v>
      </c>
      <c r="D13" s="105">
        <v>413</v>
      </c>
    </row>
    <row r="14" spans="1:8" ht="22.9" customHeight="1" x14ac:dyDescent="0.2">
      <c r="A14" s="108" t="s">
        <v>73</v>
      </c>
      <c r="B14" s="111">
        <v>4787</v>
      </c>
      <c r="C14" s="111">
        <v>2178</v>
      </c>
      <c r="D14" s="111">
        <v>2609</v>
      </c>
    </row>
  </sheetData>
  <mergeCells count="4">
    <mergeCell ref="B12:D12"/>
    <mergeCell ref="B8:D8"/>
    <mergeCell ref="B10:D10"/>
    <mergeCell ref="B5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7"/>
  <sheetViews>
    <sheetView workbookViewId="0">
      <selection activeCell="J23" sqref="J23"/>
    </sheetView>
  </sheetViews>
  <sheetFormatPr defaultColWidth="8.85546875" defaultRowHeight="12" x14ac:dyDescent="0.2"/>
  <cols>
    <col min="1" max="16384" width="8.85546875" style="42"/>
  </cols>
  <sheetData>
    <row r="2" spans="1:8" s="109" customFormat="1" x14ac:dyDescent="0.2">
      <c r="A2" s="110" t="s">
        <v>84</v>
      </c>
      <c r="B2" s="110"/>
      <c r="C2" s="110"/>
      <c r="D2" s="110"/>
      <c r="E2" s="110"/>
      <c r="F2" s="110"/>
      <c r="G2" s="110"/>
      <c r="H2" s="110"/>
    </row>
    <row r="3" spans="1:8" x14ac:dyDescent="0.2">
      <c r="A3" s="20"/>
      <c r="B3" s="20"/>
      <c r="C3" s="20"/>
      <c r="D3" s="20"/>
      <c r="E3" s="20"/>
      <c r="F3" s="20"/>
      <c r="G3" s="20"/>
      <c r="H3" s="20"/>
    </row>
    <row r="4" spans="1:8" x14ac:dyDescent="0.2">
      <c r="A4" s="162"/>
      <c r="B4" s="162"/>
      <c r="C4" s="163"/>
      <c r="D4" s="21" t="s">
        <v>35</v>
      </c>
      <c r="E4" s="21" t="s">
        <v>44</v>
      </c>
      <c r="F4" s="22" t="s">
        <v>45</v>
      </c>
      <c r="G4" s="23" t="s">
        <v>49</v>
      </c>
      <c r="H4" s="23" t="s">
        <v>83</v>
      </c>
    </row>
    <row r="5" spans="1:8" x14ac:dyDescent="0.2">
      <c r="A5" s="164" t="s">
        <v>8</v>
      </c>
      <c r="B5" s="164"/>
      <c r="C5" s="165"/>
      <c r="D5" s="24">
        <v>10589</v>
      </c>
      <c r="E5" s="24">
        <v>10269</v>
      </c>
      <c r="F5" s="24">
        <v>9784</v>
      </c>
      <c r="G5" s="25">
        <v>9787</v>
      </c>
      <c r="H5" s="112">
        <v>9475</v>
      </c>
    </row>
    <row r="6" spans="1:8" ht="19.899999999999999" customHeight="1" x14ac:dyDescent="0.2">
      <c r="A6" s="166" t="s">
        <v>61</v>
      </c>
      <c r="B6" s="166"/>
      <c r="C6" s="167"/>
      <c r="D6" s="26">
        <v>9840</v>
      </c>
      <c r="E6" s="26">
        <v>9560</v>
      </c>
      <c r="F6" s="26">
        <v>9157</v>
      </c>
      <c r="G6" s="27">
        <v>9246</v>
      </c>
      <c r="H6" s="113">
        <v>8924</v>
      </c>
    </row>
    <row r="7" spans="1:8" ht="36" customHeight="1" x14ac:dyDescent="0.2">
      <c r="A7" s="168" t="s">
        <v>62</v>
      </c>
      <c r="B7" s="168"/>
      <c r="C7" s="169"/>
      <c r="D7" s="28">
        <v>749</v>
      </c>
      <c r="E7" s="29">
        <v>709</v>
      </c>
      <c r="F7" s="29">
        <v>627</v>
      </c>
      <c r="G7" s="30">
        <v>541</v>
      </c>
      <c r="H7" s="114">
        <v>551</v>
      </c>
    </row>
  </sheetData>
  <mergeCells count="4">
    <mergeCell ref="A4:C4"/>
    <mergeCell ref="A5:C5"/>
    <mergeCell ref="A6:C6"/>
    <mergeCell ref="A7:C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workbookViewId="0">
      <selection activeCell="E29" sqref="E29"/>
    </sheetView>
  </sheetViews>
  <sheetFormatPr defaultColWidth="8.85546875" defaultRowHeight="12" x14ac:dyDescent="0.2"/>
  <cols>
    <col min="1" max="1" width="23.28515625" style="6" customWidth="1"/>
    <col min="2" max="16384" width="8.85546875" style="6"/>
  </cols>
  <sheetData>
    <row r="2" spans="1:8" s="39" customFormat="1" x14ac:dyDescent="0.2">
      <c r="A2" s="170" t="s">
        <v>75</v>
      </c>
      <c r="B2" s="170"/>
      <c r="C2" s="170"/>
      <c r="D2" s="170"/>
      <c r="E2" s="170"/>
      <c r="F2" s="170"/>
      <c r="G2" s="170"/>
      <c r="H2" s="170"/>
    </row>
    <row r="20" spans="1:6" x14ac:dyDescent="0.2">
      <c r="A20" s="31"/>
      <c r="B20" s="32">
        <v>2018</v>
      </c>
      <c r="C20" s="33">
        <v>2019</v>
      </c>
      <c r="D20" s="80">
        <v>2020</v>
      </c>
      <c r="E20" s="80">
        <v>2021</v>
      </c>
      <c r="F20" s="80">
        <v>2022</v>
      </c>
    </row>
    <row r="21" spans="1:6" ht="24" x14ac:dyDescent="0.2">
      <c r="A21" s="37" t="s">
        <v>0</v>
      </c>
      <c r="B21" s="7">
        <v>180.6</v>
      </c>
      <c r="C21" s="7">
        <v>176.1</v>
      </c>
      <c r="D21" s="7">
        <v>177</v>
      </c>
      <c r="E21" s="7">
        <v>174.5</v>
      </c>
      <c r="F21" s="7">
        <v>168</v>
      </c>
    </row>
    <row r="22" spans="1:6" ht="24" x14ac:dyDescent="0.2">
      <c r="A22" s="38" t="s">
        <v>47</v>
      </c>
      <c r="B22" s="50">
        <v>11.7</v>
      </c>
      <c r="C22" s="49">
        <v>10.6</v>
      </c>
      <c r="D22" s="49">
        <v>10.7</v>
      </c>
      <c r="E22" s="49">
        <v>10.4</v>
      </c>
      <c r="F22" s="49">
        <v>10.6</v>
      </c>
    </row>
    <row r="23" spans="1:6" x14ac:dyDescent="0.2">
      <c r="F23" s="36"/>
    </row>
  </sheetData>
  <mergeCells count="1">
    <mergeCell ref="A2:H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0"/>
  <sheetViews>
    <sheetView zoomScaleNormal="100" workbookViewId="0">
      <selection activeCell="A2" sqref="A2"/>
    </sheetView>
  </sheetViews>
  <sheetFormatPr defaultColWidth="8.85546875" defaultRowHeight="12" x14ac:dyDescent="0.2"/>
  <cols>
    <col min="1" max="16384" width="8.85546875" style="6"/>
  </cols>
  <sheetData>
    <row r="2" spans="1:10" s="39" customFormat="1" x14ac:dyDescent="0.2">
      <c r="A2" s="86" t="s">
        <v>74</v>
      </c>
      <c r="B2" s="86"/>
      <c r="C2" s="86"/>
      <c r="D2" s="86"/>
      <c r="E2" s="86"/>
      <c r="F2" s="86"/>
      <c r="G2" s="86"/>
      <c r="H2" s="86"/>
      <c r="I2" s="86"/>
      <c r="J2" s="86"/>
    </row>
    <row r="18" spans="1:6" x14ac:dyDescent="0.2">
      <c r="A18" s="43"/>
      <c r="B18" s="32">
        <v>2018</v>
      </c>
      <c r="C18" s="32">
        <v>2019</v>
      </c>
      <c r="D18" s="80">
        <v>2020</v>
      </c>
      <c r="E18" s="80">
        <v>2021</v>
      </c>
      <c r="F18" s="80">
        <v>2022</v>
      </c>
    </row>
    <row r="19" spans="1:6" x14ac:dyDescent="0.2">
      <c r="A19" s="34" t="s">
        <v>34</v>
      </c>
      <c r="B19" s="8">
        <v>7.2</v>
      </c>
      <c r="C19" s="8">
        <v>7.1</v>
      </c>
      <c r="D19" s="8">
        <v>6.8</v>
      </c>
      <c r="E19" s="8">
        <v>7.2</v>
      </c>
      <c r="F19" s="8">
        <v>7.1</v>
      </c>
    </row>
    <row r="20" spans="1:6" x14ac:dyDescent="0.2">
      <c r="A20" s="35" t="s">
        <v>1</v>
      </c>
      <c r="B20" s="12">
        <v>6</v>
      </c>
      <c r="C20" s="12">
        <v>6.1</v>
      </c>
      <c r="D20" s="12">
        <v>6.6</v>
      </c>
      <c r="E20" s="12">
        <v>6.1</v>
      </c>
      <c r="F20" s="12">
        <v>5.8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E467-B44D-4921-B64D-55B93314B554}">
  <dimension ref="A2:I22"/>
  <sheetViews>
    <sheetView workbookViewId="0">
      <selection activeCell="H23" sqref="H23"/>
    </sheetView>
  </sheetViews>
  <sheetFormatPr defaultColWidth="8.85546875" defaultRowHeight="12" x14ac:dyDescent="0.2"/>
  <cols>
    <col min="1" max="1" width="18.7109375" style="42" customWidth="1"/>
    <col min="2" max="16384" width="8.85546875" style="42"/>
  </cols>
  <sheetData>
    <row r="2" spans="1:9" x14ac:dyDescent="0.2">
      <c r="A2" s="39" t="s">
        <v>79</v>
      </c>
      <c r="B2" s="39"/>
      <c r="C2" s="39"/>
      <c r="D2" s="39"/>
      <c r="E2" s="39"/>
      <c r="F2" s="39"/>
      <c r="G2" s="39"/>
      <c r="H2" s="39"/>
      <c r="I2" s="39"/>
    </row>
    <row r="20" spans="1:7" x14ac:dyDescent="0.2">
      <c r="A20" s="53"/>
      <c r="B20" s="54">
        <v>2017</v>
      </c>
      <c r="C20" s="54">
        <v>2018</v>
      </c>
      <c r="D20" s="55">
        <v>2019</v>
      </c>
      <c r="E20" s="55">
        <v>2020</v>
      </c>
      <c r="F20" s="55">
        <v>2021</v>
      </c>
      <c r="G20" s="71"/>
    </row>
    <row r="21" spans="1:7" ht="37.5" customHeight="1" x14ac:dyDescent="0.2">
      <c r="A21" s="51" t="s">
        <v>36</v>
      </c>
      <c r="B21" s="46">
        <v>10.199999999999999</v>
      </c>
      <c r="C21" s="46">
        <v>8.4</v>
      </c>
      <c r="D21" s="46">
        <v>13.7</v>
      </c>
      <c r="E21" s="46">
        <v>9.1999999999999993</v>
      </c>
      <c r="F21" s="46">
        <v>10.1</v>
      </c>
      <c r="G21" s="71"/>
    </row>
    <row r="22" spans="1:7" x14ac:dyDescent="0.2">
      <c r="A22" s="52" t="s">
        <v>20</v>
      </c>
      <c r="B22" s="47">
        <v>47.7</v>
      </c>
      <c r="C22" s="48">
        <v>39.700000000000003</v>
      </c>
      <c r="D22" s="47">
        <v>66.2</v>
      </c>
      <c r="E22" s="48">
        <v>44.5</v>
      </c>
      <c r="F22" s="48">
        <v>49.2</v>
      </c>
      <c r="G22" s="7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306E-E2C0-499F-BE03-0927D0CACDC9}">
  <dimension ref="A2:I22"/>
  <sheetViews>
    <sheetView workbookViewId="0">
      <selection activeCell="E21" sqref="E21"/>
    </sheetView>
  </sheetViews>
  <sheetFormatPr defaultColWidth="8.85546875" defaultRowHeight="12" x14ac:dyDescent="0.2"/>
  <cols>
    <col min="1" max="1" width="20.7109375" style="42" customWidth="1"/>
    <col min="2" max="16384" width="8.85546875" style="42"/>
  </cols>
  <sheetData>
    <row r="2" spans="1:9" x14ac:dyDescent="0.2">
      <c r="A2" s="39" t="s">
        <v>80</v>
      </c>
      <c r="B2" s="39"/>
      <c r="C2" s="39"/>
      <c r="D2" s="39"/>
      <c r="E2" s="39"/>
      <c r="F2" s="39"/>
      <c r="G2" s="39"/>
      <c r="H2" s="39"/>
      <c r="I2" s="39"/>
    </row>
    <row r="15" spans="1:9" ht="15" customHeight="1" x14ac:dyDescent="0.2"/>
    <row r="18" spans="1:7" x14ac:dyDescent="0.2">
      <c r="A18" s="87"/>
      <c r="B18" s="87"/>
      <c r="C18" s="87"/>
      <c r="D18" s="87"/>
      <c r="E18" s="87"/>
      <c r="F18" s="87"/>
      <c r="G18" s="6"/>
    </row>
    <row r="19" spans="1:7" x14ac:dyDescent="0.2">
      <c r="A19" s="88"/>
      <c r="B19" s="59">
        <v>2017</v>
      </c>
      <c r="C19" s="59">
        <v>2018</v>
      </c>
      <c r="D19" s="59">
        <v>2019</v>
      </c>
      <c r="E19" s="70">
        <v>2020</v>
      </c>
      <c r="F19" s="70">
        <v>2021</v>
      </c>
      <c r="G19" s="6"/>
    </row>
    <row r="20" spans="1:7" ht="24" x14ac:dyDescent="0.2">
      <c r="A20" s="51" t="s">
        <v>37</v>
      </c>
      <c r="B20" s="89">
        <v>1.4</v>
      </c>
      <c r="C20" s="87">
        <v>1.2</v>
      </c>
      <c r="D20" s="89">
        <v>1.4</v>
      </c>
      <c r="E20" s="89">
        <v>1.2</v>
      </c>
      <c r="F20" s="89">
        <v>1.5</v>
      </c>
      <c r="G20" s="6"/>
    </row>
    <row r="21" spans="1:7" x14ac:dyDescent="0.2">
      <c r="A21" s="52" t="s">
        <v>21</v>
      </c>
      <c r="B21" s="48">
        <v>23.5</v>
      </c>
      <c r="C21" s="48">
        <v>21.1</v>
      </c>
      <c r="D21" s="48">
        <v>25.2</v>
      </c>
      <c r="E21" s="140">
        <v>22</v>
      </c>
      <c r="F21" s="48">
        <v>26.5</v>
      </c>
      <c r="G21" s="6"/>
    </row>
    <row r="22" spans="1:7" x14ac:dyDescent="0.2">
      <c r="A22" s="6"/>
      <c r="B22" s="6"/>
      <c r="C22" s="6"/>
      <c r="D22" s="6"/>
      <c r="E22" s="6"/>
      <c r="F22" s="6"/>
      <c r="G22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3E67-C765-4392-8756-E6FBF8981B79}">
  <dimension ref="A2:J24"/>
  <sheetViews>
    <sheetView workbookViewId="0">
      <selection activeCell="L23" sqref="L23"/>
    </sheetView>
  </sheetViews>
  <sheetFormatPr defaultColWidth="8.85546875" defaultRowHeight="12" x14ac:dyDescent="0.2"/>
  <cols>
    <col min="1" max="1" width="13.28515625" style="42" customWidth="1"/>
    <col min="2" max="16384" width="8.85546875" style="42"/>
  </cols>
  <sheetData>
    <row r="2" spans="1:10" ht="12" customHeight="1" x14ac:dyDescent="0.2">
      <c r="A2" s="39" t="s">
        <v>81</v>
      </c>
      <c r="B2" s="39"/>
      <c r="C2" s="39"/>
      <c r="D2" s="39"/>
      <c r="E2" s="39"/>
      <c r="F2" s="39"/>
      <c r="G2" s="39"/>
      <c r="H2" s="39"/>
      <c r="I2" s="39"/>
      <c r="J2" s="39"/>
    </row>
    <row r="18" spans="1:6" x14ac:dyDescent="0.2">
      <c r="A18" s="57"/>
      <c r="B18" s="57"/>
      <c r="C18" s="57"/>
      <c r="D18" s="57"/>
      <c r="E18" s="57"/>
      <c r="F18" s="57"/>
    </row>
    <row r="19" spans="1:6" x14ac:dyDescent="0.2">
      <c r="A19" s="58"/>
      <c r="B19" s="59">
        <v>2017</v>
      </c>
      <c r="C19" s="59">
        <v>2018</v>
      </c>
      <c r="D19" s="59">
        <v>2019</v>
      </c>
      <c r="E19" s="59">
        <v>2020</v>
      </c>
      <c r="F19" s="59">
        <v>2021</v>
      </c>
    </row>
    <row r="20" spans="1:6" x14ac:dyDescent="0.2">
      <c r="A20" s="60" t="s">
        <v>22</v>
      </c>
      <c r="B20" s="56">
        <v>23</v>
      </c>
      <c r="C20" s="56">
        <v>21</v>
      </c>
      <c r="D20" s="56">
        <v>25</v>
      </c>
      <c r="E20" s="56">
        <v>22</v>
      </c>
      <c r="F20" s="56">
        <v>26</v>
      </c>
    </row>
    <row r="21" spans="1:6" x14ac:dyDescent="0.2">
      <c r="A21" s="61" t="s">
        <v>6</v>
      </c>
      <c r="B21" s="56">
        <v>15</v>
      </c>
      <c r="C21" s="56">
        <v>13</v>
      </c>
      <c r="D21" s="56">
        <v>19</v>
      </c>
      <c r="E21" s="56">
        <v>15</v>
      </c>
      <c r="F21" s="56">
        <v>16</v>
      </c>
    </row>
    <row r="22" spans="1:6" x14ac:dyDescent="0.2">
      <c r="A22" s="61" t="s">
        <v>5</v>
      </c>
      <c r="B22" s="56">
        <v>29</v>
      </c>
      <c r="C22" s="56">
        <v>24</v>
      </c>
      <c r="D22" s="56">
        <v>44</v>
      </c>
      <c r="E22" s="56">
        <v>25</v>
      </c>
      <c r="F22" s="56">
        <v>30</v>
      </c>
    </row>
    <row r="23" spans="1:6" x14ac:dyDescent="0.2">
      <c r="A23" s="61" t="s">
        <v>32</v>
      </c>
      <c r="B23" s="56">
        <v>66</v>
      </c>
      <c r="C23" s="56">
        <v>53</v>
      </c>
      <c r="D23" s="56">
        <v>87</v>
      </c>
      <c r="E23" s="56">
        <v>59</v>
      </c>
      <c r="F23" s="56">
        <v>64</v>
      </c>
    </row>
    <row r="24" spans="1:6" x14ac:dyDescent="0.2">
      <c r="A24" s="62" t="s">
        <v>7</v>
      </c>
      <c r="B24" s="63">
        <v>65</v>
      </c>
      <c r="C24" s="63">
        <v>54</v>
      </c>
      <c r="D24" s="63">
        <v>88</v>
      </c>
      <c r="E24" s="63">
        <v>60</v>
      </c>
      <c r="F24" s="63">
        <v>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Tabelul 1</vt:lpstr>
      <vt:lpstr>Tabelul 2</vt:lpstr>
      <vt:lpstr>Tabelul 3</vt:lpstr>
      <vt:lpstr>Tabelul 4</vt:lpstr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'Figura 1'!_edn1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2022-11-30T10:42:17Z</dcterms:modified>
</cp:coreProperties>
</file>