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Recensamintul populatiei" sheetId="1" r:id="rId1"/>
  </sheets>
  <definedNames>
    <definedName name="_xlnm.Print_Titles" localSheetId="0">'Recensamintul populatiei'!$6:$7</definedName>
  </definedNames>
  <calcPr fullCalcOnLoad="1" refMode="R1C1"/>
</workbook>
</file>

<file path=xl/sharedStrings.xml><?xml version="1.0" encoding="utf-8"?>
<sst xmlns="http://schemas.openxmlformats.org/spreadsheetml/2006/main" count="98" uniqueCount="62">
  <si>
    <t>instalaţie electrică</t>
  </si>
  <si>
    <t>gaze din reţea publică</t>
  </si>
  <si>
    <t>butelie cu gaze</t>
  </si>
  <si>
    <t>încălzire centrală publică</t>
  </si>
  <si>
    <t>încălzire prin sistem propriu</t>
  </si>
  <si>
    <t>încălzire cu sobe</t>
  </si>
  <si>
    <t>apeduct</t>
  </si>
  <si>
    <t>baie, duş</t>
  </si>
  <si>
    <t>telefon</t>
  </si>
  <si>
    <t>radio</t>
  </si>
  <si>
    <t>apă cal-dă (sis-tem cen-tralizat)</t>
  </si>
  <si>
    <t>apă cal-dă (in-stalaţie proprie)</t>
  </si>
  <si>
    <t>televi-zor</t>
  </si>
  <si>
    <t>compu-ter</t>
  </si>
  <si>
    <t>canali-zare</t>
  </si>
  <si>
    <t xml:space="preserve"> Anenii Noi</t>
  </si>
  <si>
    <t xml:space="preserve"> Basarabeasca</t>
  </si>
  <si>
    <t xml:space="preserve"> Briceni</t>
  </si>
  <si>
    <t xml:space="preserve"> Cahul</t>
  </si>
  <si>
    <t xml:space="preserve"> Cantemir</t>
  </si>
  <si>
    <t xml:space="preserve"> Călăraşi</t>
  </si>
  <si>
    <t xml:space="preserve"> Căuşeni</t>
  </si>
  <si>
    <t xml:space="preserve"> Cimişlia</t>
  </si>
  <si>
    <t xml:space="preserve"> Criuleni</t>
  </si>
  <si>
    <t xml:space="preserve"> Donduşeni</t>
  </si>
  <si>
    <t xml:space="preserve"> Drochia</t>
  </si>
  <si>
    <t xml:space="preserve"> Dubăsari</t>
  </si>
  <si>
    <t xml:space="preserve"> Edineţ</t>
  </si>
  <si>
    <t xml:space="preserve"> Făleşti</t>
  </si>
  <si>
    <t xml:space="preserve"> Floreşti</t>
  </si>
  <si>
    <t xml:space="preserve"> Glodeni</t>
  </si>
  <si>
    <t xml:space="preserve"> Hînceşti</t>
  </si>
  <si>
    <t xml:space="preserve"> Ialoveni</t>
  </si>
  <si>
    <t xml:space="preserve"> Leova</t>
  </si>
  <si>
    <t xml:space="preserve"> Nisporeni</t>
  </si>
  <si>
    <t xml:space="preserve"> Ocniţa</t>
  </si>
  <si>
    <t xml:space="preserve"> Orhei</t>
  </si>
  <si>
    <t xml:space="preserve"> Rezina</t>
  </si>
  <si>
    <t xml:space="preserve"> Rîşcani</t>
  </si>
  <si>
    <t xml:space="preserve"> Sîngerei</t>
  </si>
  <si>
    <t xml:space="preserve"> Soroca</t>
  </si>
  <si>
    <t xml:space="preserve"> Străşeni</t>
  </si>
  <si>
    <t xml:space="preserve"> Şoldăneşti</t>
  </si>
  <si>
    <t xml:space="preserve"> Ştefan Vodă</t>
  </si>
  <si>
    <t xml:space="preserve"> Taraclia</t>
  </si>
  <si>
    <t xml:space="preserve"> Teleneşti</t>
  </si>
  <si>
    <t xml:space="preserve"> Ungheni</t>
  </si>
  <si>
    <t xml:space="preserve"> Chişinău</t>
  </si>
  <si>
    <t xml:space="preserve"> Bălţi</t>
  </si>
  <si>
    <t xml:space="preserve"> U.T.A. Găgăuzia</t>
  </si>
  <si>
    <t>Dotarea locuinţei cu:</t>
  </si>
  <si>
    <t xml:space="preserve">lipseşte orice instala-ţie </t>
  </si>
  <si>
    <t>În  %  faţă  de  total</t>
  </si>
  <si>
    <t>Total gospo-dării</t>
  </si>
  <si>
    <t>Disponibilităţi  în  gospodării:</t>
  </si>
  <si>
    <t>Republica Moldova</t>
  </si>
  <si>
    <t xml:space="preserve">Municipiul, raionul     </t>
  </si>
  <si>
    <t>RECENSĂMÎNTUL POPULAŢIEI 2004  ПЕРЕПИСЬ НАСЕЛЕНИЯ 2004  POPULATION CENSUS  2004</t>
  </si>
  <si>
    <t>Gospodării casnice dupa dotarea locuinţei ocupate,  în profil teritorial</t>
  </si>
  <si>
    <t xml:space="preserve">Домохозяйства по наличию благоустройств занятого жилья, в территориальном разрезе  </t>
  </si>
  <si>
    <t xml:space="preserve">Households by occupied dwelling endowment, in territorial aspect  </t>
  </si>
  <si>
    <t xml:space="preserve">plită electrică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</si>
</sst>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">
    <font>
      <sz val="10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2" xfId="22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5" xfId="22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" fillId="0" borderId="6" xfId="22" applyFont="1" applyBorder="1" applyAlignment="1">
      <alignment horizontal="center" vertical="center" wrapText="1"/>
      <protection/>
    </xf>
    <xf numFmtId="0" fontId="4" fillId="0" borderId="7" xfId="22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5" xfId="22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3" borderId="3" xfId="0" applyFont="1" applyFill="1" applyBorder="1" applyAlignment="1">
      <alignment horizontal="left" indent="1"/>
    </xf>
    <xf numFmtId="0" fontId="8" fillId="0" borderId="10" xfId="0" applyFont="1" applyBorder="1" applyAlignment="1">
      <alignment horizontal="left" wrapText="1" indent="1"/>
    </xf>
    <xf numFmtId="0" fontId="8" fillId="0" borderId="3" xfId="0" applyFont="1" applyBorder="1" applyAlignment="1">
      <alignment horizontal="left" wrapText="1" inden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Лист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00390625" defaultRowHeight="12.75"/>
  <cols>
    <col min="1" max="1" width="13.25390625" style="1" customWidth="1"/>
    <col min="2" max="2" width="7.875" style="1" customWidth="1"/>
    <col min="3" max="3" width="7.75390625" style="1" customWidth="1"/>
    <col min="4" max="4" width="7.625" style="1" customWidth="1"/>
    <col min="5" max="5" width="7.25390625" style="1" customWidth="1"/>
    <col min="6" max="6" width="7.125" style="1" customWidth="1"/>
    <col min="7" max="7" width="7.25390625" style="1" customWidth="1"/>
    <col min="8" max="8" width="7.625" style="1" customWidth="1"/>
    <col min="9" max="9" width="7.125" style="1" customWidth="1"/>
    <col min="10" max="10" width="7.00390625" style="1" customWidth="1"/>
    <col min="11" max="11" width="6.75390625" style="1" customWidth="1"/>
    <col min="12" max="12" width="7.00390625" style="1" customWidth="1"/>
    <col min="13" max="13" width="7.125" style="1" customWidth="1"/>
    <col min="14" max="15" width="7.00390625" style="1" customWidth="1"/>
    <col min="16" max="16" width="6.75390625" style="1" customWidth="1"/>
    <col min="17" max="17" width="7.125" style="1" customWidth="1"/>
    <col min="18" max="18" width="6.125" style="1" customWidth="1"/>
    <col min="19" max="19" width="6.625" style="1" customWidth="1"/>
    <col min="20" max="16384" width="9.125" style="1" customWidth="1"/>
  </cols>
  <sheetData>
    <row r="1" spans="4:19" ht="12" customHeight="1">
      <c r="D1" s="18" t="s">
        <v>57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S1" s="6"/>
    </row>
    <row r="2" spans="4:19" s="11" customFormat="1" ht="12" customHeigh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S2" s="12"/>
    </row>
    <row r="3" spans="1:19" s="11" customFormat="1" ht="12.75" customHeight="1">
      <c r="A3" s="29" t="s">
        <v>58</v>
      </c>
      <c r="B3" s="29"/>
      <c r="C3" s="29"/>
      <c r="D3" s="29"/>
      <c r="E3" s="29"/>
      <c r="F3" s="29"/>
      <c r="G3" s="29"/>
      <c r="H3" s="29"/>
      <c r="I3" s="29"/>
      <c r="J3" s="10"/>
      <c r="K3" s="10"/>
      <c r="L3" s="10"/>
      <c r="M3" s="10"/>
      <c r="N3" s="10"/>
      <c r="O3" s="10"/>
      <c r="S3" s="12"/>
    </row>
    <row r="4" spans="1:19" s="11" customFormat="1" ht="12.75" customHeight="1">
      <c r="A4" s="30" t="s">
        <v>59</v>
      </c>
      <c r="B4" s="30"/>
      <c r="C4" s="30"/>
      <c r="D4" s="30"/>
      <c r="E4" s="30"/>
      <c r="F4" s="30"/>
      <c r="G4" s="30"/>
      <c r="H4" s="30"/>
      <c r="I4" s="30"/>
      <c r="J4" s="10"/>
      <c r="K4" s="10"/>
      <c r="L4" s="10"/>
      <c r="M4" s="10"/>
      <c r="N4" s="10"/>
      <c r="O4" s="10"/>
      <c r="S4" s="12"/>
    </row>
    <row r="5" spans="1:19" ht="12.75" customHeight="1">
      <c r="A5" s="31" t="s">
        <v>60</v>
      </c>
      <c r="B5" s="31"/>
      <c r="C5" s="31"/>
      <c r="D5" s="31"/>
      <c r="E5" s="31"/>
      <c r="F5" s="31"/>
      <c r="G5" s="31"/>
      <c r="H5" s="31"/>
      <c r="I5" s="31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2" customHeight="1">
      <c r="A6" s="22" t="s">
        <v>56</v>
      </c>
      <c r="B6" s="24" t="s">
        <v>53</v>
      </c>
      <c r="C6" s="26" t="s">
        <v>50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 t="s">
        <v>54</v>
      </c>
      <c r="P6" s="27"/>
      <c r="Q6" s="27"/>
      <c r="R6" s="28"/>
      <c r="S6" s="19" t="s">
        <v>51</v>
      </c>
    </row>
    <row r="7" spans="1:19" ht="48" customHeight="1">
      <c r="A7" s="23"/>
      <c r="B7" s="25"/>
      <c r="C7" s="7" t="s">
        <v>0</v>
      </c>
      <c r="D7" s="8" t="s">
        <v>61</v>
      </c>
      <c r="E7" s="8" t="s">
        <v>1</v>
      </c>
      <c r="F7" s="8" t="s">
        <v>2</v>
      </c>
      <c r="G7" s="8" t="s">
        <v>3</v>
      </c>
      <c r="H7" s="8" t="s">
        <v>4</v>
      </c>
      <c r="I7" s="8" t="s">
        <v>5</v>
      </c>
      <c r="J7" s="8" t="s">
        <v>6</v>
      </c>
      <c r="K7" s="8" t="s">
        <v>14</v>
      </c>
      <c r="L7" s="8" t="s">
        <v>7</v>
      </c>
      <c r="M7" s="8" t="s">
        <v>10</v>
      </c>
      <c r="N7" s="8" t="s">
        <v>11</v>
      </c>
      <c r="O7" s="8" t="s">
        <v>8</v>
      </c>
      <c r="P7" s="8" t="s">
        <v>9</v>
      </c>
      <c r="Q7" s="8" t="s">
        <v>12</v>
      </c>
      <c r="R7" s="8" t="s">
        <v>13</v>
      </c>
      <c r="S7" s="20"/>
    </row>
    <row r="8" spans="1:19" s="15" customFormat="1" ht="24" customHeight="1">
      <c r="A8" s="13" t="s">
        <v>55</v>
      </c>
      <c r="B8" s="14">
        <v>1081498</v>
      </c>
      <c r="C8" s="14">
        <v>1074808</v>
      </c>
      <c r="D8" s="14">
        <v>27600</v>
      </c>
      <c r="E8" s="14">
        <v>400051</v>
      </c>
      <c r="F8" s="14">
        <v>571274</v>
      </c>
      <c r="G8" s="14">
        <v>206181</v>
      </c>
      <c r="H8" s="14">
        <v>152932</v>
      </c>
      <c r="I8" s="14">
        <v>708573</v>
      </c>
      <c r="J8" s="14">
        <v>404093</v>
      </c>
      <c r="K8" s="14">
        <v>353695</v>
      </c>
      <c r="L8" s="14">
        <v>306528</v>
      </c>
      <c r="M8" s="14">
        <v>180877</v>
      </c>
      <c r="N8" s="14">
        <v>118031</v>
      </c>
      <c r="O8" s="14">
        <v>574045</v>
      </c>
      <c r="P8" s="14">
        <v>306888</v>
      </c>
      <c r="Q8" s="14">
        <v>888732</v>
      </c>
      <c r="R8" s="14">
        <v>36122</v>
      </c>
      <c r="S8" s="14">
        <v>1387</v>
      </c>
    </row>
    <row r="9" spans="1:19" ht="12" customHeight="1">
      <c r="A9" s="3" t="s">
        <v>47</v>
      </c>
      <c r="B9" s="2">
        <v>216123</v>
      </c>
      <c r="C9" s="2">
        <v>214774</v>
      </c>
      <c r="D9" s="2">
        <v>18616</v>
      </c>
      <c r="E9" s="2">
        <v>180813</v>
      </c>
      <c r="F9" s="2">
        <v>14878</v>
      </c>
      <c r="G9" s="2">
        <v>160108</v>
      </c>
      <c r="H9" s="2">
        <v>35235</v>
      </c>
      <c r="I9" s="2">
        <v>20029</v>
      </c>
      <c r="J9" s="2">
        <v>201578</v>
      </c>
      <c r="K9" s="2">
        <v>191259</v>
      </c>
      <c r="L9" s="2">
        <v>176890</v>
      </c>
      <c r="M9" s="2">
        <v>143179</v>
      </c>
      <c r="N9" s="2">
        <v>42709</v>
      </c>
      <c r="O9" s="2">
        <v>189217</v>
      </c>
      <c r="P9" s="2">
        <v>94346</v>
      </c>
      <c r="Q9" s="2">
        <v>201076</v>
      </c>
      <c r="R9" s="2">
        <v>23536</v>
      </c>
      <c r="S9" s="2">
        <v>72</v>
      </c>
    </row>
    <row r="10" spans="1:19" ht="12" customHeight="1">
      <c r="A10" s="3" t="s">
        <v>48</v>
      </c>
      <c r="B10" s="2">
        <v>42800</v>
      </c>
      <c r="C10" s="2">
        <v>42523</v>
      </c>
      <c r="D10" s="2">
        <v>1291</v>
      </c>
      <c r="E10" s="2">
        <v>27313</v>
      </c>
      <c r="F10" s="2">
        <v>13679</v>
      </c>
      <c r="G10" s="2">
        <v>27716</v>
      </c>
      <c r="H10" s="2">
        <v>5285</v>
      </c>
      <c r="I10" s="2">
        <v>9601</v>
      </c>
      <c r="J10" s="2">
        <v>36720</v>
      </c>
      <c r="K10" s="2">
        <v>34070</v>
      </c>
      <c r="L10" s="2">
        <v>28516</v>
      </c>
      <c r="M10" s="2">
        <v>24253</v>
      </c>
      <c r="N10" s="2">
        <v>5383</v>
      </c>
      <c r="O10" s="2">
        <v>31072</v>
      </c>
      <c r="P10" s="2">
        <v>4515</v>
      </c>
      <c r="Q10" s="2">
        <v>37643</v>
      </c>
      <c r="R10" s="2">
        <v>2166</v>
      </c>
      <c r="S10" s="2">
        <v>131</v>
      </c>
    </row>
    <row r="11" spans="1:20" ht="12" customHeight="1">
      <c r="A11" s="3" t="s">
        <v>15</v>
      </c>
      <c r="B11" s="2">
        <v>25559</v>
      </c>
      <c r="C11" s="2">
        <v>25306</v>
      </c>
      <c r="D11" s="2">
        <v>102</v>
      </c>
      <c r="E11" s="2">
        <v>18197</v>
      </c>
      <c r="F11" s="2">
        <v>4731</v>
      </c>
      <c r="G11" s="2">
        <v>590</v>
      </c>
      <c r="H11" s="2">
        <v>11685</v>
      </c>
      <c r="I11" s="2">
        <v>13598</v>
      </c>
      <c r="J11" s="2">
        <v>9872</v>
      </c>
      <c r="K11" s="2">
        <v>8623</v>
      </c>
      <c r="L11" s="2">
        <v>5878</v>
      </c>
      <c r="M11" s="2">
        <v>259</v>
      </c>
      <c r="N11" s="2">
        <v>5895</v>
      </c>
      <c r="O11" s="2">
        <v>12090</v>
      </c>
      <c r="P11" s="2">
        <v>945</v>
      </c>
      <c r="Q11" s="2">
        <v>20427</v>
      </c>
      <c r="R11" s="2">
        <v>544</v>
      </c>
      <c r="S11" s="2">
        <v>81</v>
      </c>
      <c r="T11" s="2"/>
    </row>
    <row r="12" spans="1:19" ht="12" customHeight="1">
      <c r="A12" s="3" t="s">
        <v>16</v>
      </c>
      <c r="B12" s="2">
        <v>9220</v>
      </c>
      <c r="C12" s="2">
        <v>9148</v>
      </c>
      <c r="D12" s="2">
        <v>65</v>
      </c>
      <c r="E12" s="2">
        <v>5495</v>
      </c>
      <c r="F12" s="2">
        <v>3132</v>
      </c>
      <c r="G12" s="2">
        <v>945</v>
      </c>
      <c r="H12" s="2">
        <v>2108</v>
      </c>
      <c r="I12" s="2">
        <v>5631</v>
      </c>
      <c r="J12" s="2">
        <v>3917</v>
      </c>
      <c r="K12" s="2">
        <v>2649</v>
      </c>
      <c r="L12" s="2">
        <v>1987</v>
      </c>
      <c r="M12" s="2">
        <v>815</v>
      </c>
      <c r="N12" s="2">
        <v>1657</v>
      </c>
      <c r="O12" s="2">
        <v>4570</v>
      </c>
      <c r="P12" s="2">
        <v>272</v>
      </c>
      <c r="Q12" s="2">
        <v>7513</v>
      </c>
      <c r="R12" s="2">
        <v>139</v>
      </c>
      <c r="S12" s="2">
        <v>35</v>
      </c>
    </row>
    <row r="13" spans="1:20" ht="12" customHeight="1">
      <c r="A13" s="3" t="s">
        <v>17</v>
      </c>
      <c r="B13" s="2">
        <v>28530</v>
      </c>
      <c r="C13" s="2">
        <v>28441</v>
      </c>
      <c r="D13" s="2">
        <v>467</v>
      </c>
      <c r="E13" s="2">
        <v>5329</v>
      </c>
      <c r="F13" s="2">
        <v>20965</v>
      </c>
      <c r="G13" s="2">
        <v>172</v>
      </c>
      <c r="H13" s="2">
        <v>3100</v>
      </c>
      <c r="I13" s="2">
        <v>24305</v>
      </c>
      <c r="J13" s="2">
        <v>3641</v>
      </c>
      <c r="K13" s="2">
        <v>3184</v>
      </c>
      <c r="L13" s="2">
        <v>1865</v>
      </c>
      <c r="M13" s="2">
        <v>72</v>
      </c>
      <c r="N13" s="2">
        <v>1943</v>
      </c>
      <c r="O13" s="2">
        <v>10625</v>
      </c>
      <c r="P13" s="2">
        <v>8229</v>
      </c>
      <c r="Q13" s="2">
        <v>22987</v>
      </c>
      <c r="R13" s="2">
        <v>355</v>
      </c>
      <c r="S13" s="2">
        <v>24</v>
      </c>
      <c r="T13" s="2"/>
    </row>
    <row r="14" spans="1:19" ht="12" customHeight="1">
      <c r="A14" s="3" t="s">
        <v>18</v>
      </c>
      <c r="B14" s="2">
        <v>35135</v>
      </c>
      <c r="C14" s="2">
        <v>34929</v>
      </c>
      <c r="D14" s="2">
        <v>215</v>
      </c>
      <c r="E14" s="2">
        <v>12281</v>
      </c>
      <c r="F14" s="2">
        <v>20932</v>
      </c>
      <c r="G14" s="2">
        <v>944</v>
      </c>
      <c r="H14" s="2">
        <v>9112</v>
      </c>
      <c r="I14" s="2">
        <v>24423</v>
      </c>
      <c r="J14" s="2">
        <v>11161</v>
      </c>
      <c r="K14" s="2">
        <v>8944</v>
      </c>
      <c r="L14" s="2">
        <v>7029</v>
      </c>
      <c r="M14" s="2">
        <v>764</v>
      </c>
      <c r="N14" s="2">
        <v>6623</v>
      </c>
      <c r="O14" s="2">
        <v>18435</v>
      </c>
      <c r="P14" s="2">
        <v>9697</v>
      </c>
      <c r="Q14" s="2">
        <v>29178</v>
      </c>
      <c r="R14" s="2">
        <v>642</v>
      </c>
      <c r="S14" s="2">
        <v>42</v>
      </c>
    </row>
    <row r="15" spans="1:20" ht="12" customHeight="1">
      <c r="A15" s="3" t="s">
        <v>19</v>
      </c>
      <c r="B15" s="2">
        <v>16955</v>
      </c>
      <c r="C15" s="2">
        <v>16813</v>
      </c>
      <c r="D15" s="2">
        <v>33</v>
      </c>
      <c r="E15" s="2">
        <v>627</v>
      </c>
      <c r="F15" s="2">
        <v>14701</v>
      </c>
      <c r="G15" s="2">
        <v>51</v>
      </c>
      <c r="H15" s="2">
        <v>386</v>
      </c>
      <c r="I15" s="2">
        <v>15754</v>
      </c>
      <c r="J15" s="2">
        <v>1748</v>
      </c>
      <c r="K15" s="2">
        <v>1519</v>
      </c>
      <c r="L15" s="2">
        <v>1963</v>
      </c>
      <c r="M15" s="2">
        <v>161</v>
      </c>
      <c r="N15" s="2">
        <v>1884</v>
      </c>
      <c r="O15" s="2">
        <v>6432</v>
      </c>
      <c r="P15" s="2">
        <v>817</v>
      </c>
      <c r="Q15" s="2">
        <v>13181</v>
      </c>
      <c r="R15" s="2">
        <v>161</v>
      </c>
      <c r="S15" s="2">
        <v>49</v>
      </c>
      <c r="T15" s="2"/>
    </row>
    <row r="16" spans="1:20" ht="12" customHeight="1">
      <c r="A16" s="3" t="s">
        <v>20</v>
      </c>
      <c r="B16" s="2">
        <v>25304</v>
      </c>
      <c r="C16" s="2">
        <v>25013</v>
      </c>
      <c r="D16" s="2">
        <v>168</v>
      </c>
      <c r="E16" s="2">
        <v>3597</v>
      </c>
      <c r="F16" s="2">
        <v>17812</v>
      </c>
      <c r="G16" s="2">
        <v>474</v>
      </c>
      <c r="H16" s="2">
        <v>2084</v>
      </c>
      <c r="I16" s="2">
        <v>21967</v>
      </c>
      <c r="J16" s="2">
        <v>4145</v>
      </c>
      <c r="K16" s="2">
        <v>2851</v>
      </c>
      <c r="L16" s="2">
        <v>1743</v>
      </c>
      <c r="M16" s="2">
        <v>301</v>
      </c>
      <c r="N16" s="2">
        <v>1679</v>
      </c>
      <c r="O16" s="2">
        <v>10293</v>
      </c>
      <c r="P16" s="2">
        <v>10892</v>
      </c>
      <c r="Q16" s="2">
        <v>18887</v>
      </c>
      <c r="R16" s="2">
        <v>275</v>
      </c>
      <c r="S16" s="2">
        <v>82</v>
      </c>
      <c r="T16" s="2"/>
    </row>
    <row r="17" spans="1:20" ht="12" customHeight="1">
      <c r="A17" s="3" t="s">
        <v>21</v>
      </c>
      <c r="B17" s="2">
        <v>28298</v>
      </c>
      <c r="C17" s="2">
        <v>28131</v>
      </c>
      <c r="D17" s="2">
        <v>171</v>
      </c>
      <c r="E17" s="2">
        <v>7289</v>
      </c>
      <c r="F17" s="2">
        <v>18363</v>
      </c>
      <c r="G17" s="2">
        <v>209</v>
      </c>
      <c r="H17" s="2">
        <v>5030</v>
      </c>
      <c r="I17" s="2">
        <v>22087</v>
      </c>
      <c r="J17" s="2">
        <v>9622</v>
      </c>
      <c r="K17" s="2">
        <v>5183</v>
      </c>
      <c r="L17" s="2">
        <v>4294</v>
      </c>
      <c r="M17" s="2">
        <v>81</v>
      </c>
      <c r="N17" s="2">
        <v>4169</v>
      </c>
      <c r="O17" s="2">
        <v>10400</v>
      </c>
      <c r="P17" s="2">
        <v>6134</v>
      </c>
      <c r="Q17" s="2">
        <v>22534</v>
      </c>
      <c r="R17" s="2">
        <v>295</v>
      </c>
      <c r="S17" s="2">
        <v>39</v>
      </c>
      <c r="T17" s="2"/>
    </row>
    <row r="18" spans="1:19" ht="12" customHeight="1">
      <c r="A18" s="3" t="s">
        <v>22</v>
      </c>
      <c r="B18" s="2">
        <v>19084</v>
      </c>
      <c r="C18" s="2">
        <v>18980</v>
      </c>
      <c r="D18" s="2">
        <v>89</v>
      </c>
      <c r="E18" s="2">
        <v>4297</v>
      </c>
      <c r="F18" s="2">
        <v>13696</v>
      </c>
      <c r="G18" s="2">
        <v>321</v>
      </c>
      <c r="H18" s="2">
        <v>2481</v>
      </c>
      <c r="I18" s="2">
        <v>16244</v>
      </c>
      <c r="J18" s="2">
        <v>6315</v>
      </c>
      <c r="K18" s="2">
        <v>3923</v>
      </c>
      <c r="L18" s="2">
        <v>2005</v>
      </c>
      <c r="M18" s="2">
        <v>242</v>
      </c>
      <c r="N18" s="2">
        <v>1905</v>
      </c>
      <c r="O18" s="2">
        <v>8491</v>
      </c>
      <c r="P18" s="2">
        <v>5670</v>
      </c>
      <c r="Q18" s="2">
        <v>15201</v>
      </c>
      <c r="R18" s="2">
        <v>354</v>
      </c>
      <c r="S18" s="2">
        <v>32</v>
      </c>
    </row>
    <row r="19" spans="1:20" ht="12" customHeight="1">
      <c r="A19" s="3" t="s">
        <v>23</v>
      </c>
      <c r="B19" s="2">
        <v>22442</v>
      </c>
      <c r="C19" s="2">
        <v>22304</v>
      </c>
      <c r="D19" s="2">
        <v>149</v>
      </c>
      <c r="E19" s="2">
        <v>10389</v>
      </c>
      <c r="F19" s="2">
        <v>9863</v>
      </c>
      <c r="G19" s="2">
        <v>585</v>
      </c>
      <c r="H19" s="2">
        <v>3394</v>
      </c>
      <c r="I19" s="2">
        <v>18344</v>
      </c>
      <c r="J19" s="2">
        <v>3224</v>
      </c>
      <c r="K19" s="2">
        <v>2567</v>
      </c>
      <c r="L19" s="2">
        <v>1824</v>
      </c>
      <c r="M19" s="2">
        <v>299</v>
      </c>
      <c r="N19" s="2">
        <v>1114</v>
      </c>
      <c r="O19" s="2">
        <v>8025</v>
      </c>
      <c r="P19" s="2">
        <v>5577</v>
      </c>
      <c r="Q19" s="2">
        <v>17678</v>
      </c>
      <c r="R19" s="2">
        <v>346</v>
      </c>
      <c r="S19" s="2">
        <v>36</v>
      </c>
      <c r="T19" s="2"/>
    </row>
    <row r="20" spans="1:19" ht="12" customHeight="1">
      <c r="A20" s="3" t="s">
        <v>24</v>
      </c>
      <c r="B20" s="2">
        <v>18174</v>
      </c>
      <c r="C20" s="2">
        <v>18016</v>
      </c>
      <c r="D20" s="2">
        <v>226</v>
      </c>
      <c r="E20" s="2">
        <v>2739</v>
      </c>
      <c r="F20" s="2">
        <v>13108</v>
      </c>
      <c r="G20" s="2">
        <v>136</v>
      </c>
      <c r="H20" s="2">
        <v>1379</v>
      </c>
      <c r="I20" s="2">
        <v>15750</v>
      </c>
      <c r="J20" s="2">
        <v>2146</v>
      </c>
      <c r="K20" s="2">
        <v>2196</v>
      </c>
      <c r="L20" s="2">
        <v>2098</v>
      </c>
      <c r="M20" s="2">
        <v>50</v>
      </c>
      <c r="N20" s="2">
        <v>1938</v>
      </c>
      <c r="O20" s="2">
        <v>6783</v>
      </c>
      <c r="P20" s="2">
        <v>7931</v>
      </c>
      <c r="Q20" s="2">
        <v>14519</v>
      </c>
      <c r="R20" s="2">
        <v>151</v>
      </c>
      <c r="S20" s="2">
        <v>26</v>
      </c>
    </row>
    <row r="21" spans="1:20" ht="12" customHeight="1">
      <c r="A21" s="3" t="s">
        <v>25</v>
      </c>
      <c r="B21" s="2">
        <v>31392</v>
      </c>
      <c r="C21" s="2">
        <v>31290</v>
      </c>
      <c r="D21" s="2">
        <v>384</v>
      </c>
      <c r="E21" s="2">
        <v>9601</v>
      </c>
      <c r="F21" s="2">
        <v>19987</v>
      </c>
      <c r="G21" s="2">
        <v>383</v>
      </c>
      <c r="H21" s="2">
        <v>4165</v>
      </c>
      <c r="I21" s="2">
        <v>26840</v>
      </c>
      <c r="J21" s="2">
        <v>3705</v>
      </c>
      <c r="K21" s="2">
        <v>3142</v>
      </c>
      <c r="L21" s="2">
        <v>2193</v>
      </c>
      <c r="M21" s="2">
        <v>137</v>
      </c>
      <c r="N21" s="2">
        <v>1960</v>
      </c>
      <c r="O21" s="2">
        <v>14880</v>
      </c>
      <c r="P21" s="2">
        <v>8030</v>
      </c>
      <c r="Q21" s="2">
        <v>25621</v>
      </c>
      <c r="R21" s="2">
        <v>345</v>
      </c>
      <c r="S21" s="2">
        <v>33</v>
      </c>
      <c r="T21" s="2"/>
    </row>
    <row r="22" spans="1:20" ht="12" customHeight="1">
      <c r="A22" s="3" t="s">
        <v>26</v>
      </c>
      <c r="B22" s="2">
        <v>10162</v>
      </c>
      <c r="C22" s="2">
        <v>10055</v>
      </c>
      <c r="D22" s="2">
        <v>101</v>
      </c>
      <c r="E22" s="2">
        <v>4072</v>
      </c>
      <c r="F22" s="2">
        <v>5067</v>
      </c>
      <c r="G22" s="2">
        <v>143</v>
      </c>
      <c r="H22" s="2">
        <v>1147</v>
      </c>
      <c r="I22" s="2">
        <v>8700</v>
      </c>
      <c r="J22" s="2">
        <v>1111</v>
      </c>
      <c r="K22" s="2">
        <v>950</v>
      </c>
      <c r="L22" s="2">
        <v>1232</v>
      </c>
      <c r="M22" s="2">
        <v>54</v>
      </c>
      <c r="N22" s="2">
        <v>336</v>
      </c>
      <c r="O22" s="2">
        <v>2654</v>
      </c>
      <c r="P22" s="2">
        <v>727</v>
      </c>
      <c r="Q22" s="2">
        <v>8377</v>
      </c>
      <c r="R22" s="2">
        <v>99</v>
      </c>
      <c r="S22" s="2">
        <v>20</v>
      </c>
      <c r="T22" s="2"/>
    </row>
    <row r="23" spans="1:20" ht="12" customHeight="1">
      <c r="A23" s="3" t="s">
        <v>27</v>
      </c>
      <c r="B23" s="2">
        <v>29316</v>
      </c>
      <c r="C23" s="2">
        <v>29171</v>
      </c>
      <c r="D23" s="2">
        <v>397</v>
      </c>
      <c r="E23" s="2">
        <v>5603</v>
      </c>
      <c r="F23" s="2">
        <v>21082</v>
      </c>
      <c r="G23" s="2">
        <v>168</v>
      </c>
      <c r="H23" s="2">
        <v>3860</v>
      </c>
      <c r="I23" s="2">
        <v>23797</v>
      </c>
      <c r="J23" s="2">
        <v>5778</v>
      </c>
      <c r="K23" s="2">
        <v>4436</v>
      </c>
      <c r="L23" s="2">
        <v>4187</v>
      </c>
      <c r="M23" s="2">
        <v>96</v>
      </c>
      <c r="N23" s="2">
        <v>3715</v>
      </c>
      <c r="O23" s="2">
        <v>11839</v>
      </c>
      <c r="P23" s="2">
        <v>8715</v>
      </c>
      <c r="Q23" s="2">
        <v>24542</v>
      </c>
      <c r="R23" s="2">
        <v>372</v>
      </c>
      <c r="S23" s="2">
        <v>23</v>
      </c>
      <c r="T23" s="2"/>
    </row>
    <row r="24" spans="1:19" ht="12" customHeight="1">
      <c r="A24" s="3" t="s">
        <v>28</v>
      </c>
      <c r="B24" s="2">
        <v>31209</v>
      </c>
      <c r="C24" s="2">
        <v>31095</v>
      </c>
      <c r="D24" s="2">
        <v>105</v>
      </c>
      <c r="E24" s="2">
        <v>1648</v>
      </c>
      <c r="F24" s="2">
        <v>25798</v>
      </c>
      <c r="G24" s="2">
        <v>54</v>
      </c>
      <c r="H24" s="2">
        <v>997</v>
      </c>
      <c r="I24" s="2">
        <v>29889</v>
      </c>
      <c r="J24" s="2">
        <v>3669</v>
      </c>
      <c r="K24" s="2">
        <v>3011</v>
      </c>
      <c r="L24" s="2">
        <v>2468</v>
      </c>
      <c r="M24" s="2">
        <v>34</v>
      </c>
      <c r="N24" s="2">
        <v>1935</v>
      </c>
      <c r="O24" s="2">
        <v>10703</v>
      </c>
      <c r="P24" s="2">
        <v>8844</v>
      </c>
      <c r="Q24" s="2">
        <v>23468</v>
      </c>
      <c r="R24" s="2">
        <v>228</v>
      </c>
      <c r="S24" s="2">
        <v>44</v>
      </c>
    </row>
    <row r="25" spans="1:19" ht="12" customHeight="1">
      <c r="A25" s="3" t="s">
        <v>29</v>
      </c>
      <c r="B25" s="2">
        <v>31976</v>
      </c>
      <c r="C25" s="2">
        <v>31871</v>
      </c>
      <c r="D25" s="2">
        <v>384</v>
      </c>
      <c r="E25" s="2">
        <v>3880</v>
      </c>
      <c r="F25" s="2">
        <v>24756</v>
      </c>
      <c r="G25" s="2">
        <v>420</v>
      </c>
      <c r="H25" s="2">
        <v>3339</v>
      </c>
      <c r="I25" s="2">
        <v>27971</v>
      </c>
      <c r="J25" s="2">
        <v>6232</v>
      </c>
      <c r="K25" s="2">
        <v>4742</v>
      </c>
      <c r="L25" s="2">
        <v>3497</v>
      </c>
      <c r="M25" s="2">
        <v>98</v>
      </c>
      <c r="N25" s="2">
        <v>2749</v>
      </c>
      <c r="O25" s="2">
        <v>11266</v>
      </c>
      <c r="P25" s="2">
        <v>9710</v>
      </c>
      <c r="Q25" s="2">
        <v>25007</v>
      </c>
      <c r="R25" s="2">
        <v>239</v>
      </c>
      <c r="S25" s="2">
        <v>25</v>
      </c>
    </row>
    <row r="26" spans="1:19" ht="12" customHeight="1">
      <c r="A26" s="3" t="s">
        <v>30</v>
      </c>
      <c r="B26" s="2">
        <v>21258</v>
      </c>
      <c r="C26" s="2">
        <v>21194</v>
      </c>
      <c r="D26" s="2">
        <v>195</v>
      </c>
      <c r="E26" s="2">
        <v>3496</v>
      </c>
      <c r="F26" s="2">
        <v>15359</v>
      </c>
      <c r="G26" s="2">
        <v>236</v>
      </c>
      <c r="H26" s="2">
        <v>1955</v>
      </c>
      <c r="I26" s="2">
        <v>18683</v>
      </c>
      <c r="J26" s="2">
        <v>2713</v>
      </c>
      <c r="K26" s="2">
        <v>2292</v>
      </c>
      <c r="L26" s="2">
        <v>2067</v>
      </c>
      <c r="M26" s="2">
        <v>224</v>
      </c>
      <c r="N26" s="2">
        <v>1475</v>
      </c>
      <c r="O26" s="2">
        <v>13163</v>
      </c>
      <c r="P26" s="2">
        <v>4615</v>
      </c>
      <c r="Q26" s="2">
        <v>17002</v>
      </c>
      <c r="R26" s="2">
        <v>173</v>
      </c>
      <c r="S26" s="2">
        <v>12</v>
      </c>
    </row>
    <row r="27" spans="1:19" ht="12" customHeight="1">
      <c r="A27" s="3" t="s">
        <v>31</v>
      </c>
      <c r="B27" s="2">
        <v>36096</v>
      </c>
      <c r="C27" s="2">
        <v>35880</v>
      </c>
      <c r="D27" s="2">
        <v>292</v>
      </c>
      <c r="E27" s="2">
        <v>1120</v>
      </c>
      <c r="F27" s="2">
        <v>30332</v>
      </c>
      <c r="G27" s="2">
        <v>122</v>
      </c>
      <c r="H27" s="2">
        <v>1211</v>
      </c>
      <c r="I27" s="2">
        <v>34305</v>
      </c>
      <c r="J27" s="2">
        <v>3399</v>
      </c>
      <c r="K27" s="2">
        <v>2686</v>
      </c>
      <c r="L27" s="2">
        <v>2614</v>
      </c>
      <c r="M27" s="2">
        <v>23</v>
      </c>
      <c r="N27" s="2">
        <v>1993</v>
      </c>
      <c r="O27" s="2">
        <v>14561</v>
      </c>
      <c r="P27" s="2">
        <v>14583</v>
      </c>
      <c r="Q27" s="2">
        <v>26450</v>
      </c>
      <c r="R27" s="2">
        <v>396</v>
      </c>
      <c r="S27" s="2">
        <v>83</v>
      </c>
    </row>
    <row r="28" spans="1:20" ht="12" customHeight="1">
      <c r="A28" s="3" t="s">
        <v>32</v>
      </c>
      <c r="B28" s="2">
        <v>28141</v>
      </c>
      <c r="C28" s="2">
        <v>27963</v>
      </c>
      <c r="D28" s="2">
        <v>383</v>
      </c>
      <c r="E28" s="2">
        <v>7093</v>
      </c>
      <c r="F28" s="2">
        <v>18772</v>
      </c>
      <c r="G28" s="2">
        <v>355</v>
      </c>
      <c r="H28" s="2">
        <v>4758</v>
      </c>
      <c r="I28" s="2">
        <v>23056</v>
      </c>
      <c r="J28" s="2">
        <v>5602</v>
      </c>
      <c r="K28" s="2">
        <v>4269</v>
      </c>
      <c r="L28" s="2">
        <v>3837</v>
      </c>
      <c r="M28" s="2">
        <v>184</v>
      </c>
      <c r="N28" s="2">
        <v>2793</v>
      </c>
      <c r="O28" s="2">
        <v>15141</v>
      </c>
      <c r="P28" s="2">
        <v>9919</v>
      </c>
      <c r="Q28" s="2">
        <v>22363</v>
      </c>
      <c r="R28" s="2">
        <v>651</v>
      </c>
      <c r="S28" s="2">
        <v>38</v>
      </c>
      <c r="T28" s="2"/>
    </row>
    <row r="29" spans="1:19" ht="12" customHeight="1">
      <c r="A29" s="3" t="s">
        <v>33</v>
      </c>
      <c r="B29" s="2">
        <v>15580</v>
      </c>
      <c r="C29" s="2">
        <v>15441</v>
      </c>
      <c r="D29" s="2">
        <v>125</v>
      </c>
      <c r="E29" s="2">
        <v>98</v>
      </c>
      <c r="F29" s="2">
        <v>13764</v>
      </c>
      <c r="G29" s="2">
        <v>63</v>
      </c>
      <c r="H29" s="2">
        <v>312</v>
      </c>
      <c r="I29" s="2">
        <v>14603</v>
      </c>
      <c r="J29" s="2">
        <v>2536</v>
      </c>
      <c r="K29" s="2">
        <v>1839</v>
      </c>
      <c r="L29" s="2">
        <v>1581</v>
      </c>
      <c r="M29" s="2">
        <v>47</v>
      </c>
      <c r="N29" s="2">
        <v>769</v>
      </c>
      <c r="O29" s="2">
        <v>5502</v>
      </c>
      <c r="P29" s="2">
        <v>4331</v>
      </c>
      <c r="Q29" s="2">
        <v>11999</v>
      </c>
      <c r="R29" s="2">
        <v>117</v>
      </c>
      <c r="S29" s="2">
        <v>29</v>
      </c>
    </row>
    <row r="30" spans="1:19" ht="12" customHeight="1">
      <c r="A30" s="3" t="s">
        <v>34</v>
      </c>
      <c r="B30" s="2">
        <v>19712</v>
      </c>
      <c r="C30" s="2">
        <v>19573</v>
      </c>
      <c r="D30" s="2">
        <v>88</v>
      </c>
      <c r="E30" s="2">
        <v>75</v>
      </c>
      <c r="F30" s="2">
        <v>15196</v>
      </c>
      <c r="G30" s="2">
        <v>459</v>
      </c>
      <c r="H30" s="2">
        <v>542</v>
      </c>
      <c r="I30" s="2">
        <v>18821</v>
      </c>
      <c r="J30" s="2">
        <v>1564</v>
      </c>
      <c r="K30" s="2">
        <v>1503</v>
      </c>
      <c r="L30" s="2">
        <v>1436</v>
      </c>
      <c r="M30" s="2">
        <v>12</v>
      </c>
      <c r="N30" s="2">
        <v>288</v>
      </c>
      <c r="O30" s="2">
        <v>6835</v>
      </c>
      <c r="P30" s="2">
        <v>1127</v>
      </c>
      <c r="Q30" s="2">
        <v>14535</v>
      </c>
      <c r="R30" s="2">
        <v>190</v>
      </c>
      <c r="S30" s="2">
        <v>20</v>
      </c>
    </row>
    <row r="31" spans="1:20" ht="12" customHeight="1">
      <c r="A31" s="3" t="s">
        <v>35</v>
      </c>
      <c r="B31" s="2">
        <v>20759</v>
      </c>
      <c r="C31" s="2">
        <v>20622</v>
      </c>
      <c r="D31" s="2">
        <v>231</v>
      </c>
      <c r="E31" s="2">
        <v>5713</v>
      </c>
      <c r="F31" s="2">
        <v>12058</v>
      </c>
      <c r="G31" s="2">
        <v>440</v>
      </c>
      <c r="H31" s="2">
        <v>2660</v>
      </c>
      <c r="I31" s="2">
        <v>16803</v>
      </c>
      <c r="J31" s="2">
        <v>4669</v>
      </c>
      <c r="K31" s="2">
        <v>4080</v>
      </c>
      <c r="L31" s="2">
        <v>3901</v>
      </c>
      <c r="M31" s="2">
        <v>36</v>
      </c>
      <c r="N31" s="2">
        <v>430</v>
      </c>
      <c r="O31" s="2">
        <v>7977</v>
      </c>
      <c r="P31" s="2">
        <v>6393</v>
      </c>
      <c r="Q31" s="2">
        <v>17097</v>
      </c>
      <c r="R31" s="2">
        <v>261</v>
      </c>
      <c r="S31" s="2">
        <v>22</v>
      </c>
      <c r="T31" s="2"/>
    </row>
    <row r="32" spans="1:19" ht="12" customHeight="1">
      <c r="A32" s="3" t="s">
        <v>36</v>
      </c>
      <c r="B32" s="2">
        <v>36609</v>
      </c>
      <c r="C32" s="2">
        <v>36298</v>
      </c>
      <c r="D32" s="2">
        <v>382</v>
      </c>
      <c r="E32" s="2">
        <v>10045</v>
      </c>
      <c r="F32" s="2">
        <v>20876</v>
      </c>
      <c r="G32" s="2">
        <v>514</v>
      </c>
      <c r="H32" s="2">
        <v>4804</v>
      </c>
      <c r="I32" s="2">
        <v>29799</v>
      </c>
      <c r="J32" s="2">
        <v>9001</v>
      </c>
      <c r="K32" s="2">
        <v>6347</v>
      </c>
      <c r="L32" s="2">
        <v>5011</v>
      </c>
      <c r="M32" s="2">
        <v>338</v>
      </c>
      <c r="N32" s="2">
        <v>4029</v>
      </c>
      <c r="O32" s="2">
        <v>17920</v>
      </c>
      <c r="P32" s="2">
        <v>13894</v>
      </c>
      <c r="Q32" s="2">
        <v>28999</v>
      </c>
      <c r="R32" s="2">
        <v>491</v>
      </c>
      <c r="S32" s="2">
        <v>63</v>
      </c>
    </row>
    <row r="33" spans="1:20" ht="12" customHeight="1">
      <c r="A33" s="3" t="s">
        <v>37</v>
      </c>
      <c r="B33" s="2">
        <v>16041</v>
      </c>
      <c r="C33" s="2">
        <v>15995</v>
      </c>
      <c r="D33" s="2">
        <v>110</v>
      </c>
      <c r="E33" s="2">
        <v>3040</v>
      </c>
      <c r="F33" s="2">
        <v>10398</v>
      </c>
      <c r="G33" s="2">
        <v>540</v>
      </c>
      <c r="H33" s="2">
        <v>2002</v>
      </c>
      <c r="I33" s="2">
        <v>13306</v>
      </c>
      <c r="J33" s="2">
        <v>3433</v>
      </c>
      <c r="K33" s="2">
        <v>2805</v>
      </c>
      <c r="L33" s="2">
        <v>2693</v>
      </c>
      <c r="M33" s="2">
        <v>513</v>
      </c>
      <c r="N33" s="2">
        <v>957</v>
      </c>
      <c r="O33" s="2">
        <v>6504</v>
      </c>
      <c r="P33" s="2">
        <v>3443</v>
      </c>
      <c r="Q33" s="2">
        <v>12192</v>
      </c>
      <c r="R33" s="2">
        <v>247</v>
      </c>
      <c r="S33" s="2">
        <v>16</v>
      </c>
      <c r="T33" s="2"/>
    </row>
    <row r="34" spans="1:19" ht="12" customHeight="1">
      <c r="A34" s="3" t="s">
        <v>38</v>
      </c>
      <c r="B34" s="2">
        <v>25721</v>
      </c>
      <c r="C34" s="2">
        <v>25568</v>
      </c>
      <c r="D34" s="2">
        <v>401</v>
      </c>
      <c r="E34" s="2">
        <v>4896</v>
      </c>
      <c r="F34" s="2">
        <v>17012</v>
      </c>
      <c r="G34" s="2">
        <v>66</v>
      </c>
      <c r="H34" s="2">
        <v>2613</v>
      </c>
      <c r="I34" s="2">
        <v>22540</v>
      </c>
      <c r="J34" s="2">
        <v>4416</v>
      </c>
      <c r="K34" s="2">
        <v>3638</v>
      </c>
      <c r="L34" s="2">
        <v>2552</v>
      </c>
      <c r="M34" s="2">
        <v>18</v>
      </c>
      <c r="N34" s="2">
        <v>431</v>
      </c>
      <c r="O34" s="2">
        <v>10634</v>
      </c>
      <c r="P34" s="2">
        <v>10819</v>
      </c>
      <c r="Q34" s="2">
        <v>20425</v>
      </c>
      <c r="R34" s="2">
        <v>230</v>
      </c>
      <c r="S34" s="2">
        <v>26</v>
      </c>
    </row>
    <row r="35" spans="1:20" ht="12" customHeight="1">
      <c r="A35" s="3" t="s">
        <v>39</v>
      </c>
      <c r="B35" s="2">
        <v>28617</v>
      </c>
      <c r="C35" s="2">
        <v>28496</v>
      </c>
      <c r="D35" s="2">
        <v>267</v>
      </c>
      <c r="E35" s="2">
        <v>650</v>
      </c>
      <c r="F35" s="2">
        <v>25393</v>
      </c>
      <c r="G35" s="2">
        <v>90</v>
      </c>
      <c r="H35" s="2">
        <v>952</v>
      </c>
      <c r="I35" s="2">
        <v>27292</v>
      </c>
      <c r="J35" s="2">
        <v>3987</v>
      </c>
      <c r="K35" s="2">
        <v>2973</v>
      </c>
      <c r="L35" s="2">
        <v>2545</v>
      </c>
      <c r="M35" s="2">
        <v>37</v>
      </c>
      <c r="N35" s="2">
        <v>204</v>
      </c>
      <c r="O35" s="2">
        <v>9813</v>
      </c>
      <c r="P35" s="2">
        <v>5390</v>
      </c>
      <c r="Q35" s="2">
        <v>21651</v>
      </c>
      <c r="R35" s="2">
        <v>250</v>
      </c>
      <c r="S35" s="2">
        <v>62</v>
      </c>
      <c r="T35" s="2"/>
    </row>
    <row r="36" spans="1:19" ht="12" customHeight="1">
      <c r="A36" s="3" t="s">
        <v>40</v>
      </c>
      <c r="B36" s="2">
        <v>33723</v>
      </c>
      <c r="C36" s="2">
        <v>33601</v>
      </c>
      <c r="D36" s="2">
        <v>500</v>
      </c>
      <c r="E36" s="2">
        <v>248</v>
      </c>
      <c r="F36" s="2">
        <v>30938</v>
      </c>
      <c r="G36" s="2">
        <v>2028</v>
      </c>
      <c r="H36" s="2">
        <v>1426</v>
      </c>
      <c r="I36" s="2">
        <v>30308</v>
      </c>
      <c r="J36" s="2">
        <v>6227</v>
      </c>
      <c r="K36" s="2">
        <v>5851</v>
      </c>
      <c r="L36" s="2">
        <v>4674</v>
      </c>
      <c r="M36" s="2">
        <v>1795</v>
      </c>
      <c r="N36" s="2">
        <v>2367</v>
      </c>
      <c r="O36" s="2">
        <v>15733</v>
      </c>
      <c r="P36" s="2">
        <v>6324</v>
      </c>
      <c r="Q36" s="2">
        <v>26869</v>
      </c>
      <c r="R36" s="2">
        <v>357</v>
      </c>
      <c r="S36" s="2">
        <v>26</v>
      </c>
    </row>
    <row r="37" spans="1:19" ht="12" customHeight="1">
      <c r="A37" s="3" t="s">
        <v>41</v>
      </c>
      <c r="B37" s="2">
        <v>26747</v>
      </c>
      <c r="C37" s="2">
        <v>26572</v>
      </c>
      <c r="D37" s="2">
        <v>499</v>
      </c>
      <c r="E37" s="2">
        <v>7198</v>
      </c>
      <c r="F37" s="2">
        <v>16268</v>
      </c>
      <c r="G37" s="2">
        <v>463</v>
      </c>
      <c r="H37" s="2">
        <v>6053</v>
      </c>
      <c r="I37" s="2">
        <v>20498</v>
      </c>
      <c r="J37" s="2">
        <v>4515</v>
      </c>
      <c r="K37" s="2">
        <v>4033</v>
      </c>
      <c r="L37" s="2">
        <v>3553</v>
      </c>
      <c r="M37" s="2">
        <v>354</v>
      </c>
      <c r="N37" s="2">
        <v>2569</v>
      </c>
      <c r="O37" s="2">
        <v>12056</v>
      </c>
      <c r="P37" s="2">
        <v>2166</v>
      </c>
      <c r="Q37" s="2">
        <v>21272</v>
      </c>
      <c r="R37" s="2">
        <v>541</v>
      </c>
      <c r="S37" s="2">
        <v>53</v>
      </c>
    </row>
    <row r="38" spans="1:19" ht="12" customHeight="1">
      <c r="A38" s="3" t="s">
        <v>42</v>
      </c>
      <c r="B38" s="2">
        <v>14848</v>
      </c>
      <c r="C38" s="2">
        <v>14773</v>
      </c>
      <c r="D38" s="2">
        <v>131</v>
      </c>
      <c r="E38" s="2">
        <v>1760</v>
      </c>
      <c r="F38" s="2">
        <v>9118</v>
      </c>
      <c r="G38" s="2">
        <v>46</v>
      </c>
      <c r="H38" s="2">
        <v>661</v>
      </c>
      <c r="I38" s="2">
        <v>14107</v>
      </c>
      <c r="J38" s="2">
        <v>670</v>
      </c>
      <c r="K38" s="2">
        <v>589</v>
      </c>
      <c r="L38" s="2">
        <v>558</v>
      </c>
      <c r="M38" s="2">
        <v>18</v>
      </c>
      <c r="N38" s="2">
        <v>384</v>
      </c>
      <c r="O38" s="2">
        <v>5004</v>
      </c>
      <c r="P38" s="2">
        <v>2318</v>
      </c>
      <c r="Q38" s="2">
        <v>10907</v>
      </c>
      <c r="R38" s="2">
        <v>83</v>
      </c>
      <c r="S38" s="2">
        <v>19</v>
      </c>
    </row>
    <row r="39" spans="1:20" ht="12" customHeight="1">
      <c r="A39" s="3" t="s">
        <v>43</v>
      </c>
      <c r="B39" s="2">
        <v>22488</v>
      </c>
      <c r="C39" s="2">
        <v>22404</v>
      </c>
      <c r="D39" s="2">
        <v>174</v>
      </c>
      <c r="E39" s="2">
        <v>6361</v>
      </c>
      <c r="F39" s="2">
        <v>15316</v>
      </c>
      <c r="G39" s="2">
        <v>741</v>
      </c>
      <c r="H39" s="2">
        <v>3694</v>
      </c>
      <c r="I39" s="2">
        <v>18485</v>
      </c>
      <c r="J39" s="2">
        <v>5366</v>
      </c>
      <c r="K39" s="2">
        <v>3890</v>
      </c>
      <c r="L39" s="2">
        <v>3158</v>
      </c>
      <c r="M39" s="2">
        <v>665</v>
      </c>
      <c r="N39" s="2">
        <v>1595</v>
      </c>
      <c r="O39" s="2">
        <v>8965</v>
      </c>
      <c r="P39" s="2">
        <v>3797</v>
      </c>
      <c r="Q39" s="2">
        <v>18047</v>
      </c>
      <c r="R39" s="2">
        <v>199</v>
      </c>
      <c r="S39" s="2">
        <v>10</v>
      </c>
      <c r="T39" s="2"/>
    </row>
    <row r="40" spans="1:20" ht="12" customHeight="1">
      <c r="A40" s="4" t="s">
        <v>44</v>
      </c>
      <c r="B40" s="2">
        <v>12372</v>
      </c>
      <c r="C40" s="2">
        <v>12299</v>
      </c>
      <c r="D40" s="2">
        <v>62</v>
      </c>
      <c r="E40" s="2">
        <v>9988</v>
      </c>
      <c r="F40" s="2">
        <v>2057</v>
      </c>
      <c r="G40" s="2">
        <v>358</v>
      </c>
      <c r="H40" s="2">
        <v>5640</v>
      </c>
      <c r="I40" s="2">
        <v>6344</v>
      </c>
      <c r="J40" s="2">
        <v>5026</v>
      </c>
      <c r="K40" s="2">
        <v>4146</v>
      </c>
      <c r="L40" s="2">
        <v>2877</v>
      </c>
      <c r="M40" s="2">
        <v>319</v>
      </c>
      <c r="N40" s="2">
        <v>1962</v>
      </c>
      <c r="O40" s="2">
        <v>7207</v>
      </c>
      <c r="P40" s="2">
        <v>936</v>
      </c>
      <c r="Q40" s="2">
        <v>10592</v>
      </c>
      <c r="R40" s="2">
        <v>214</v>
      </c>
      <c r="S40" s="2">
        <v>10</v>
      </c>
      <c r="T40" s="2"/>
    </row>
    <row r="41" spans="1:20" ht="12" customHeight="1">
      <c r="A41" s="4" t="s">
        <v>45</v>
      </c>
      <c r="B41" s="2">
        <v>22391</v>
      </c>
      <c r="C41" s="2">
        <v>22256</v>
      </c>
      <c r="D41" s="2">
        <v>177</v>
      </c>
      <c r="E41" s="2">
        <v>598</v>
      </c>
      <c r="F41" s="2">
        <v>17911</v>
      </c>
      <c r="G41" s="2">
        <v>158</v>
      </c>
      <c r="H41" s="2">
        <v>500</v>
      </c>
      <c r="I41" s="2">
        <v>21261</v>
      </c>
      <c r="J41" s="2">
        <v>2398</v>
      </c>
      <c r="K41" s="2">
        <v>1346</v>
      </c>
      <c r="L41" s="2">
        <v>842</v>
      </c>
      <c r="M41" s="2">
        <v>117</v>
      </c>
      <c r="N41" s="2">
        <v>396</v>
      </c>
      <c r="O41" s="2">
        <v>9435</v>
      </c>
      <c r="P41" s="2">
        <v>7973</v>
      </c>
      <c r="Q41" s="2">
        <v>17170</v>
      </c>
      <c r="R41" s="2">
        <v>211</v>
      </c>
      <c r="S41" s="2">
        <v>22</v>
      </c>
      <c r="T41" s="2"/>
    </row>
    <row r="42" spans="1:20" ht="12" customHeight="1">
      <c r="A42" s="4" t="s">
        <v>46</v>
      </c>
      <c r="B42" s="2">
        <v>35304</v>
      </c>
      <c r="C42" s="2">
        <v>35109</v>
      </c>
      <c r="D42" s="2">
        <v>424</v>
      </c>
      <c r="E42" s="2">
        <v>2060</v>
      </c>
      <c r="F42" s="2">
        <v>28232</v>
      </c>
      <c r="G42" s="2">
        <v>5402</v>
      </c>
      <c r="H42" s="2">
        <v>1330</v>
      </c>
      <c r="I42" s="2">
        <v>27988</v>
      </c>
      <c r="J42" s="2">
        <v>10276</v>
      </c>
      <c r="K42" s="2">
        <v>8460</v>
      </c>
      <c r="L42" s="2">
        <v>6676</v>
      </c>
      <c r="M42" s="2">
        <v>4797</v>
      </c>
      <c r="N42" s="2">
        <v>1745</v>
      </c>
      <c r="O42" s="2">
        <v>13075</v>
      </c>
      <c r="P42" s="2">
        <v>15200</v>
      </c>
      <c r="Q42" s="2">
        <v>27182</v>
      </c>
      <c r="R42" s="2">
        <v>460</v>
      </c>
      <c r="S42" s="2">
        <v>40</v>
      </c>
      <c r="T42" s="2"/>
    </row>
    <row r="43" spans="1:20" ht="12" customHeight="1">
      <c r="A43" s="4" t="s">
        <v>49</v>
      </c>
      <c r="B43" s="2">
        <v>43412</v>
      </c>
      <c r="C43" s="2">
        <v>42904</v>
      </c>
      <c r="D43" s="2">
        <v>196</v>
      </c>
      <c r="E43" s="2">
        <v>32442</v>
      </c>
      <c r="F43" s="2">
        <v>9724</v>
      </c>
      <c r="G43" s="2">
        <v>681</v>
      </c>
      <c r="H43" s="2">
        <v>17032</v>
      </c>
      <c r="I43" s="2">
        <v>25444</v>
      </c>
      <c r="J43" s="2">
        <v>13711</v>
      </c>
      <c r="K43" s="2">
        <v>9699</v>
      </c>
      <c r="L43" s="2">
        <v>6284</v>
      </c>
      <c r="M43" s="2">
        <v>485</v>
      </c>
      <c r="N43" s="2">
        <v>6050</v>
      </c>
      <c r="O43" s="2">
        <v>26745</v>
      </c>
      <c r="P43" s="2">
        <v>2609</v>
      </c>
      <c r="Q43" s="2">
        <v>36141</v>
      </c>
      <c r="R43" s="2">
        <v>804</v>
      </c>
      <c r="S43" s="2">
        <v>42</v>
      </c>
      <c r="T43" s="2"/>
    </row>
    <row r="44" spans="2:18" ht="15" customHeight="1">
      <c r="B44" s="21" t="s">
        <v>52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9" s="17" customFormat="1" ht="24" customHeight="1">
      <c r="A45" s="13" t="s">
        <v>55</v>
      </c>
      <c r="B45" s="16">
        <v>100</v>
      </c>
      <c r="C45" s="16">
        <f aca="true" t="shared" si="0" ref="C45:C78">C8/$B8*100</f>
        <v>99.3814135578614</v>
      </c>
      <c r="D45" s="16">
        <f aca="true" t="shared" si="1" ref="D45:R45">D8/$B8*100</f>
        <v>2.5520158151009062</v>
      </c>
      <c r="E45" s="16">
        <f t="shared" si="1"/>
        <v>36.990452132135246</v>
      </c>
      <c r="F45" s="16">
        <f t="shared" si="1"/>
        <v>52.822474012896926</v>
      </c>
      <c r="G45" s="16">
        <f t="shared" si="1"/>
        <v>19.06439031787391</v>
      </c>
      <c r="H45" s="16">
        <f t="shared" si="1"/>
        <v>14.140756617210574</v>
      </c>
      <c r="I45" s="16">
        <f t="shared" si="1"/>
        <v>65.51773558527154</v>
      </c>
      <c r="J45" s="16">
        <f t="shared" si="1"/>
        <v>37.36419299896995</v>
      </c>
      <c r="K45" s="16">
        <f t="shared" si="1"/>
        <v>32.70417513485924</v>
      </c>
      <c r="L45" s="16">
        <f t="shared" si="1"/>
        <v>28.342909556929367</v>
      </c>
      <c r="M45" s="16">
        <f t="shared" si="1"/>
        <v>16.72467263000024</v>
      </c>
      <c r="N45" s="16">
        <f t="shared" si="1"/>
        <v>10.913658647542574</v>
      </c>
      <c r="O45" s="16">
        <f t="shared" si="1"/>
        <v>53.078692702159415</v>
      </c>
      <c r="P45" s="16">
        <f t="shared" si="1"/>
        <v>28.376196719735034</v>
      </c>
      <c r="Q45" s="16">
        <f t="shared" si="1"/>
        <v>82.17601881834271</v>
      </c>
      <c r="R45" s="16">
        <f t="shared" si="1"/>
        <v>3.339996930183874</v>
      </c>
      <c r="S45" s="16">
        <f>S8/$B8*100</f>
        <v>0.12824804114293323</v>
      </c>
    </row>
    <row r="46" spans="1:19" ht="12" customHeight="1">
      <c r="A46" s="3" t="s">
        <v>47</v>
      </c>
      <c r="B46" s="5">
        <v>100</v>
      </c>
      <c r="C46" s="5">
        <f t="shared" si="0"/>
        <v>99.37581839970757</v>
      </c>
      <c r="D46" s="5">
        <f aca="true" t="shared" si="2" ref="D46:R46">D9/$B9*100</f>
        <v>8.613613544139218</v>
      </c>
      <c r="E46" s="5">
        <f t="shared" si="2"/>
        <v>83.66208131480684</v>
      </c>
      <c r="F46" s="5">
        <f t="shared" si="2"/>
        <v>6.884042882987929</v>
      </c>
      <c r="G46" s="5">
        <f t="shared" si="2"/>
        <v>74.08188855420293</v>
      </c>
      <c r="H46" s="5">
        <f t="shared" si="2"/>
        <v>16.303216224094612</v>
      </c>
      <c r="I46" s="5">
        <f t="shared" si="2"/>
        <v>9.26740791123573</v>
      </c>
      <c r="J46" s="5">
        <f t="shared" si="2"/>
        <v>93.2700360442896</v>
      </c>
      <c r="K46" s="5">
        <f t="shared" si="2"/>
        <v>88.49544009661166</v>
      </c>
      <c r="L46" s="5">
        <f t="shared" si="2"/>
        <v>81.84691124961249</v>
      </c>
      <c r="M46" s="5">
        <f t="shared" si="2"/>
        <v>66.24884903504024</v>
      </c>
      <c r="N46" s="5">
        <f t="shared" si="2"/>
        <v>19.76143214743456</v>
      </c>
      <c r="O46" s="5">
        <f t="shared" si="2"/>
        <v>87.55060775576871</v>
      </c>
      <c r="P46" s="5">
        <f t="shared" si="2"/>
        <v>43.65384526403946</v>
      </c>
      <c r="Q46" s="5">
        <f t="shared" si="2"/>
        <v>93.03776090467004</v>
      </c>
      <c r="R46" s="5">
        <f t="shared" si="2"/>
        <v>10.890094992203514</v>
      </c>
      <c r="S46" s="5">
        <f aca="true" t="shared" si="3" ref="S46:S80">S9/$B9*100</f>
        <v>0.033314362654599465</v>
      </c>
    </row>
    <row r="47" spans="1:19" ht="12" customHeight="1">
      <c r="A47" s="3" t="s">
        <v>48</v>
      </c>
      <c r="B47" s="5">
        <v>100</v>
      </c>
      <c r="C47" s="5">
        <f t="shared" si="0"/>
        <v>99.35280373831775</v>
      </c>
      <c r="D47" s="5">
        <f aca="true" t="shared" si="4" ref="D47:R47">D10/$B10*100</f>
        <v>3.016355140186916</v>
      </c>
      <c r="E47" s="5">
        <f t="shared" si="4"/>
        <v>63.81542056074766</v>
      </c>
      <c r="F47" s="5">
        <f t="shared" si="4"/>
        <v>31.960280373831772</v>
      </c>
      <c r="G47" s="5">
        <f t="shared" si="4"/>
        <v>64.75700934579439</v>
      </c>
      <c r="H47" s="5">
        <f t="shared" si="4"/>
        <v>12.348130841121495</v>
      </c>
      <c r="I47" s="5">
        <f t="shared" si="4"/>
        <v>22.432242990654206</v>
      </c>
      <c r="J47" s="5">
        <f t="shared" si="4"/>
        <v>85.79439252336448</v>
      </c>
      <c r="K47" s="5">
        <f t="shared" si="4"/>
        <v>79.60280373831776</v>
      </c>
      <c r="L47" s="5">
        <f t="shared" si="4"/>
        <v>66.62616822429906</v>
      </c>
      <c r="M47" s="5">
        <f t="shared" si="4"/>
        <v>56.665887850467286</v>
      </c>
      <c r="N47" s="5">
        <f t="shared" si="4"/>
        <v>12.577102803738319</v>
      </c>
      <c r="O47" s="5">
        <f t="shared" si="4"/>
        <v>72.5981308411215</v>
      </c>
      <c r="P47" s="5">
        <f t="shared" si="4"/>
        <v>10.549065420560748</v>
      </c>
      <c r="Q47" s="5">
        <f t="shared" si="4"/>
        <v>87.95093457943925</v>
      </c>
      <c r="R47" s="5">
        <f t="shared" si="4"/>
        <v>5.060747663551402</v>
      </c>
      <c r="S47" s="5">
        <f t="shared" si="3"/>
        <v>0.3060747663551402</v>
      </c>
    </row>
    <row r="48" spans="1:19" ht="12" customHeight="1">
      <c r="A48" s="3" t="s">
        <v>15</v>
      </c>
      <c r="B48" s="5">
        <v>100</v>
      </c>
      <c r="C48" s="5">
        <f t="shared" si="0"/>
        <v>99.01013341680034</v>
      </c>
      <c r="D48" s="5">
        <f aca="true" t="shared" si="5" ref="D48:R48">D11/$B11*100</f>
        <v>0.39907664619116556</v>
      </c>
      <c r="E48" s="5">
        <f t="shared" si="5"/>
        <v>71.19605618373176</v>
      </c>
      <c r="F48" s="5">
        <f t="shared" si="5"/>
        <v>18.510113854219647</v>
      </c>
      <c r="G48" s="5">
        <f t="shared" si="5"/>
        <v>2.3083845220861536</v>
      </c>
      <c r="H48" s="5">
        <f t="shared" si="5"/>
        <v>45.71775108572323</v>
      </c>
      <c r="I48" s="5">
        <f t="shared" si="5"/>
        <v>53.20239445987715</v>
      </c>
      <c r="J48" s="5">
        <f t="shared" si="5"/>
        <v>38.62435932548222</v>
      </c>
      <c r="K48" s="5">
        <f t="shared" si="5"/>
        <v>33.73762666771</v>
      </c>
      <c r="L48" s="5">
        <f t="shared" si="5"/>
        <v>22.997769865800695</v>
      </c>
      <c r="M48" s="5">
        <f t="shared" si="5"/>
        <v>1.0133416800344301</v>
      </c>
      <c r="N48" s="5">
        <f t="shared" si="5"/>
        <v>23.06428264016589</v>
      </c>
      <c r="O48" s="5">
        <f t="shared" si="5"/>
        <v>47.302320122070505</v>
      </c>
      <c r="P48" s="5">
        <f t="shared" si="5"/>
        <v>3.6973277514769745</v>
      </c>
      <c r="Q48" s="5">
        <f t="shared" si="5"/>
        <v>79.92096717398958</v>
      </c>
      <c r="R48" s="5">
        <f t="shared" si="5"/>
        <v>2.1284087796862163</v>
      </c>
      <c r="S48" s="5">
        <f t="shared" si="3"/>
        <v>0.31691380726945495</v>
      </c>
    </row>
    <row r="49" spans="1:19" ht="12" customHeight="1">
      <c r="A49" s="3" t="s">
        <v>16</v>
      </c>
      <c r="B49" s="5">
        <v>100</v>
      </c>
      <c r="C49" s="5">
        <f t="shared" si="0"/>
        <v>99.21908893709328</v>
      </c>
      <c r="D49" s="5">
        <f aca="true" t="shared" si="6" ref="D49:R49">D12/$B12*100</f>
        <v>0.7049891540130151</v>
      </c>
      <c r="E49" s="5">
        <f t="shared" si="6"/>
        <v>59.59869848156182</v>
      </c>
      <c r="F49" s="5">
        <f t="shared" si="6"/>
        <v>33.96963123644252</v>
      </c>
      <c r="G49" s="5">
        <f t="shared" si="6"/>
        <v>10.249457700650758</v>
      </c>
      <c r="H49" s="5">
        <f t="shared" si="6"/>
        <v>22.863340563991326</v>
      </c>
      <c r="I49" s="5">
        <f t="shared" si="6"/>
        <v>61.073752711496745</v>
      </c>
      <c r="J49" s="5">
        <f t="shared" si="6"/>
        <v>42.48373101952277</v>
      </c>
      <c r="K49" s="5">
        <f t="shared" si="6"/>
        <v>28.731019522776574</v>
      </c>
      <c r="L49" s="5">
        <f t="shared" si="6"/>
        <v>21.550976138828634</v>
      </c>
      <c r="M49" s="5">
        <f t="shared" si="6"/>
        <v>8.839479392624728</v>
      </c>
      <c r="N49" s="5">
        <f t="shared" si="6"/>
        <v>17.97180043383948</v>
      </c>
      <c r="O49" s="5">
        <f t="shared" si="6"/>
        <v>49.566160520607376</v>
      </c>
      <c r="P49" s="5">
        <f t="shared" si="6"/>
        <v>2.950108459869848</v>
      </c>
      <c r="Q49" s="5">
        <f t="shared" si="6"/>
        <v>81.48590021691973</v>
      </c>
      <c r="R49" s="5">
        <f t="shared" si="6"/>
        <v>1.507592190889371</v>
      </c>
      <c r="S49" s="5">
        <f t="shared" si="3"/>
        <v>0.3796095444685466</v>
      </c>
    </row>
    <row r="50" spans="1:19" ht="12" customHeight="1">
      <c r="A50" s="3" t="s">
        <v>17</v>
      </c>
      <c r="B50" s="5">
        <v>100</v>
      </c>
      <c r="C50" s="5">
        <f t="shared" si="0"/>
        <v>99.68804766912022</v>
      </c>
      <c r="D50" s="5">
        <f aca="true" t="shared" si="7" ref="D50:R50">D13/$B13*100</f>
        <v>1.6368734665264635</v>
      </c>
      <c r="E50" s="5">
        <f t="shared" si="7"/>
        <v>18.67858394672275</v>
      </c>
      <c r="F50" s="5">
        <f t="shared" si="7"/>
        <v>73.48405187521907</v>
      </c>
      <c r="G50" s="5">
        <f t="shared" si="7"/>
        <v>0.6028741675429373</v>
      </c>
      <c r="H50" s="5">
        <f t="shared" si="7"/>
        <v>10.865755345250614</v>
      </c>
      <c r="I50" s="5">
        <f t="shared" si="7"/>
        <v>85.19102698913424</v>
      </c>
      <c r="J50" s="5">
        <f t="shared" si="7"/>
        <v>12.762004907115317</v>
      </c>
      <c r="K50" s="5">
        <f t="shared" si="7"/>
        <v>11.160182264283211</v>
      </c>
      <c r="L50" s="5">
        <f t="shared" si="7"/>
        <v>6.536978618997546</v>
      </c>
      <c r="M50" s="5">
        <f t="shared" si="7"/>
        <v>0.2523659305993691</v>
      </c>
      <c r="N50" s="5">
        <f t="shared" si="7"/>
        <v>6.810375043813529</v>
      </c>
      <c r="O50" s="5">
        <f t="shared" si="7"/>
        <v>37.24150017525412</v>
      </c>
      <c r="P50" s="5">
        <f t="shared" si="7"/>
        <v>28.843322818086225</v>
      </c>
      <c r="Q50" s="5">
        <f t="shared" si="7"/>
        <v>80.57132842621802</v>
      </c>
      <c r="R50" s="5">
        <f t="shared" si="7"/>
        <v>1.244304241149667</v>
      </c>
      <c r="S50" s="5">
        <f t="shared" si="3"/>
        <v>0.08412197686645635</v>
      </c>
    </row>
    <row r="51" spans="1:19" ht="12" customHeight="1">
      <c r="A51" s="3" t="s">
        <v>18</v>
      </c>
      <c r="B51" s="5">
        <v>100</v>
      </c>
      <c r="C51" s="5">
        <f t="shared" si="0"/>
        <v>99.41369005265405</v>
      </c>
      <c r="D51" s="5">
        <f aca="true" t="shared" si="8" ref="D51:R51">D14/$B14*100</f>
        <v>0.611925430482425</v>
      </c>
      <c r="E51" s="5">
        <f t="shared" si="8"/>
        <v>34.9537498221147</v>
      </c>
      <c r="F51" s="5">
        <f t="shared" si="8"/>
        <v>59.57592144585171</v>
      </c>
      <c r="G51" s="5">
        <f t="shared" si="8"/>
        <v>2.6867795645367867</v>
      </c>
      <c r="H51" s="5">
        <f t="shared" si="8"/>
        <v>25.934253593283053</v>
      </c>
      <c r="I51" s="5">
        <f t="shared" si="8"/>
        <v>69.51188273801053</v>
      </c>
      <c r="J51" s="5">
        <f t="shared" si="8"/>
        <v>31.76604525402021</v>
      </c>
      <c r="K51" s="5">
        <f t="shared" si="8"/>
        <v>25.456097908068877</v>
      </c>
      <c r="L51" s="5">
        <f t="shared" si="8"/>
        <v>20.005692329585884</v>
      </c>
      <c r="M51" s="5">
        <f t="shared" si="8"/>
        <v>2.174469901807315</v>
      </c>
      <c r="N51" s="5">
        <f t="shared" si="8"/>
        <v>18.85014942365163</v>
      </c>
      <c r="O51" s="5">
        <f t="shared" si="8"/>
        <v>52.46904795787676</v>
      </c>
      <c r="P51" s="5">
        <f t="shared" si="8"/>
        <v>27.599259997153837</v>
      </c>
      <c r="Q51" s="5">
        <f t="shared" si="8"/>
        <v>83.04539632844742</v>
      </c>
      <c r="R51" s="5">
        <f t="shared" si="8"/>
        <v>1.8272377970684504</v>
      </c>
      <c r="S51" s="5">
        <f t="shared" si="3"/>
        <v>0.11953892130354349</v>
      </c>
    </row>
    <row r="52" spans="1:19" ht="12" customHeight="1">
      <c r="A52" s="3" t="s">
        <v>19</v>
      </c>
      <c r="B52" s="5">
        <v>100</v>
      </c>
      <c r="C52" s="5">
        <f t="shared" si="0"/>
        <v>99.16248894131525</v>
      </c>
      <c r="D52" s="5">
        <f aca="true" t="shared" si="9" ref="D52:R52">D15/$B15*100</f>
        <v>0.19463285166617517</v>
      </c>
      <c r="E52" s="5">
        <f t="shared" si="9"/>
        <v>3.6980241816573285</v>
      </c>
      <c r="F52" s="5">
        <f t="shared" si="9"/>
        <v>86.70598643468004</v>
      </c>
      <c r="G52" s="5">
        <f t="shared" si="9"/>
        <v>0.30079622530227074</v>
      </c>
      <c r="H52" s="5">
        <f t="shared" si="9"/>
        <v>2.276614567974049</v>
      </c>
      <c r="I52" s="5">
        <f t="shared" si="9"/>
        <v>92.91654379239162</v>
      </c>
      <c r="J52" s="5">
        <f t="shared" si="9"/>
        <v>10.309643173105279</v>
      </c>
      <c r="K52" s="5">
        <f t="shared" si="9"/>
        <v>8.959009141846064</v>
      </c>
      <c r="L52" s="5">
        <f t="shared" si="9"/>
        <v>11.577705691536421</v>
      </c>
      <c r="M52" s="5">
        <f t="shared" si="9"/>
        <v>0.9495723975228546</v>
      </c>
      <c r="N52" s="5">
        <f t="shared" si="9"/>
        <v>11.111766440578002</v>
      </c>
      <c r="O52" s="5">
        <f t="shared" si="9"/>
        <v>37.93571217929814</v>
      </c>
      <c r="P52" s="5">
        <f t="shared" si="9"/>
        <v>4.818637570038336</v>
      </c>
      <c r="Q52" s="5">
        <f t="shared" si="9"/>
        <v>77.74107932763197</v>
      </c>
      <c r="R52" s="5">
        <f t="shared" si="9"/>
        <v>0.9495723975228546</v>
      </c>
      <c r="S52" s="5">
        <f t="shared" si="3"/>
        <v>0.28900029489826007</v>
      </c>
    </row>
    <row r="53" spans="1:19" ht="12" customHeight="1">
      <c r="A53" s="3" t="s">
        <v>20</v>
      </c>
      <c r="B53" s="5">
        <v>100</v>
      </c>
      <c r="C53" s="5">
        <f t="shared" si="0"/>
        <v>98.84998419222258</v>
      </c>
      <c r="D53" s="5">
        <f aca="true" t="shared" si="10" ref="D53:R53">D16/$B16*100</f>
        <v>0.663926651912741</v>
      </c>
      <c r="E53" s="5">
        <f t="shared" si="10"/>
        <v>14.21514385077458</v>
      </c>
      <c r="F53" s="5">
        <f t="shared" si="10"/>
        <v>70.39203288017704</v>
      </c>
      <c r="G53" s="5">
        <f t="shared" si="10"/>
        <v>1.8732216250395193</v>
      </c>
      <c r="H53" s="5">
        <f t="shared" si="10"/>
        <v>8.235852039203289</v>
      </c>
      <c r="I53" s="5">
        <f t="shared" si="10"/>
        <v>86.81236168194751</v>
      </c>
      <c r="J53" s="5">
        <f t="shared" si="10"/>
        <v>16.38080935820424</v>
      </c>
      <c r="K53" s="5">
        <f t="shared" si="10"/>
        <v>11.266993360733482</v>
      </c>
      <c r="L53" s="5">
        <f t="shared" si="10"/>
        <v>6.8882390135946885</v>
      </c>
      <c r="M53" s="5">
        <f t="shared" si="10"/>
        <v>1.189535251343661</v>
      </c>
      <c r="N53" s="5">
        <f t="shared" si="10"/>
        <v>6.635314574770787</v>
      </c>
      <c r="O53" s="5">
        <f t="shared" si="10"/>
        <v>40.677363262725265</v>
      </c>
      <c r="P53" s="5">
        <f t="shared" si="10"/>
        <v>43.04457793234271</v>
      </c>
      <c r="Q53" s="5">
        <f t="shared" si="10"/>
        <v>74.64037306354726</v>
      </c>
      <c r="R53" s="5">
        <f t="shared" si="10"/>
        <v>1.0867846980714513</v>
      </c>
      <c r="S53" s="5">
        <f t="shared" si="3"/>
        <v>0.32405943724312364</v>
      </c>
    </row>
    <row r="54" spans="1:19" ht="12" customHeight="1">
      <c r="A54" s="3" t="s">
        <v>21</v>
      </c>
      <c r="B54" s="5">
        <v>100</v>
      </c>
      <c r="C54" s="5">
        <f t="shared" si="0"/>
        <v>99.40985228638067</v>
      </c>
      <c r="D54" s="5">
        <f aca="true" t="shared" si="11" ref="D54:R54">D17/$B17*100</f>
        <v>0.6042829881970457</v>
      </c>
      <c r="E54" s="5">
        <f t="shared" si="11"/>
        <v>25.758004099229627</v>
      </c>
      <c r="F54" s="5">
        <f t="shared" si="11"/>
        <v>64.89151176761608</v>
      </c>
      <c r="G54" s="5">
        <f t="shared" si="11"/>
        <v>0.7385680966852781</v>
      </c>
      <c r="H54" s="5">
        <f t="shared" si="11"/>
        <v>17.775107781468655</v>
      </c>
      <c r="I54" s="5">
        <f t="shared" si="11"/>
        <v>78.05145239946286</v>
      </c>
      <c r="J54" s="5">
        <f t="shared" si="11"/>
        <v>34.002402996678214</v>
      </c>
      <c r="K54" s="5">
        <f t="shared" si="11"/>
        <v>18.31578203406601</v>
      </c>
      <c r="L54" s="5">
        <f t="shared" si="11"/>
        <v>15.174217259170259</v>
      </c>
      <c r="M54" s="5">
        <f t="shared" si="11"/>
        <v>0.2862393101986006</v>
      </c>
      <c r="N54" s="5">
        <f t="shared" si="11"/>
        <v>14.732489928616863</v>
      </c>
      <c r="O54" s="5">
        <f t="shared" si="11"/>
        <v>36.751713902042546</v>
      </c>
      <c r="P54" s="5">
        <f t="shared" si="11"/>
        <v>21.676443564916248</v>
      </c>
      <c r="Q54" s="5">
        <f t="shared" si="11"/>
        <v>79.63106933352181</v>
      </c>
      <c r="R54" s="5">
        <f t="shared" si="11"/>
        <v>1.0424765001060146</v>
      </c>
      <c r="S54" s="5">
        <f t="shared" si="3"/>
        <v>0.13781892713265956</v>
      </c>
    </row>
    <row r="55" spans="1:19" ht="12" customHeight="1">
      <c r="A55" s="3" t="s">
        <v>22</v>
      </c>
      <c r="B55" s="5">
        <v>100</v>
      </c>
      <c r="C55" s="5">
        <f t="shared" si="0"/>
        <v>99.45504087193461</v>
      </c>
      <c r="D55" s="5">
        <f aca="true" t="shared" si="12" ref="D55:R55">D18/$B18*100</f>
        <v>0.4663592538251939</v>
      </c>
      <c r="E55" s="5">
        <f t="shared" si="12"/>
        <v>22.51624397400964</v>
      </c>
      <c r="F55" s="5">
        <f t="shared" si="12"/>
        <v>71.76692517291973</v>
      </c>
      <c r="G55" s="5">
        <f t="shared" si="12"/>
        <v>1.682037308740306</v>
      </c>
      <c r="H55" s="5">
        <f t="shared" si="12"/>
        <v>13.00041919932928</v>
      </c>
      <c r="I55" s="5">
        <f t="shared" si="12"/>
        <v>85.1184238105219</v>
      </c>
      <c r="J55" s="5">
        <f t="shared" si="12"/>
        <v>33.090547055124716</v>
      </c>
      <c r="K55" s="5">
        <f t="shared" si="12"/>
        <v>20.556487109620626</v>
      </c>
      <c r="L55" s="5">
        <f t="shared" si="12"/>
        <v>10.506183190106896</v>
      </c>
      <c r="M55" s="5">
        <f t="shared" si="12"/>
        <v>1.2680779710752463</v>
      </c>
      <c r="N55" s="5">
        <f t="shared" si="12"/>
        <v>9.982184028505554</v>
      </c>
      <c r="O55" s="5">
        <f t="shared" si="12"/>
        <v>44.4927688115699</v>
      </c>
      <c r="P55" s="5">
        <f t="shared" si="12"/>
        <v>29.71075246279606</v>
      </c>
      <c r="Q55" s="5">
        <f t="shared" si="12"/>
        <v>79.65311255501992</v>
      </c>
      <c r="R55" s="5">
        <f t="shared" si="12"/>
        <v>1.8549570320687487</v>
      </c>
      <c r="S55" s="5">
        <f t="shared" si="3"/>
        <v>0.16767973171242925</v>
      </c>
    </row>
    <row r="56" spans="1:19" ht="12" customHeight="1">
      <c r="A56" s="3" t="s">
        <v>23</v>
      </c>
      <c r="B56" s="5">
        <v>100</v>
      </c>
      <c r="C56" s="5">
        <f t="shared" si="0"/>
        <v>99.38508154353445</v>
      </c>
      <c r="D56" s="5">
        <f aca="true" t="shared" si="13" ref="D56:R56">D19/$B19*100</f>
        <v>0.6639336957490419</v>
      </c>
      <c r="E56" s="5">
        <f t="shared" si="13"/>
        <v>46.29266553783085</v>
      </c>
      <c r="F56" s="5">
        <f t="shared" si="13"/>
        <v>43.94884591391141</v>
      </c>
      <c r="G56" s="5">
        <f t="shared" si="13"/>
        <v>2.6067195437126816</v>
      </c>
      <c r="H56" s="5">
        <f t="shared" si="13"/>
        <v>15.123429284377506</v>
      </c>
      <c r="I56" s="5">
        <f t="shared" si="13"/>
        <v>81.73959540147936</v>
      </c>
      <c r="J56" s="5">
        <f t="shared" si="13"/>
        <v>14.365921040905445</v>
      </c>
      <c r="K56" s="5">
        <f t="shared" si="13"/>
        <v>11.438374476428127</v>
      </c>
      <c r="L56" s="5">
        <f t="shared" si="13"/>
        <v>8.127617859370822</v>
      </c>
      <c r="M56" s="5">
        <f t="shared" si="13"/>
        <v>1.3323233223420372</v>
      </c>
      <c r="N56" s="5">
        <f t="shared" si="13"/>
        <v>4.963906960163978</v>
      </c>
      <c r="O56" s="5">
        <f t="shared" si="13"/>
        <v>35.75884502272525</v>
      </c>
      <c r="P56" s="5">
        <f t="shared" si="13"/>
        <v>24.850726316727563</v>
      </c>
      <c r="Q56" s="5">
        <f t="shared" si="13"/>
        <v>78.77194545940647</v>
      </c>
      <c r="R56" s="5">
        <f t="shared" si="13"/>
        <v>1.5417520720078424</v>
      </c>
      <c r="S56" s="5">
        <f t="shared" si="3"/>
        <v>0.16041351038231885</v>
      </c>
    </row>
    <row r="57" spans="1:19" ht="12" customHeight="1">
      <c r="A57" s="3" t="s">
        <v>24</v>
      </c>
      <c r="B57" s="5">
        <v>100</v>
      </c>
      <c r="C57" s="5">
        <f t="shared" si="0"/>
        <v>99.13062616925278</v>
      </c>
      <c r="D57" s="5">
        <f aca="true" t="shared" si="14" ref="D57:R57">D20/$B20*100</f>
        <v>1.2435347199295697</v>
      </c>
      <c r="E57" s="5">
        <f t="shared" si="14"/>
        <v>15.0709805216243</v>
      </c>
      <c r="F57" s="5">
        <f t="shared" si="14"/>
        <v>72.12501375591505</v>
      </c>
      <c r="G57" s="5">
        <f t="shared" si="14"/>
        <v>0.7483217783646968</v>
      </c>
      <c r="H57" s="5">
        <f t="shared" si="14"/>
        <v>7.58776273797733</v>
      </c>
      <c r="I57" s="5">
        <f t="shared" si="14"/>
        <v>86.66226477385275</v>
      </c>
      <c r="J57" s="5">
        <f t="shared" si="14"/>
        <v>11.808077473313524</v>
      </c>
      <c r="K57" s="5">
        <f t="shared" si="14"/>
        <v>12.083195774182899</v>
      </c>
      <c r="L57" s="5">
        <f t="shared" si="14"/>
        <v>11.543963904478927</v>
      </c>
      <c r="M57" s="5">
        <f t="shared" si="14"/>
        <v>0.27511830086937383</v>
      </c>
      <c r="N57" s="5">
        <f t="shared" si="14"/>
        <v>10.66358534169693</v>
      </c>
      <c r="O57" s="5">
        <f t="shared" si="14"/>
        <v>37.322548695939254</v>
      </c>
      <c r="P57" s="5">
        <f t="shared" si="14"/>
        <v>43.639264883900076</v>
      </c>
      <c r="Q57" s="5">
        <f t="shared" si="14"/>
        <v>79.88885220644877</v>
      </c>
      <c r="R57" s="5">
        <f t="shared" si="14"/>
        <v>0.8308572686255089</v>
      </c>
      <c r="S57" s="5">
        <f t="shared" si="3"/>
        <v>0.14306151645207438</v>
      </c>
    </row>
    <row r="58" spans="1:19" ht="12" customHeight="1">
      <c r="A58" s="3" t="s">
        <v>25</v>
      </c>
      <c r="B58" s="5">
        <v>100</v>
      </c>
      <c r="C58" s="5">
        <f t="shared" si="0"/>
        <v>99.67507645259938</v>
      </c>
      <c r="D58" s="5">
        <f aca="true" t="shared" si="15" ref="D58:R58">D21/$B21*100</f>
        <v>1.2232415902140672</v>
      </c>
      <c r="E58" s="5">
        <f t="shared" si="15"/>
        <v>30.584225280326198</v>
      </c>
      <c r="F58" s="5">
        <f t="shared" si="15"/>
        <v>63.6690876656473</v>
      </c>
      <c r="G58" s="5">
        <f t="shared" si="15"/>
        <v>1.2200560652395516</v>
      </c>
      <c r="H58" s="5">
        <f t="shared" si="15"/>
        <v>13.267711518858308</v>
      </c>
      <c r="I58" s="5">
        <f t="shared" si="15"/>
        <v>85.49949031600408</v>
      </c>
      <c r="J58" s="5">
        <f t="shared" si="15"/>
        <v>11.80237003058104</v>
      </c>
      <c r="K58" s="5">
        <f t="shared" si="15"/>
        <v>10.008919469928644</v>
      </c>
      <c r="L58" s="5">
        <f t="shared" si="15"/>
        <v>6.98585626911315</v>
      </c>
      <c r="M58" s="5">
        <f t="shared" si="15"/>
        <v>0.4364169215086647</v>
      </c>
      <c r="N58" s="5">
        <f t="shared" si="15"/>
        <v>6.243628950050968</v>
      </c>
      <c r="O58" s="5">
        <f t="shared" si="15"/>
        <v>47.40061162079511</v>
      </c>
      <c r="P58" s="5">
        <f t="shared" si="15"/>
        <v>25.579765545361877</v>
      </c>
      <c r="Q58" s="5">
        <f t="shared" si="15"/>
        <v>81.61633537206932</v>
      </c>
      <c r="R58" s="5">
        <f t="shared" si="15"/>
        <v>1.099006116207951</v>
      </c>
      <c r="S58" s="5">
        <f t="shared" si="3"/>
        <v>0.1051223241590214</v>
      </c>
    </row>
    <row r="59" spans="1:19" ht="12" customHeight="1">
      <c r="A59" s="3" t="s">
        <v>26</v>
      </c>
      <c r="B59" s="5">
        <v>100</v>
      </c>
      <c r="C59" s="5">
        <f t="shared" si="0"/>
        <v>98.94705766581382</v>
      </c>
      <c r="D59" s="5">
        <f aca="true" t="shared" si="16" ref="D59:R59">D22/$B22*100</f>
        <v>0.9938988388112576</v>
      </c>
      <c r="E59" s="5">
        <f t="shared" si="16"/>
        <v>40.07085219444991</v>
      </c>
      <c r="F59" s="5">
        <f t="shared" si="16"/>
        <v>49.86223184412517</v>
      </c>
      <c r="G59" s="5">
        <f t="shared" si="16"/>
        <v>1.407203306435741</v>
      </c>
      <c r="H59" s="5">
        <f t="shared" si="16"/>
        <v>11.28714819917339</v>
      </c>
      <c r="I59" s="5">
        <f t="shared" si="16"/>
        <v>85.61306829364298</v>
      </c>
      <c r="J59" s="5">
        <f t="shared" si="16"/>
        <v>10.932887226923834</v>
      </c>
      <c r="K59" s="5">
        <f t="shared" si="16"/>
        <v>9.348553434363314</v>
      </c>
      <c r="L59" s="5">
        <f t="shared" si="16"/>
        <v>12.123597716984845</v>
      </c>
      <c r="M59" s="5">
        <f t="shared" si="16"/>
        <v>0.5313914583743358</v>
      </c>
      <c r="N59" s="5">
        <f t="shared" si="16"/>
        <v>3.306435740995867</v>
      </c>
      <c r="O59" s="5">
        <f t="shared" si="16"/>
        <v>26.116906120842355</v>
      </c>
      <c r="P59" s="5">
        <f t="shared" si="16"/>
        <v>7.154103522928558</v>
      </c>
      <c r="Q59" s="5">
        <f t="shared" si="16"/>
        <v>82.43456012595945</v>
      </c>
      <c r="R59" s="5">
        <f t="shared" si="16"/>
        <v>0.9742176736862822</v>
      </c>
      <c r="S59" s="5">
        <f t="shared" si="3"/>
        <v>0.19681165124975397</v>
      </c>
    </row>
    <row r="60" spans="1:19" ht="12" customHeight="1">
      <c r="A60" s="3" t="s">
        <v>27</v>
      </c>
      <c r="B60" s="5">
        <v>100</v>
      </c>
      <c r="C60" s="5">
        <f t="shared" si="0"/>
        <v>99.5053895483695</v>
      </c>
      <c r="D60" s="5">
        <f aca="true" t="shared" si="17" ref="D60:R60">D23/$B23*100</f>
        <v>1.3542093054987037</v>
      </c>
      <c r="E60" s="5">
        <f t="shared" si="17"/>
        <v>19.11243007231546</v>
      </c>
      <c r="F60" s="5">
        <f t="shared" si="17"/>
        <v>71.91294856051303</v>
      </c>
      <c r="G60" s="5">
        <f t="shared" si="17"/>
        <v>0.5730659025787965</v>
      </c>
      <c r="H60" s="5">
        <f t="shared" si="17"/>
        <v>13.166871333060445</v>
      </c>
      <c r="I60" s="5">
        <f t="shared" si="17"/>
        <v>81.17410287897394</v>
      </c>
      <c r="J60" s="5">
        <f t="shared" si="17"/>
        <v>19.70937372083504</v>
      </c>
      <c r="K60" s="5">
        <f t="shared" si="17"/>
        <v>15.131668713330605</v>
      </c>
      <c r="L60" s="5">
        <f t="shared" si="17"/>
        <v>14.282303179151318</v>
      </c>
      <c r="M60" s="5">
        <f t="shared" si="17"/>
        <v>0.3274662300450266</v>
      </c>
      <c r="N60" s="5">
        <f t="shared" si="17"/>
        <v>12.672260881429937</v>
      </c>
      <c r="O60" s="5">
        <f t="shared" si="17"/>
        <v>40.38409059899031</v>
      </c>
      <c r="P60" s="5">
        <f t="shared" si="17"/>
        <v>29.72779369627507</v>
      </c>
      <c r="Q60" s="5">
        <f t="shared" si="17"/>
        <v>83.71537726838586</v>
      </c>
      <c r="R60" s="5">
        <f t="shared" si="17"/>
        <v>1.2689316414244782</v>
      </c>
      <c r="S60" s="5">
        <f t="shared" si="3"/>
        <v>0.07845545094828763</v>
      </c>
    </row>
    <row r="61" spans="1:19" ht="12" customHeight="1">
      <c r="A61" s="3" t="s">
        <v>28</v>
      </c>
      <c r="B61" s="5">
        <v>100</v>
      </c>
      <c r="C61" s="5">
        <f t="shared" si="0"/>
        <v>99.63472075362876</v>
      </c>
      <c r="D61" s="5">
        <f aca="true" t="shared" si="18" ref="D61:R61">D24/$B24*100</f>
        <v>0.3364414111314044</v>
      </c>
      <c r="E61" s="5">
        <f t="shared" si="18"/>
        <v>5.2805280528052805</v>
      </c>
      <c r="F61" s="5">
        <f t="shared" si="18"/>
        <v>82.6620526130283</v>
      </c>
      <c r="G61" s="5">
        <f t="shared" si="18"/>
        <v>0.17302701143900798</v>
      </c>
      <c r="H61" s="5">
        <f t="shared" si="18"/>
        <v>3.1945913037905735</v>
      </c>
      <c r="I61" s="5">
        <f t="shared" si="18"/>
        <v>95.77045083149092</v>
      </c>
      <c r="J61" s="5">
        <f t="shared" si="18"/>
        <v>11.756224166105932</v>
      </c>
      <c r="K61" s="5">
        <f t="shared" si="18"/>
        <v>9.647857989682464</v>
      </c>
      <c r="L61" s="5">
        <f t="shared" si="18"/>
        <v>7.907975263545771</v>
      </c>
      <c r="M61" s="5">
        <f t="shared" si="18"/>
        <v>0.10894293312826428</v>
      </c>
      <c r="N61" s="5">
        <f t="shared" si="18"/>
        <v>6.200134576564452</v>
      </c>
      <c r="O61" s="5">
        <f t="shared" si="18"/>
        <v>34.29459450799449</v>
      </c>
      <c r="P61" s="5">
        <f t="shared" si="18"/>
        <v>28.33797942901086</v>
      </c>
      <c r="Q61" s="5">
        <f t="shared" si="18"/>
        <v>75.19625748982665</v>
      </c>
      <c r="R61" s="5">
        <f t="shared" si="18"/>
        <v>0.7305584927424782</v>
      </c>
      <c r="S61" s="5">
        <f t="shared" si="3"/>
        <v>0.14098497228363613</v>
      </c>
    </row>
    <row r="62" spans="1:19" ht="12" customHeight="1">
      <c r="A62" s="3" t="s">
        <v>29</v>
      </c>
      <c r="B62" s="5">
        <v>100</v>
      </c>
      <c r="C62" s="5">
        <f t="shared" si="0"/>
        <v>99.67162872154117</v>
      </c>
      <c r="D62" s="5">
        <f aca="true" t="shared" si="19" ref="D62:R62">D25/$B25*100</f>
        <v>1.20090067550663</v>
      </c>
      <c r="E62" s="5">
        <f t="shared" si="19"/>
        <v>12.134100575431574</v>
      </c>
      <c r="F62" s="5">
        <f t="shared" si="19"/>
        <v>77.42056542406806</v>
      </c>
      <c r="G62" s="5">
        <f t="shared" si="19"/>
        <v>1.3134851138353765</v>
      </c>
      <c r="H62" s="5">
        <f t="shared" si="19"/>
        <v>10.442206654991242</v>
      </c>
      <c r="I62" s="5">
        <f t="shared" si="19"/>
        <v>87.47498123592695</v>
      </c>
      <c r="J62" s="5">
        <f t="shared" si="19"/>
        <v>19.489617212909682</v>
      </c>
      <c r="K62" s="5">
        <f t="shared" si="19"/>
        <v>14.829872404303227</v>
      </c>
      <c r="L62" s="5">
        <f t="shared" si="19"/>
        <v>10.936327245434075</v>
      </c>
      <c r="M62" s="5">
        <f t="shared" si="19"/>
        <v>0.3064798598949212</v>
      </c>
      <c r="N62" s="5">
        <f t="shared" si="19"/>
        <v>8.597072804603451</v>
      </c>
      <c r="O62" s="5">
        <f t="shared" si="19"/>
        <v>35.23267450587941</v>
      </c>
      <c r="P62" s="5">
        <f t="shared" si="19"/>
        <v>30.366524893670256</v>
      </c>
      <c r="Q62" s="5">
        <f t="shared" si="19"/>
        <v>78.20552914686014</v>
      </c>
      <c r="R62" s="5">
        <f t="shared" si="19"/>
        <v>0.7474355766825119</v>
      </c>
      <c r="S62" s="5">
        <f t="shared" si="3"/>
        <v>0.07818363772829622</v>
      </c>
    </row>
    <row r="63" spans="1:19" ht="12" customHeight="1">
      <c r="A63" s="3" t="s">
        <v>30</v>
      </c>
      <c r="B63" s="5">
        <v>100</v>
      </c>
      <c r="C63" s="5">
        <f t="shared" si="0"/>
        <v>99.69893687082511</v>
      </c>
      <c r="D63" s="5">
        <f aca="true" t="shared" si="20" ref="D63:R63">D26/$B26*100</f>
        <v>0.91730172170477</v>
      </c>
      <c r="E63" s="5">
        <f t="shared" si="20"/>
        <v>16.44557343117885</v>
      </c>
      <c r="F63" s="5">
        <f t="shared" si="20"/>
        <v>72.25044689058237</v>
      </c>
      <c r="G63" s="5">
        <f t="shared" si="20"/>
        <v>1.1101702888324394</v>
      </c>
      <c r="H63" s="5">
        <f t="shared" si="20"/>
        <v>9.19653777401449</v>
      </c>
      <c r="I63" s="5">
        <f t="shared" si="20"/>
        <v>87.88691316210368</v>
      </c>
      <c r="J63" s="5">
        <f t="shared" si="20"/>
        <v>12.762254210179696</v>
      </c>
      <c r="K63" s="5">
        <f t="shared" si="20"/>
        <v>10.781823313576066</v>
      </c>
      <c r="L63" s="5">
        <f t="shared" si="20"/>
        <v>9.723398250070561</v>
      </c>
      <c r="M63" s="5">
        <f t="shared" si="20"/>
        <v>1.053720952112146</v>
      </c>
      <c r="N63" s="5">
        <f t="shared" si="20"/>
        <v>6.938564305202748</v>
      </c>
      <c r="O63" s="5">
        <f t="shared" si="20"/>
        <v>61.92021827076866</v>
      </c>
      <c r="P63" s="5">
        <f t="shared" si="20"/>
        <v>21.709474080346222</v>
      </c>
      <c r="Q63" s="5">
        <f t="shared" si="20"/>
        <v>79.97930190986922</v>
      </c>
      <c r="R63" s="5">
        <f t="shared" si="20"/>
        <v>0.8138112710508985</v>
      </c>
      <c r="S63" s="5">
        <f t="shared" si="3"/>
        <v>0.056449336720293536</v>
      </c>
    </row>
    <row r="64" spans="1:19" ht="12" customHeight="1">
      <c r="A64" s="3" t="s">
        <v>31</v>
      </c>
      <c r="B64" s="5">
        <v>100</v>
      </c>
      <c r="C64" s="5">
        <f t="shared" si="0"/>
        <v>99.40159574468085</v>
      </c>
      <c r="D64" s="5">
        <f aca="true" t="shared" si="21" ref="D64:R64">D27/$B27*100</f>
        <v>0.8089539007092198</v>
      </c>
      <c r="E64" s="5">
        <f t="shared" si="21"/>
        <v>3.102836879432624</v>
      </c>
      <c r="F64" s="5">
        <f t="shared" si="21"/>
        <v>84.03147163120568</v>
      </c>
      <c r="G64" s="5">
        <f t="shared" si="21"/>
        <v>0.3379875886524823</v>
      </c>
      <c r="H64" s="5">
        <f t="shared" si="21"/>
        <v>3.354942375886525</v>
      </c>
      <c r="I64" s="5">
        <f t="shared" si="21"/>
        <v>95.03823138297872</v>
      </c>
      <c r="J64" s="5">
        <f t="shared" si="21"/>
        <v>9.41655585106383</v>
      </c>
      <c r="K64" s="5">
        <f t="shared" si="21"/>
        <v>7.441267730496453</v>
      </c>
      <c r="L64" s="5">
        <f t="shared" si="21"/>
        <v>7.241799645390071</v>
      </c>
      <c r="M64" s="5">
        <f t="shared" si="21"/>
        <v>0.06371897163120568</v>
      </c>
      <c r="N64" s="5">
        <f t="shared" si="21"/>
        <v>5.521387411347518</v>
      </c>
      <c r="O64" s="5">
        <f t="shared" si="21"/>
        <v>40.33964982269504</v>
      </c>
      <c r="P64" s="5">
        <f t="shared" si="21"/>
        <v>40.40059840425532</v>
      </c>
      <c r="Q64" s="5">
        <f t="shared" si="21"/>
        <v>73.27681737588652</v>
      </c>
      <c r="R64" s="5">
        <f t="shared" si="21"/>
        <v>1.0970744680851063</v>
      </c>
      <c r="S64" s="5">
        <f t="shared" si="3"/>
        <v>0.2299423758865248</v>
      </c>
    </row>
    <row r="65" spans="1:19" ht="12" customHeight="1">
      <c r="A65" s="3" t="s">
        <v>32</v>
      </c>
      <c r="B65" s="5">
        <v>100</v>
      </c>
      <c r="C65" s="5">
        <f t="shared" si="0"/>
        <v>99.36747094985964</v>
      </c>
      <c r="D65" s="5">
        <f aca="true" t="shared" si="22" ref="D65:R65">D28/$B28*100</f>
        <v>1.3610035179986497</v>
      </c>
      <c r="E65" s="5">
        <f t="shared" si="22"/>
        <v>25.20521658789666</v>
      </c>
      <c r="F65" s="5">
        <f t="shared" si="22"/>
        <v>66.70694005188159</v>
      </c>
      <c r="G65" s="5">
        <f t="shared" si="22"/>
        <v>1.2615045662911766</v>
      </c>
      <c r="H65" s="5">
        <f t="shared" si="22"/>
        <v>16.90771472229132</v>
      </c>
      <c r="I65" s="5">
        <f t="shared" si="22"/>
        <v>81.93027966312498</v>
      </c>
      <c r="J65" s="5">
        <f t="shared" si="22"/>
        <v>19.90689740947372</v>
      </c>
      <c r="K65" s="5">
        <f t="shared" si="22"/>
        <v>15.170036601400092</v>
      </c>
      <c r="L65" s="5">
        <f t="shared" si="22"/>
        <v>13.634909917913365</v>
      </c>
      <c r="M65" s="5">
        <f t="shared" si="22"/>
        <v>0.6538502540776803</v>
      </c>
      <c r="N65" s="5">
        <f t="shared" si="22"/>
        <v>9.92502043282044</v>
      </c>
      <c r="O65" s="5">
        <f t="shared" si="22"/>
        <v>53.80405813581607</v>
      </c>
      <c r="P65" s="5">
        <f t="shared" si="22"/>
        <v>35.247503642372344</v>
      </c>
      <c r="Q65" s="5">
        <f t="shared" si="22"/>
        <v>79.46768060836501</v>
      </c>
      <c r="R65" s="5">
        <f t="shared" si="22"/>
        <v>2.313350627198749</v>
      </c>
      <c r="S65" s="5">
        <f t="shared" si="3"/>
        <v>0.13503429160299918</v>
      </c>
    </row>
    <row r="66" spans="1:19" ht="12" customHeight="1">
      <c r="A66" s="3" t="s">
        <v>33</v>
      </c>
      <c r="B66" s="5">
        <v>100</v>
      </c>
      <c r="C66" s="5">
        <f t="shared" si="0"/>
        <v>99.10783055198974</v>
      </c>
      <c r="D66" s="5">
        <f aca="true" t="shared" si="23" ref="D66:R66">D29/$B29*100</f>
        <v>0.8023106546854942</v>
      </c>
      <c r="E66" s="5">
        <f t="shared" si="23"/>
        <v>0.6290115532734275</v>
      </c>
      <c r="F66" s="5">
        <f t="shared" si="23"/>
        <v>88.34403080872913</v>
      </c>
      <c r="G66" s="5">
        <f t="shared" si="23"/>
        <v>0.40436456996148906</v>
      </c>
      <c r="H66" s="5">
        <f t="shared" si="23"/>
        <v>2.0025673940949935</v>
      </c>
      <c r="I66" s="5">
        <f t="shared" si="23"/>
        <v>93.72913992297818</v>
      </c>
      <c r="J66" s="5">
        <f t="shared" si="23"/>
        <v>16.277278562259305</v>
      </c>
      <c r="K66" s="5">
        <f t="shared" si="23"/>
        <v>11.80359435173299</v>
      </c>
      <c r="L66" s="5">
        <f t="shared" si="23"/>
        <v>10.147625160462132</v>
      </c>
      <c r="M66" s="5">
        <f t="shared" si="23"/>
        <v>0.3016688061617458</v>
      </c>
      <c r="N66" s="5">
        <f t="shared" si="23"/>
        <v>4.93581514762516</v>
      </c>
      <c r="O66" s="5">
        <f t="shared" si="23"/>
        <v>35.314505776636715</v>
      </c>
      <c r="P66" s="5">
        <f t="shared" si="23"/>
        <v>27.798459563543005</v>
      </c>
      <c r="Q66" s="5">
        <f t="shared" si="23"/>
        <v>77.01540436456996</v>
      </c>
      <c r="R66" s="5">
        <f t="shared" si="23"/>
        <v>0.7509627727856226</v>
      </c>
      <c r="S66" s="5">
        <f t="shared" si="3"/>
        <v>0.18613607188703465</v>
      </c>
    </row>
    <row r="67" spans="1:19" ht="12" customHeight="1">
      <c r="A67" s="3" t="s">
        <v>34</v>
      </c>
      <c r="B67" s="5">
        <v>100</v>
      </c>
      <c r="C67" s="5">
        <f t="shared" si="0"/>
        <v>99.29484577922078</v>
      </c>
      <c r="D67" s="5">
        <f aca="true" t="shared" si="24" ref="D67:R67">D30/$B30*100</f>
        <v>0.4464285714285714</v>
      </c>
      <c r="E67" s="5">
        <f t="shared" si="24"/>
        <v>0.3804788961038961</v>
      </c>
      <c r="F67" s="5">
        <f t="shared" si="24"/>
        <v>77.09009740259741</v>
      </c>
      <c r="G67" s="5">
        <f t="shared" si="24"/>
        <v>2.328530844155844</v>
      </c>
      <c r="H67" s="5">
        <f t="shared" si="24"/>
        <v>2.749594155844156</v>
      </c>
      <c r="I67" s="5">
        <f t="shared" si="24"/>
        <v>95.47991071428571</v>
      </c>
      <c r="J67" s="5">
        <f t="shared" si="24"/>
        <v>7.934253246753246</v>
      </c>
      <c r="K67" s="5">
        <f t="shared" si="24"/>
        <v>7.624797077922079</v>
      </c>
      <c r="L67" s="5">
        <f t="shared" si="24"/>
        <v>7.2849025974025965</v>
      </c>
      <c r="M67" s="5">
        <f t="shared" si="24"/>
        <v>0.060876623376623376</v>
      </c>
      <c r="N67" s="5">
        <f t="shared" si="24"/>
        <v>1.461038961038961</v>
      </c>
      <c r="O67" s="5">
        <f t="shared" si="24"/>
        <v>34.674310064935064</v>
      </c>
      <c r="P67" s="5">
        <f t="shared" si="24"/>
        <v>5.717329545454546</v>
      </c>
      <c r="Q67" s="5">
        <f t="shared" si="24"/>
        <v>73.73681006493507</v>
      </c>
      <c r="R67" s="5">
        <f t="shared" si="24"/>
        <v>0.9638798701298702</v>
      </c>
      <c r="S67" s="5">
        <f t="shared" si="3"/>
        <v>0.10146103896103895</v>
      </c>
    </row>
    <row r="68" spans="1:19" ht="12" customHeight="1">
      <c r="A68" s="3" t="s">
        <v>35</v>
      </c>
      <c r="B68" s="5">
        <v>100</v>
      </c>
      <c r="C68" s="5">
        <f t="shared" si="0"/>
        <v>99.34004528156463</v>
      </c>
      <c r="D68" s="5">
        <f aca="true" t="shared" si="25" ref="D68:R68">D31/$B31*100</f>
        <v>1.1127703646611107</v>
      </c>
      <c r="E68" s="5">
        <f t="shared" si="25"/>
        <v>27.52059347752782</v>
      </c>
      <c r="F68" s="5">
        <f t="shared" si="25"/>
        <v>58.08564959776482</v>
      </c>
      <c r="G68" s="5">
        <f t="shared" si="25"/>
        <v>2.119562599354497</v>
      </c>
      <c r="H68" s="5">
        <f t="shared" si="25"/>
        <v>12.813719350643094</v>
      </c>
      <c r="I68" s="5">
        <f t="shared" si="25"/>
        <v>80.94320535671275</v>
      </c>
      <c r="J68" s="5">
        <f t="shared" si="25"/>
        <v>22.491449491786693</v>
      </c>
      <c r="K68" s="5">
        <f t="shared" si="25"/>
        <v>19.654125921287154</v>
      </c>
      <c r="L68" s="5">
        <f t="shared" si="25"/>
        <v>18.791849318367937</v>
      </c>
      <c r="M68" s="5">
        <f t="shared" si="25"/>
        <v>0.17341875812900429</v>
      </c>
      <c r="N68" s="5">
        <f t="shared" si="25"/>
        <v>2.07139072209644</v>
      </c>
      <c r="O68" s="5">
        <f t="shared" si="25"/>
        <v>38.42670648875187</v>
      </c>
      <c r="P68" s="5">
        <f t="shared" si="25"/>
        <v>30.796281131075677</v>
      </c>
      <c r="Q68" s="5">
        <f t="shared" si="25"/>
        <v>82.35945854809962</v>
      </c>
      <c r="R68" s="5">
        <f t="shared" si="25"/>
        <v>1.2572859964352812</v>
      </c>
      <c r="S68" s="5">
        <f t="shared" si="3"/>
        <v>0.10597812996772484</v>
      </c>
    </row>
    <row r="69" spans="1:19" ht="12" customHeight="1">
      <c r="A69" s="3" t="s">
        <v>36</v>
      </c>
      <c r="B69" s="5">
        <v>100</v>
      </c>
      <c r="C69" s="5">
        <f t="shared" si="0"/>
        <v>99.1504821218826</v>
      </c>
      <c r="D69" s="5">
        <f aca="true" t="shared" si="26" ref="D69:R69">D32/$B32*100</f>
        <v>1.043459258652244</v>
      </c>
      <c r="E69" s="5">
        <f t="shared" si="26"/>
        <v>27.438607992570134</v>
      </c>
      <c r="F69" s="5">
        <f t="shared" si="26"/>
        <v>57.02422901472316</v>
      </c>
      <c r="G69" s="5">
        <f t="shared" si="26"/>
        <v>1.404026332322653</v>
      </c>
      <c r="H69" s="5">
        <f t="shared" si="26"/>
        <v>13.122456226610943</v>
      </c>
      <c r="I69" s="5">
        <f t="shared" si="26"/>
        <v>81.39801688109482</v>
      </c>
      <c r="J69" s="5">
        <f t="shared" si="26"/>
        <v>24.58685022808599</v>
      </c>
      <c r="K69" s="5">
        <f t="shared" si="26"/>
        <v>17.33726679231883</v>
      </c>
      <c r="L69" s="5">
        <f t="shared" si="26"/>
        <v>13.687890955775902</v>
      </c>
      <c r="M69" s="5">
        <f t="shared" si="26"/>
        <v>0.923270234095441</v>
      </c>
      <c r="N69" s="5">
        <f t="shared" si="26"/>
        <v>11.005490453167253</v>
      </c>
      <c r="O69" s="5">
        <f t="shared" si="26"/>
        <v>48.949711819497935</v>
      </c>
      <c r="P69" s="5">
        <f t="shared" si="26"/>
        <v>37.95241607255046</v>
      </c>
      <c r="Q69" s="5">
        <f t="shared" si="26"/>
        <v>79.21276188915294</v>
      </c>
      <c r="R69" s="5">
        <f t="shared" si="26"/>
        <v>1.3412002513043242</v>
      </c>
      <c r="S69" s="5">
        <f t="shared" si="3"/>
        <v>0.17208883061542243</v>
      </c>
    </row>
    <row r="70" spans="1:19" ht="12" customHeight="1">
      <c r="A70" s="3" t="s">
        <v>37</v>
      </c>
      <c r="B70" s="5">
        <v>100</v>
      </c>
      <c r="C70" s="5">
        <f t="shared" si="0"/>
        <v>99.71323483573343</v>
      </c>
      <c r="D70" s="5">
        <f aca="true" t="shared" si="27" ref="D70:R70">D33/$B33*100</f>
        <v>0.6857427841157034</v>
      </c>
      <c r="E70" s="5">
        <f t="shared" si="27"/>
        <v>18.951436942833986</v>
      </c>
      <c r="F70" s="5">
        <f t="shared" si="27"/>
        <v>64.8213951748644</v>
      </c>
      <c r="G70" s="5">
        <f t="shared" si="27"/>
        <v>3.36637366747709</v>
      </c>
      <c r="H70" s="5">
        <f t="shared" si="27"/>
        <v>12.480518670905804</v>
      </c>
      <c r="I70" s="5">
        <f t="shared" si="27"/>
        <v>82.94994077675956</v>
      </c>
      <c r="J70" s="5">
        <f t="shared" si="27"/>
        <v>21.40140888972009</v>
      </c>
      <c r="K70" s="5">
        <f t="shared" si="27"/>
        <v>17.48644099495044</v>
      </c>
      <c r="L70" s="5">
        <f t="shared" si="27"/>
        <v>16.78823016021445</v>
      </c>
      <c r="M70" s="5">
        <f t="shared" si="27"/>
        <v>3.1980549841032353</v>
      </c>
      <c r="N70" s="5">
        <f t="shared" si="27"/>
        <v>5.96596222180662</v>
      </c>
      <c r="O70" s="5">
        <f t="shared" si="27"/>
        <v>40.546100617168506</v>
      </c>
      <c r="P70" s="5">
        <f t="shared" si="27"/>
        <v>21.46374914282152</v>
      </c>
      <c r="Q70" s="5">
        <f t="shared" si="27"/>
        <v>76.00523658126052</v>
      </c>
      <c r="R70" s="5">
        <f t="shared" si="27"/>
        <v>1.5398042516052615</v>
      </c>
      <c r="S70" s="5">
        <f t="shared" si="3"/>
        <v>0.09974440496228415</v>
      </c>
    </row>
    <row r="71" spans="1:19" ht="12" customHeight="1">
      <c r="A71" s="3" t="s">
        <v>38</v>
      </c>
      <c r="B71" s="5">
        <v>100</v>
      </c>
      <c r="C71" s="5">
        <f t="shared" si="0"/>
        <v>99.40515532055518</v>
      </c>
      <c r="D71" s="5">
        <f aca="true" t="shared" si="28" ref="D71:R71">D34/$B34*100</f>
        <v>1.559037362466467</v>
      </c>
      <c r="E71" s="5">
        <f t="shared" si="28"/>
        <v>19.035029742233974</v>
      </c>
      <c r="F71" s="5">
        <f t="shared" si="28"/>
        <v>66.14050775630808</v>
      </c>
      <c r="G71" s="5">
        <f t="shared" si="28"/>
        <v>0.2565996656428599</v>
      </c>
      <c r="H71" s="5">
        <f t="shared" si="28"/>
        <v>10.159014035224136</v>
      </c>
      <c r="I71" s="5">
        <f t="shared" si="28"/>
        <v>87.63267369075852</v>
      </c>
      <c r="J71" s="5">
        <f t="shared" si="28"/>
        <v>17.168850355740446</v>
      </c>
      <c r="K71" s="5">
        <f t="shared" si="28"/>
        <v>14.144084600132187</v>
      </c>
      <c r="L71" s="5">
        <f t="shared" si="28"/>
        <v>9.921853738190583</v>
      </c>
      <c r="M71" s="5">
        <f t="shared" si="28"/>
        <v>0.06998172699350724</v>
      </c>
      <c r="N71" s="5">
        <f t="shared" si="28"/>
        <v>1.6756735741223125</v>
      </c>
      <c r="O71" s="5">
        <f t="shared" si="28"/>
        <v>41.34364915827534</v>
      </c>
      <c r="P71" s="5">
        <f t="shared" si="28"/>
        <v>42.06290579681972</v>
      </c>
      <c r="Q71" s="5">
        <f t="shared" si="28"/>
        <v>79.40982076902142</v>
      </c>
      <c r="R71" s="5">
        <f t="shared" si="28"/>
        <v>0.8942109560281483</v>
      </c>
      <c r="S71" s="5">
        <f t="shared" si="3"/>
        <v>0.10108471676839936</v>
      </c>
    </row>
    <row r="72" spans="1:19" ht="12" customHeight="1">
      <c r="A72" s="3" t="s">
        <v>39</v>
      </c>
      <c r="B72" s="5">
        <v>100</v>
      </c>
      <c r="C72" s="5">
        <f t="shared" si="0"/>
        <v>99.57717440682113</v>
      </c>
      <c r="D72" s="5">
        <f aca="true" t="shared" si="29" ref="D72:R72">D35/$B35*100</f>
        <v>0.9330118461054618</v>
      </c>
      <c r="E72" s="5">
        <f t="shared" si="29"/>
        <v>2.2713771534402625</v>
      </c>
      <c r="F72" s="5">
        <f t="shared" si="29"/>
        <v>88.7339693189363</v>
      </c>
      <c r="G72" s="5">
        <f t="shared" si="29"/>
        <v>0.3144983750917287</v>
      </c>
      <c r="H72" s="5">
        <f t="shared" si="29"/>
        <v>3.326693923192508</v>
      </c>
      <c r="I72" s="5">
        <f t="shared" si="29"/>
        <v>95.36988503337177</v>
      </c>
      <c r="J72" s="5">
        <f t="shared" si="29"/>
        <v>13.932278016563583</v>
      </c>
      <c r="K72" s="5">
        <f t="shared" si="29"/>
        <v>10.38892965719677</v>
      </c>
      <c r="L72" s="5">
        <f t="shared" si="29"/>
        <v>8.893315162316105</v>
      </c>
      <c r="M72" s="5">
        <f t="shared" si="29"/>
        <v>0.1292937764265996</v>
      </c>
      <c r="N72" s="5">
        <f t="shared" si="29"/>
        <v>0.7128629835412517</v>
      </c>
      <c r="O72" s="5">
        <f t="shared" si="29"/>
        <v>34.29080616416815</v>
      </c>
      <c r="P72" s="5">
        <f t="shared" si="29"/>
        <v>18.834958241604642</v>
      </c>
      <c r="Q72" s="5">
        <f t="shared" si="29"/>
        <v>75.6578257679002</v>
      </c>
      <c r="R72" s="5">
        <f t="shared" si="29"/>
        <v>0.8736065974770242</v>
      </c>
      <c r="S72" s="5">
        <f t="shared" si="3"/>
        <v>0.216654436174302</v>
      </c>
    </row>
    <row r="73" spans="1:19" ht="12" customHeight="1">
      <c r="A73" s="3" t="s">
        <v>40</v>
      </c>
      <c r="B73" s="5">
        <v>100</v>
      </c>
      <c r="C73" s="5">
        <f t="shared" si="0"/>
        <v>99.63822910179996</v>
      </c>
      <c r="D73" s="5">
        <f aca="true" t="shared" si="30" ref="D73:R73">D36/$B36*100</f>
        <v>1.4826676155739407</v>
      </c>
      <c r="E73" s="5">
        <f t="shared" si="30"/>
        <v>0.7354031373246745</v>
      </c>
      <c r="F73" s="5">
        <f t="shared" si="30"/>
        <v>91.74154138125316</v>
      </c>
      <c r="G73" s="5">
        <f t="shared" si="30"/>
        <v>6.013699848767903</v>
      </c>
      <c r="H73" s="5">
        <f t="shared" si="30"/>
        <v>4.228568039616879</v>
      </c>
      <c r="I73" s="5">
        <f t="shared" si="30"/>
        <v>89.87338018562998</v>
      </c>
      <c r="J73" s="5">
        <f t="shared" si="30"/>
        <v>18.46514248435786</v>
      </c>
      <c r="K73" s="5">
        <f t="shared" si="30"/>
        <v>17.35017643744625</v>
      </c>
      <c r="L73" s="5">
        <f t="shared" si="30"/>
        <v>13.859976870385196</v>
      </c>
      <c r="M73" s="5">
        <f t="shared" si="30"/>
        <v>5.322776739910447</v>
      </c>
      <c r="N73" s="5">
        <f t="shared" si="30"/>
        <v>7.018948492127035</v>
      </c>
      <c r="O73" s="5">
        <f t="shared" si="30"/>
        <v>46.65361919164962</v>
      </c>
      <c r="P73" s="5">
        <f t="shared" si="30"/>
        <v>18.7527800017792</v>
      </c>
      <c r="Q73" s="5">
        <f t="shared" si="30"/>
        <v>79.67559232571242</v>
      </c>
      <c r="R73" s="5">
        <f t="shared" si="30"/>
        <v>1.0586246775197936</v>
      </c>
      <c r="S73" s="5">
        <f t="shared" si="3"/>
        <v>0.07709871600984491</v>
      </c>
    </row>
    <row r="74" spans="1:19" ht="12" customHeight="1">
      <c r="A74" s="3" t="s">
        <v>41</v>
      </c>
      <c r="B74" s="5">
        <v>100</v>
      </c>
      <c r="C74" s="5">
        <f t="shared" si="0"/>
        <v>99.34572101544099</v>
      </c>
      <c r="D74" s="5">
        <f aca="true" t="shared" si="31" ref="D74:R74">D37/$B37*100</f>
        <v>1.8656297902568513</v>
      </c>
      <c r="E74" s="5">
        <f t="shared" si="31"/>
        <v>26.911429319175983</v>
      </c>
      <c r="F74" s="5">
        <f t="shared" si="31"/>
        <v>60.821774404606124</v>
      </c>
      <c r="G74" s="5">
        <f t="shared" si="31"/>
        <v>1.7310352562904252</v>
      </c>
      <c r="H74" s="5">
        <f t="shared" si="31"/>
        <v>22.630575391632707</v>
      </c>
      <c r="I74" s="5">
        <f t="shared" si="31"/>
        <v>76.6366321456612</v>
      </c>
      <c r="J74" s="5">
        <f t="shared" si="31"/>
        <v>16.880397801622614</v>
      </c>
      <c r="K74" s="5">
        <f t="shared" si="31"/>
        <v>15.078326541294352</v>
      </c>
      <c r="L74" s="5">
        <f t="shared" si="31"/>
        <v>13.283732755075336</v>
      </c>
      <c r="M74" s="5">
        <f t="shared" si="31"/>
        <v>1.3235129173365237</v>
      </c>
      <c r="N74" s="5">
        <f t="shared" si="31"/>
        <v>9.604815493326354</v>
      </c>
      <c r="O74" s="5">
        <f t="shared" si="31"/>
        <v>45.07421393053427</v>
      </c>
      <c r="P74" s="5">
        <f t="shared" si="31"/>
        <v>8.098104460313307</v>
      </c>
      <c r="Q74" s="5">
        <f t="shared" si="31"/>
        <v>79.53041462593936</v>
      </c>
      <c r="R74" s="5">
        <f t="shared" si="31"/>
        <v>2.0226567465510152</v>
      </c>
      <c r="S74" s="5">
        <f t="shared" si="3"/>
        <v>0.19815306389501627</v>
      </c>
    </row>
    <row r="75" spans="1:19" ht="12" customHeight="1">
      <c r="A75" s="3" t="s">
        <v>42</v>
      </c>
      <c r="B75" s="5">
        <v>100</v>
      </c>
      <c r="C75" s="5">
        <f t="shared" si="0"/>
        <v>99.49488146551724</v>
      </c>
      <c r="D75" s="5">
        <f aca="true" t="shared" si="32" ref="D75:R75">D38/$B38*100</f>
        <v>0.8822737068965518</v>
      </c>
      <c r="E75" s="5">
        <f t="shared" si="32"/>
        <v>11.85344827586207</v>
      </c>
      <c r="F75" s="5">
        <f t="shared" si="32"/>
        <v>61.40894396551724</v>
      </c>
      <c r="G75" s="5">
        <f t="shared" si="32"/>
        <v>0.3098060344827586</v>
      </c>
      <c r="H75" s="5">
        <f t="shared" si="32"/>
        <v>4.451778017241379</v>
      </c>
      <c r="I75" s="5">
        <f t="shared" si="32"/>
        <v>95.00942887931035</v>
      </c>
      <c r="J75" s="5">
        <f t="shared" si="32"/>
        <v>4.5123922413793105</v>
      </c>
      <c r="K75" s="5">
        <f t="shared" si="32"/>
        <v>3.966864224137931</v>
      </c>
      <c r="L75" s="5">
        <f t="shared" si="32"/>
        <v>3.7580818965517246</v>
      </c>
      <c r="M75" s="5">
        <f t="shared" si="32"/>
        <v>0.12122844827586207</v>
      </c>
      <c r="N75" s="5">
        <f t="shared" si="32"/>
        <v>2.586206896551724</v>
      </c>
      <c r="O75" s="5">
        <f t="shared" si="32"/>
        <v>33.70150862068966</v>
      </c>
      <c r="P75" s="5">
        <f t="shared" si="32"/>
        <v>15.611530172413794</v>
      </c>
      <c r="Q75" s="5">
        <f t="shared" si="32"/>
        <v>73.45770474137932</v>
      </c>
      <c r="R75" s="5">
        <f t="shared" si="32"/>
        <v>0.5589978448275862</v>
      </c>
      <c r="S75" s="5">
        <f t="shared" si="3"/>
        <v>0.12796336206896552</v>
      </c>
    </row>
    <row r="76" spans="1:19" ht="12" customHeight="1">
      <c r="A76" s="3" t="s">
        <v>43</v>
      </c>
      <c r="B76" s="5">
        <v>100</v>
      </c>
      <c r="C76" s="5">
        <f t="shared" si="0"/>
        <v>99.6264674493063</v>
      </c>
      <c r="D76" s="5">
        <f aca="true" t="shared" si="33" ref="D76:R76">D39/$B39*100</f>
        <v>0.7737459978655283</v>
      </c>
      <c r="E76" s="5">
        <f t="shared" si="33"/>
        <v>28.286197082888652</v>
      </c>
      <c r="F76" s="5">
        <f t="shared" si="33"/>
        <v>68.10743507648523</v>
      </c>
      <c r="G76" s="5">
        <f t="shared" si="33"/>
        <v>3.2950907150480253</v>
      </c>
      <c r="H76" s="5">
        <f t="shared" si="33"/>
        <v>16.42653859836357</v>
      </c>
      <c r="I76" s="5">
        <f t="shared" si="33"/>
        <v>82.19939523301316</v>
      </c>
      <c r="J76" s="5">
        <f t="shared" si="33"/>
        <v>23.861615083600142</v>
      </c>
      <c r="K76" s="5">
        <f t="shared" si="33"/>
        <v>17.298114549982213</v>
      </c>
      <c r="L76" s="5">
        <f t="shared" si="33"/>
        <v>14.04304517965137</v>
      </c>
      <c r="M76" s="5">
        <f t="shared" si="33"/>
        <v>2.957132692991818</v>
      </c>
      <c r="N76" s="5">
        <f t="shared" si="33"/>
        <v>7.092671647100676</v>
      </c>
      <c r="O76" s="5">
        <f t="shared" si="33"/>
        <v>39.86570615439346</v>
      </c>
      <c r="P76" s="5">
        <f t="shared" si="33"/>
        <v>16.884560654571327</v>
      </c>
      <c r="Q76" s="5">
        <f t="shared" si="33"/>
        <v>80.25168979011028</v>
      </c>
      <c r="R76" s="5">
        <f t="shared" si="33"/>
        <v>0.8849163998577018</v>
      </c>
      <c r="S76" s="5">
        <f t="shared" si="3"/>
        <v>0.044468160796869445</v>
      </c>
    </row>
    <row r="77" spans="1:19" ht="12" customHeight="1">
      <c r="A77" s="4" t="s">
        <v>44</v>
      </c>
      <c r="B77" s="5">
        <v>100</v>
      </c>
      <c r="C77" s="5">
        <f t="shared" si="0"/>
        <v>99.4099579696088</v>
      </c>
      <c r="D77" s="5">
        <f aca="true" t="shared" si="34" ref="D77:R77">D40/$B40*100</f>
        <v>0.5011315874555448</v>
      </c>
      <c r="E77" s="5">
        <f t="shared" si="34"/>
        <v>80.73068218558033</v>
      </c>
      <c r="F77" s="5">
        <f t="shared" si="34"/>
        <v>16.62625282896864</v>
      </c>
      <c r="G77" s="5">
        <f t="shared" si="34"/>
        <v>2.8936307791787907</v>
      </c>
      <c r="H77" s="5">
        <f t="shared" si="34"/>
        <v>45.586808923375365</v>
      </c>
      <c r="I77" s="5">
        <f t="shared" si="34"/>
        <v>51.277077271257674</v>
      </c>
      <c r="J77" s="5">
        <f t="shared" si="34"/>
        <v>40.62398965405755</v>
      </c>
      <c r="K77" s="5">
        <f t="shared" si="34"/>
        <v>33.511154219204656</v>
      </c>
      <c r="L77" s="5">
        <f t="shared" si="34"/>
        <v>23.2541222114452</v>
      </c>
      <c r="M77" s="5">
        <f t="shared" si="34"/>
        <v>2.578402845134174</v>
      </c>
      <c r="N77" s="5">
        <f t="shared" si="34"/>
        <v>15.85838991270611</v>
      </c>
      <c r="O77" s="5">
        <f t="shared" si="34"/>
        <v>58.252505657937284</v>
      </c>
      <c r="P77" s="5">
        <f t="shared" si="34"/>
        <v>7.565470417070805</v>
      </c>
      <c r="Q77" s="5">
        <f t="shared" si="34"/>
        <v>85.6126737795021</v>
      </c>
      <c r="R77" s="5">
        <f t="shared" si="34"/>
        <v>1.72971225347559</v>
      </c>
      <c r="S77" s="5">
        <f t="shared" si="3"/>
        <v>0.0808276753960556</v>
      </c>
    </row>
    <row r="78" spans="1:19" ht="12" customHeight="1">
      <c r="A78" s="4" t="s">
        <v>45</v>
      </c>
      <c r="B78" s="5">
        <v>100</v>
      </c>
      <c r="C78" s="5">
        <f t="shared" si="0"/>
        <v>99.39707918360055</v>
      </c>
      <c r="D78" s="5">
        <f aca="true" t="shared" si="35" ref="D78:R78">D41/$B41*100</f>
        <v>0.7904961815014963</v>
      </c>
      <c r="E78" s="5">
        <f t="shared" si="35"/>
        <v>2.6707159126434727</v>
      </c>
      <c r="F78" s="5">
        <f t="shared" si="35"/>
        <v>79.99196105578133</v>
      </c>
      <c r="G78" s="5">
        <f t="shared" si="35"/>
        <v>0.705640659193426</v>
      </c>
      <c r="H78" s="5">
        <f t="shared" si="35"/>
        <v>2.23304006073869</v>
      </c>
      <c r="I78" s="5">
        <f t="shared" si="35"/>
        <v>94.95332946273057</v>
      </c>
      <c r="J78" s="5">
        <f t="shared" si="35"/>
        <v>10.709660131302757</v>
      </c>
      <c r="K78" s="5">
        <f t="shared" si="35"/>
        <v>6.011343843508553</v>
      </c>
      <c r="L78" s="5">
        <f t="shared" si="35"/>
        <v>3.7604394622839536</v>
      </c>
      <c r="M78" s="5">
        <f t="shared" si="35"/>
        <v>0.5225313742128533</v>
      </c>
      <c r="N78" s="5">
        <f t="shared" si="35"/>
        <v>1.7685677281050423</v>
      </c>
      <c r="O78" s="5">
        <f t="shared" si="35"/>
        <v>42.13746594613907</v>
      </c>
      <c r="P78" s="5">
        <f t="shared" si="35"/>
        <v>35.608056808539146</v>
      </c>
      <c r="Q78" s="5">
        <f t="shared" si="35"/>
        <v>76.68259568576661</v>
      </c>
      <c r="R78" s="5">
        <f t="shared" si="35"/>
        <v>0.9423429056317271</v>
      </c>
      <c r="S78" s="5">
        <f t="shared" si="3"/>
        <v>0.09825376267250234</v>
      </c>
    </row>
    <row r="79" spans="1:19" ht="12" customHeight="1">
      <c r="A79" s="4" t="s">
        <v>46</v>
      </c>
      <c r="B79" s="5">
        <v>100</v>
      </c>
      <c r="C79" s="5">
        <f aca="true" t="shared" si="36" ref="C79:R79">C42/$B42*100</f>
        <v>99.44765465669613</v>
      </c>
      <c r="D79" s="5">
        <f t="shared" si="36"/>
        <v>1.2009970541581692</v>
      </c>
      <c r="E79" s="5">
        <f t="shared" si="36"/>
        <v>5.835032857466576</v>
      </c>
      <c r="F79" s="5">
        <f t="shared" si="36"/>
        <v>79.9682755495128</v>
      </c>
      <c r="G79" s="5">
        <f t="shared" si="36"/>
        <v>15.30138227962837</v>
      </c>
      <c r="H79" s="5">
        <f t="shared" si="36"/>
        <v>3.767278495354634</v>
      </c>
      <c r="I79" s="5">
        <f t="shared" si="36"/>
        <v>79.27713573532745</v>
      </c>
      <c r="J79" s="5">
        <f t="shared" si="36"/>
        <v>29.107183322003173</v>
      </c>
      <c r="K79" s="5">
        <f t="shared" si="36"/>
        <v>23.963290278721956</v>
      </c>
      <c r="L79" s="5">
        <f t="shared" si="36"/>
        <v>18.91003852254702</v>
      </c>
      <c r="M79" s="5">
        <f t="shared" si="36"/>
        <v>13.587695445275322</v>
      </c>
      <c r="N79" s="5">
        <f t="shared" si="36"/>
        <v>4.942782687514162</v>
      </c>
      <c r="O79" s="5">
        <f t="shared" si="36"/>
        <v>37.03546340358033</v>
      </c>
      <c r="P79" s="5">
        <f t="shared" si="36"/>
        <v>43.054611375481535</v>
      </c>
      <c r="Q79" s="5">
        <f t="shared" si="36"/>
        <v>76.9941083163381</v>
      </c>
      <c r="R79" s="5">
        <f t="shared" si="36"/>
        <v>1.3029685021527304</v>
      </c>
      <c r="S79" s="5">
        <f t="shared" si="3"/>
        <v>0.11330160888284614</v>
      </c>
    </row>
    <row r="80" spans="1:19" ht="12" customHeight="1">
      <c r="A80" s="4" t="s">
        <v>49</v>
      </c>
      <c r="B80" s="5">
        <v>100</v>
      </c>
      <c r="C80" s="5">
        <f aca="true" t="shared" si="37" ref="C80:R80">C43/$B43*100</f>
        <v>98.82981664056021</v>
      </c>
      <c r="D80" s="5">
        <f t="shared" si="37"/>
        <v>0.4514880678153506</v>
      </c>
      <c r="E80" s="5">
        <f t="shared" si="37"/>
        <v>74.73048926564083</v>
      </c>
      <c r="F80" s="5">
        <f t="shared" si="37"/>
        <v>22.399336588961578</v>
      </c>
      <c r="G80" s="5">
        <f t="shared" si="37"/>
        <v>1.5686906846033355</v>
      </c>
      <c r="H80" s="5">
        <f t="shared" si="37"/>
        <v>39.233391688933935</v>
      </c>
      <c r="I80" s="5">
        <f t="shared" si="37"/>
        <v>58.61052243619276</v>
      </c>
      <c r="J80" s="5">
        <f t="shared" si="37"/>
        <v>31.583433152123835</v>
      </c>
      <c r="K80" s="5">
        <f t="shared" si="37"/>
        <v>22.34174882520962</v>
      </c>
      <c r="L80" s="5">
        <f t="shared" si="37"/>
        <v>14.475260296692158</v>
      </c>
      <c r="M80" s="5">
        <f t="shared" si="37"/>
        <v>1.117202616787985</v>
      </c>
      <c r="N80" s="5">
        <f t="shared" si="37"/>
        <v>13.936238827973831</v>
      </c>
      <c r="O80" s="5">
        <f t="shared" si="37"/>
        <v>61.60738966184465</v>
      </c>
      <c r="P80" s="5">
        <f t="shared" si="37"/>
        <v>6.009859025154335</v>
      </c>
      <c r="Q80" s="5">
        <f t="shared" si="37"/>
        <v>83.25117479038055</v>
      </c>
      <c r="R80" s="5">
        <f t="shared" si="37"/>
        <v>1.852022482262969</v>
      </c>
      <c r="S80" s="5">
        <f t="shared" si="3"/>
        <v>0.09674744310328941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</sheetData>
  <mergeCells count="10">
    <mergeCell ref="D1:O1"/>
    <mergeCell ref="S6:S7"/>
    <mergeCell ref="B44:R44"/>
    <mergeCell ref="A6:A7"/>
    <mergeCell ref="B6:B7"/>
    <mergeCell ref="C6:N6"/>
    <mergeCell ref="O6:R6"/>
    <mergeCell ref="A3:I3"/>
    <mergeCell ref="A4:I4"/>
    <mergeCell ref="A5:I5"/>
  </mergeCells>
  <printOptions/>
  <pageMargins left="0.3937007874015748" right="0.3937007874015748" top="0.3937007874015748" bottom="0.1968503937007874" header="0.5118110236220472" footer="0.03937007874015748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2007-10-31T07:21:17Z</cp:lastPrinted>
  <dcterms:created xsi:type="dcterms:W3CDTF">2007-01-18T11:37:24Z</dcterms:created>
  <dcterms:modified xsi:type="dcterms:W3CDTF">2009-09-28T13:33:39Z</dcterms:modified>
  <cp:category/>
  <cp:version/>
  <cp:contentType/>
  <cp:contentStatus/>
</cp:coreProperties>
</file>