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censamintul populatiei" sheetId="1" r:id="rId1"/>
  </sheets>
  <definedNames>
    <definedName name="_xlnm.Print_Titles" localSheetId="0">'Recensamintul populatiei'!$7:$12</definedName>
  </definedNames>
  <calcPr fullCalcOnLoad="1"/>
</workbook>
</file>

<file path=xl/sharedStrings.xml><?xml version="1.0" encoding="utf-8"?>
<sst xmlns="http://schemas.openxmlformats.org/spreadsheetml/2006/main" count="232" uniqueCount="69">
  <si>
    <t>Ţara</t>
  </si>
  <si>
    <t>Total</t>
  </si>
  <si>
    <t>Rusia</t>
  </si>
  <si>
    <t>Ucraina</t>
  </si>
  <si>
    <t>Australia</t>
  </si>
  <si>
    <t>Austria</t>
  </si>
  <si>
    <t>Belgia</t>
  </si>
  <si>
    <t>Bulgaria</t>
  </si>
  <si>
    <t>Canada</t>
  </si>
  <si>
    <t>Cipru</t>
  </si>
  <si>
    <t>Elveţia</t>
  </si>
  <si>
    <t>Franţa</t>
  </si>
  <si>
    <t>Germania</t>
  </si>
  <si>
    <t>Grecia</t>
  </si>
  <si>
    <t>Irlanda</t>
  </si>
  <si>
    <t>Israel</t>
  </si>
  <si>
    <t>Italia</t>
  </si>
  <si>
    <t>Marea Britanie</t>
  </si>
  <si>
    <t>Olanda</t>
  </si>
  <si>
    <t>Polonia</t>
  </si>
  <si>
    <t>Portugalia</t>
  </si>
  <si>
    <t>România</t>
  </si>
  <si>
    <t>Slovenia</t>
  </si>
  <si>
    <t>Spania</t>
  </si>
  <si>
    <t>S. U. A.</t>
  </si>
  <si>
    <t>Suedia</t>
  </si>
  <si>
    <t>Turcia</t>
  </si>
  <si>
    <t>Ungaria</t>
  </si>
  <si>
    <t>Страна</t>
  </si>
  <si>
    <t>Всего</t>
  </si>
  <si>
    <t>Country</t>
  </si>
  <si>
    <t>Nedeclarată</t>
  </si>
  <si>
    <t xml:space="preserve">Не указана / Not stated </t>
  </si>
  <si>
    <t>другая</t>
  </si>
  <si>
    <t>-</t>
  </si>
  <si>
    <t xml:space="preserve">other </t>
  </si>
  <si>
    <t xml:space="preserve">Motivul </t>
  </si>
  <si>
    <t>Причина / Reason</t>
  </si>
  <si>
    <t>Bielorusia</t>
  </si>
  <si>
    <t>Coreea de Sud</t>
  </si>
  <si>
    <t>Cehia</t>
  </si>
  <si>
    <t>Serbia şi Muntenegru</t>
  </si>
  <si>
    <t>Kazakhstan</t>
  </si>
  <si>
    <t>страны / Other countries</t>
  </si>
  <si>
    <t>Alte ţări</t>
  </si>
  <si>
    <t xml:space="preserve">Alte ţări </t>
  </si>
  <si>
    <t>pe sexe şi medii</t>
  </si>
  <si>
    <r>
      <t xml:space="preserve">Total 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 Всего / Total</t>
    </r>
  </si>
  <si>
    <r>
      <t xml:space="preserve">Alte ţări </t>
    </r>
    <r>
      <rPr>
        <i/>
        <sz val="10"/>
        <rFont val="Times New Roman"/>
        <family val="1"/>
      </rPr>
      <t xml:space="preserve">/ Другие </t>
    </r>
  </si>
  <si>
    <t xml:space="preserve">Временно отсутствующее население, выехавшее за границу, по стране нахождения </t>
  </si>
  <si>
    <t>и причине отсутствия, полу и типу местности</t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</si>
  <si>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</si>
  <si>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t>la lucru</t>
  </si>
  <si>
    <t>la studii</t>
  </si>
  <si>
    <t>alt motiv</t>
  </si>
  <si>
    <r>
      <t xml:space="preserve">Masculin </t>
    </r>
    <r>
      <rPr>
        <i/>
        <sz val="10"/>
        <rFont val="Times New Roman"/>
        <family val="1"/>
      </rPr>
      <t xml:space="preserve">/ Мужской / Male  </t>
    </r>
  </si>
  <si>
    <r>
      <t>Feminin /</t>
    </r>
    <r>
      <rPr>
        <i/>
        <sz val="10"/>
        <rFont val="Times New Roman"/>
        <family val="1"/>
      </rPr>
      <t xml:space="preserve"> Женский / Female </t>
    </r>
  </si>
  <si>
    <r>
      <t>Urban</t>
    </r>
    <r>
      <rPr>
        <i/>
        <sz val="10"/>
        <rFont val="Times New Roman"/>
        <family val="1"/>
      </rPr>
      <t xml:space="preserve"> / Городская / Urban </t>
    </r>
  </si>
  <si>
    <r>
      <t>Rural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/ Сельская / Rural </t>
    </r>
  </si>
  <si>
    <t>by sex and area</t>
  </si>
  <si>
    <t xml:space="preserve">Temporarily absent population, went abroad, by country of the current location and reasson for absence, </t>
  </si>
  <si>
    <t>на работу</t>
  </si>
  <si>
    <t>на учебу</t>
  </si>
  <si>
    <t>for work</t>
  </si>
  <si>
    <t>for studies</t>
  </si>
  <si>
    <t>В % к итогу / In % to the total</t>
  </si>
  <si>
    <t xml:space="preserve">În % faţă de total </t>
  </si>
  <si>
    <t>Emiratele Arabe Unite</t>
  </si>
  <si>
    <t xml:space="preserve"> Populaţia temporar absentă, plecată peste hotare, după ţara în care se află şi motivul absenţei,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</si>
</sst>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1">
    <font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0" applyNumberFormat="1" applyFont="1" applyAlignment="1">
      <alignment horizontal="left" indent="1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 horizontal="left" wrapText="1" inden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176" fontId="7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176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76" fontId="9" fillId="0" borderId="5" xfId="0" applyNumberFormat="1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76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right" vertical="top" wrapText="1"/>
    </xf>
    <xf numFmtId="176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49" fontId="9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 indent="1"/>
    </xf>
    <xf numFmtId="0" fontId="9" fillId="0" borderId="3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8" fillId="0" borderId="6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left" wrapText="1" indent="1"/>
    </xf>
    <xf numFmtId="176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H1"/>
    </sheetView>
  </sheetViews>
  <sheetFormatPr defaultColWidth="9.00390625" defaultRowHeight="12.75" customHeight="1"/>
  <cols>
    <col min="1" max="1" width="22.875" style="29" customWidth="1"/>
    <col min="2" max="2" width="8.00390625" style="8" customWidth="1"/>
    <col min="3" max="3" width="9.375" style="8" customWidth="1"/>
    <col min="4" max="4" width="9.00390625" style="8" customWidth="1"/>
    <col min="5" max="5" width="8.75390625" style="8" customWidth="1"/>
    <col min="6" max="6" width="9.375" style="4" customWidth="1"/>
    <col min="7" max="7" width="9.00390625" style="4" customWidth="1"/>
    <col min="8" max="8" width="8.75390625" style="4" customWidth="1"/>
    <col min="9" max="16384" width="9.125" style="1" customWidth="1"/>
  </cols>
  <sheetData>
    <row r="1" spans="1:8" ht="12.75" customHeight="1">
      <c r="A1" s="49" t="s">
        <v>68</v>
      </c>
      <c r="B1" s="49"/>
      <c r="C1" s="49"/>
      <c r="D1" s="49"/>
      <c r="E1" s="49"/>
      <c r="F1" s="49"/>
      <c r="G1" s="49"/>
      <c r="H1" s="49"/>
    </row>
    <row r="2" spans="1:7" ht="12.75" customHeight="1">
      <c r="A2" s="49" t="s">
        <v>46</v>
      </c>
      <c r="B2" s="49"/>
      <c r="C2" s="49"/>
      <c r="D2" s="49"/>
      <c r="E2" s="49"/>
      <c r="F2" s="49"/>
      <c r="G2" s="3"/>
    </row>
    <row r="3" spans="1:8" ht="12.75" customHeight="1">
      <c r="A3" s="51" t="s">
        <v>49</v>
      </c>
      <c r="B3" s="51"/>
      <c r="C3" s="51"/>
      <c r="D3" s="51"/>
      <c r="E3" s="51"/>
      <c r="F3" s="51"/>
      <c r="G3" s="51"/>
      <c r="H3" s="51"/>
    </row>
    <row r="4" spans="1:7" ht="12.75" customHeight="1">
      <c r="A4" s="51" t="s">
        <v>50</v>
      </c>
      <c r="B4" s="51"/>
      <c r="C4" s="51"/>
      <c r="D4" s="51"/>
      <c r="E4" s="51"/>
      <c r="F4" s="51"/>
      <c r="G4" s="5"/>
    </row>
    <row r="5" spans="1:8" ht="12.75" customHeight="1">
      <c r="A5" s="50" t="s">
        <v>60</v>
      </c>
      <c r="B5" s="50"/>
      <c r="C5" s="50"/>
      <c r="D5" s="50"/>
      <c r="E5" s="50"/>
      <c r="F5" s="50"/>
      <c r="G5" s="50"/>
      <c r="H5" s="50"/>
    </row>
    <row r="6" spans="1:8" ht="12.75" customHeight="1">
      <c r="A6" s="32" t="s">
        <v>59</v>
      </c>
      <c r="B6" s="32"/>
      <c r="C6" s="32"/>
      <c r="D6" s="32"/>
      <c r="E6" s="32"/>
      <c r="F6" s="32"/>
      <c r="G6" s="32"/>
      <c r="H6" s="32"/>
    </row>
    <row r="7" spans="1:8" ht="12.75" customHeight="1">
      <c r="A7" s="6"/>
      <c r="B7" s="6"/>
      <c r="C7" s="7"/>
      <c r="E7" s="1"/>
      <c r="F7" s="52" t="s">
        <v>51</v>
      </c>
      <c r="G7" s="52"/>
      <c r="H7" s="52"/>
    </row>
    <row r="8" spans="1:8" ht="12.75" customHeight="1">
      <c r="A8" s="9"/>
      <c r="B8" s="9"/>
      <c r="C8" s="46" t="s">
        <v>36</v>
      </c>
      <c r="D8" s="47"/>
      <c r="E8" s="48"/>
      <c r="F8" s="43" t="s">
        <v>66</v>
      </c>
      <c r="G8" s="44"/>
      <c r="H8" s="45"/>
    </row>
    <row r="9" spans="1:10" ht="12.75" customHeight="1">
      <c r="A9" s="10" t="s">
        <v>0</v>
      </c>
      <c r="B9" s="10" t="s">
        <v>1</v>
      </c>
      <c r="C9" s="37" t="s">
        <v>37</v>
      </c>
      <c r="D9" s="38"/>
      <c r="E9" s="39"/>
      <c r="F9" s="40" t="s">
        <v>65</v>
      </c>
      <c r="G9" s="41"/>
      <c r="H9" s="42"/>
      <c r="J9" s="2"/>
    </row>
    <row r="10" spans="1:8" ht="12.75" customHeight="1">
      <c r="A10" s="11" t="s">
        <v>28</v>
      </c>
      <c r="B10" s="11" t="s">
        <v>29</v>
      </c>
      <c r="C10" s="10" t="s">
        <v>52</v>
      </c>
      <c r="D10" s="12" t="s">
        <v>53</v>
      </c>
      <c r="E10" s="13" t="s">
        <v>54</v>
      </c>
      <c r="F10" s="14" t="s">
        <v>52</v>
      </c>
      <c r="G10" s="14" t="s">
        <v>53</v>
      </c>
      <c r="H10" s="14" t="s">
        <v>54</v>
      </c>
    </row>
    <row r="11" spans="1:8" ht="12.75" customHeight="1">
      <c r="A11" s="11" t="s">
        <v>30</v>
      </c>
      <c r="B11" s="11" t="s">
        <v>1</v>
      </c>
      <c r="C11" s="35" t="s">
        <v>61</v>
      </c>
      <c r="D11" s="15" t="s">
        <v>62</v>
      </c>
      <c r="E11" s="16" t="s">
        <v>33</v>
      </c>
      <c r="F11" s="35" t="s">
        <v>61</v>
      </c>
      <c r="G11" s="15" t="s">
        <v>62</v>
      </c>
      <c r="H11" s="17" t="s">
        <v>33</v>
      </c>
    </row>
    <row r="12" spans="1:8" ht="12.75" customHeight="1">
      <c r="A12" s="36"/>
      <c r="B12" s="36"/>
      <c r="C12" s="18" t="s">
        <v>63</v>
      </c>
      <c r="D12" s="18" t="s">
        <v>64</v>
      </c>
      <c r="E12" s="19" t="s">
        <v>35</v>
      </c>
      <c r="F12" s="18" t="s">
        <v>63</v>
      </c>
      <c r="G12" s="18" t="s">
        <v>64</v>
      </c>
      <c r="H12" s="20" t="s">
        <v>35</v>
      </c>
    </row>
    <row r="13" spans="1:8" ht="12.75" customHeight="1">
      <c r="A13" s="21" t="s">
        <v>47</v>
      </c>
      <c r="B13" s="22">
        <v>273056</v>
      </c>
      <c r="C13" s="22">
        <v>242243</v>
      </c>
      <c r="D13" s="22">
        <v>17731</v>
      </c>
      <c r="E13" s="22">
        <v>13082</v>
      </c>
      <c r="F13" s="23">
        <f>C13/$B13*100</f>
        <v>88.71550158209305</v>
      </c>
      <c r="G13" s="23">
        <f>D13/$B13*100</f>
        <v>6.493539786710419</v>
      </c>
      <c r="H13" s="23">
        <f>E13/$B13*100</f>
        <v>4.790958631196531</v>
      </c>
    </row>
    <row r="14" spans="1:8" ht="12.75" customHeight="1">
      <c r="A14" s="24" t="s">
        <v>4</v>
      </c>
      <c r="B14" s="25">
        <v>53</v>
      </c>
      <c r="C14" s="25">
        <v>42</v>
      </c>
      <c r="D14" s="25">
        <v>6</v>
      </c>
      <c r="E14" s="25">
        <v>5</v>
      </c>
      <c r="F14" s="26">
        <f aca="true" t="shared" si="0" ref="F14:F30">C14/$B14*100</f>
        <v>79.24528301886792</v>
      </c>
      <c r="G14" s="26">
        <f>D14/$B14*100</f>
        <v>11.320754716981133</v>
      </c>
      <c r="H14" s="26">
        <f aca="true" t="shared" si="1" ref="H14:H30">E14/$B14*100</f>
        <v>9.433962264150944</v>
      </c>
    </row>
    <row r="15" spans="1:8" ht="12.75" customHeight="1">
      <c r="A15" s="24" t="s">
        <v>5</v>
      </c>
      <c r="B15" s="25">
        <v>505</v>
      </c>
      <c r="C15" s="25">
        <v>422</v>
      </c>
      <c r="D15" s="25">
        <v>46</v>
      </c>
      <c r="E15" s="25">
        <v>37</v>
      </c>
      <c r="F15" s="26">
        <f t="shared" si="0"/>
        <v>83.56435643564356</v>
      </c>
      <c r="G15" s="26">
        <f>D15/$B15*100</f>
        <v>9.108910891089108</v>
      </c>
      <c r="H15" s="26">
        <f t="shared" si="1"/>
        <v>7.326732673267326</v>
      </c>
    </row>
    <row r="16" spans="1:8" ht="12.75" customHeight="1">
      <c r="A16" s="24" t="s">
        <v>6</v>
      </c>
      <c r="B16" s="25">
        <v>660</v>
      </c>
      <c r="C16" s="25">
        <v>536</v>
      </c>
      <c r="D16" s="25">
        <v>60</v>
      </c>
      <c r="E16" s="25">
        <v>64</v>
      </c>
      <c r="F16" s="26">
        <f t="shared" si="0"/>
        <v>81.21212121212122</v>
      </c>
      <c r="G16" s="26">
        <f>D16/$B16*100</f>
        <v>9.090909090909092</v>
      </c>
      <c r="H16" s="26">
        <f t="shared" si="1"/>
        <v>9.696969696969697</v>
      </c>
    </row>
    <row r="17" spans="1:8" ht="12.75" customHeight="1">
      <c r="A17" s="24" t="s">
        <v>38</v>
      </c>
      <c r="B17" s="25">
        <v>356</v>
      </c>
      <c r="C17" s="25">
        <v>257</v>
      </c>
      <c r="D17" s="25">
        <v>31</v>
      </c>
      <c r="E17" s="25">
        <v>68</v>
      </c>
      <c r="F17" s="26">
        <f t="shared" si="0"/>
        <v>72.19101123595506</v>
      </c>
      <c r="G17" s="26">
        <f>D17/$B17*100</f>
        <v>8.707865168539326</v>
      </c>
      <c r="H17" s="26">
        <f t="shared" si="1"/>
        <v>19.101123595505616</v>
      </c>
    </row>
    <row r="18" spans="1:8" ht="12.75" customHeight="1">
      <c r="A18" s="24" t="s">
        <v>7</v>
      </c>
      <c r="B18" s="25">
        <v>698</v>
      </c>
      <c r="C18" s="25">
        <v>205</v>
      </c>
      <c r="D18" s="25">
        <v>432</v>
      </c>
      <c r="E18" s="25">
        <v>61</v>
      </c>
      <c r="F18" s="26">
        <f t="shared" si="0"/>
        <v>29.369627507163326</v>
      </c>
      <c r="G18" s="26">
        <f aca="true" t="shared" si="2" ref="G18:G25">D18/$B18*100</f>
        <v>61.891117478510026</v>
      </c>
      <c r="H18" s="26">
        <f t="shared" si="1"/>
        <v>8.739255014326648</v>
      </c>
    </row>
    <row r="19" spans="1:8" ht="12.75" customHeight="1">
      <c r="A19" s="24" t="s">
        <v>8</v>
      </c>
      <c r="B19" s="25">
        <v>387</v>
      </c>
      <c r="C19" s="25">
        <v>219</v>
      </c>
      <c r="D19" s="25">
        <v>93</v>
      </c>
      <c r="E19" s="25">
        <v>75</v>
      </c>
      <c r="F19" s="26">
        <f t="shared" si="0"/>
        <v>56.58914728682171</v>
      </c>
      <c r="G19" s="26">
        <f t="shared" si="2"/>
        <v>24.031007751937985</v>
      </c>
      <c r="H19" s="26">
        <f t="shared" si="1"/>
        <v>19.379844961240313</v>
      </c>
    </row>
    <row r="20" spans="1:8" ht="12.75" customHeight="1">
      <c r="A20" s="24" t="s">
        <v>40</v>
      </c>
      <c r="B20" s="25">
        <v>1786</v>
      </c>
      <c r="C20" s="25">
        <v>1694</v>
      </c>
      <c r="D20" s="25">
        <v>46</v>
      </c>
      <c r="E20" s="25">
        <v>46</v>
      </c>
      <c r="F20" s="26">
        <f t="shared" si="0"/>
        <v>94.8488241881299</v>
      </c>
      <c r="G20" s="26">
        <f t="shared" si="2"/>
        <v>2.57558790593505</v>
      </c>
      <c r="H20" s="26">
        <f t="shared" si="1"/>
        <v>2.57558790593505</v>
      </c>
    </row>
    <row r="21" spans="1:8" ht="12.75" customHeight="1">
      <c r="A21" s="24" t="s">
        <v>9</v>
      </c>
      <c r="B21" s="25">
        <v>855</v>
      </c>
      <c r="C21" s="25">
        <v>780</v>
      </c>
      <c r="D21" s="25">
        <v>21</v>
      </c>
      <c r="E21" s="25">
        <v>54</v>
      </c>
      <c r="F21" s="26">
        <f t="shared" si="0"/>
        <v>91.22807017543859</v>
      </c>
      <c r="G21" s="26">
        <f t="shared" si="2"/>
        <v>2.456140350877193</v>
      </c>
      <c r="H21" s="26">
        <f t="shared" si="1"/>
        <v>6.315789473684211</v>
      </c>
    </row>
    <row r="22" spans="1:8" ht="12.75" customHeight="1">
      <c r="A22" s="24" t="s">
        <v>39</v>
      </c>
      <c r="B22" s="25">
        <v>174</v>
      </c>
      <c r="C22" s="25">
        <v>170</v>
      </c>
      <c r="D22" s="25">
        <v>2</v>
      </c>
      <c r="E22" s="25">
        <v>2</v>
      </c>
      <c r="F22" s="26">
        <f t="shared" si="0"/>
        <v>97.70114942528735</v>
      </c>
      <c r="G22" s="26">
        <f t="shared" si="2"/>
        <v>1.1494252873563218</v>
      </c>
      <c r="H22" s="26">
        <f t="shared" si="1"/>
        <v>1.1494252873563218</v>
      </c>
    </row>
    <row r="23" spans="1:8" ht="12.75" customHeight="1">
      <c r="A23" s="24" t="s">
        <v>10</v>
      </c>
      <c r="B23" s="25">
        <v>215</v>
      </c>
      <c r="C23" s="25">
        <v>150</v>
      </c>
      <c r="D23" s="25">
        <v>33</v>
      </c>
      <c r="E23" s="25">
        <v>32</v>
      </c>
      <c r="F23" s="26">
        <f t="shared" si="0"/>
        <v>69.76744186046511</v>
      </c>
      <c r="G23" s="26">
        <f t="shared" si="2"/>
        <v>15.348837209302326</v>
      </c>
      <c r="H23" s="26">
        <f t="shared" si="1"/>
        <v>14.883720930232558</v>
      </c>
    </row>
    <row r="24" spans="1:8" ht="12.75" customHeight="1">
      <c r="A24" s="24" t="s">
        <v>67</v>
      </c>
      <c r="B24" s="25">
        <v>64</v>
      </c>
      <c r="C24" s="25">
        <v>53</v>
      </c>
      <c r="D24" s="25">
        <v>3</v>
      </c>
      <c r="E24" s="25">
        <v>8</v>
      </c>
      <c r="F24" s="26">
        <f t="shared" si="0"/>
        <v>82.8125</v>
      </c>
      <c r="G24" s="26">
        <f t="shared" si="2"/>
        <v>4.6875</v>
      </c>
      <c r="H24" s="26">
        <f t="shared" si="1"/>
        <v>12.5</v>
      </c>
    </row>
    <row r="25" spans="1:8" ht="12.75" customHeight="1">
      <c r="A25" s="24" t="s">
        <v>11</v>
      </c>
      <c r="B25" s="25">
        <v>3504</v>
      </c>
      <c r="C25" s="25">
        <v>2890</v>
      </c>
      <c r="D25" s="25">
        <v>412</v>
      </c>
      <c r="E25" s="25">
        <v>202</v>
      </c>
      <c r="F25" s="26">
        <f t="shared" si="0"/>
        <v>82.47716894977168</v>
      </c>
      <c r="G25" s="26">
        <f t="shared" si="2"/>
        <v>11.757990867579908</v>
      </c>
      <c r="H25" s="26">
        <f t="shared" si="1"/>
        <v>5.764840182648402</v>
      </c>
    </row>
    <row r="26" spans="1:8" ht="12.75" customHeight="1">
      <c r="A26" s="24" t="s">
        <v>12</v>
      </c>
      <c r="B26" s="25">
        <v>1906</v>
      </c>
      <c r="C26" s="25">
        <v>1364</v>
      </c>
      <c r="D26" s="25">
        <v>308</v>
      </c>
      <c r="E26" s="25">
        <v>234</v>
      </c>
      <c r="F26" s="26">
        <f t="shared" si="0"/>
        <v>71.56348373557188</v>
      </c>
      <c r="G26" s="26">
        <f aca="true" t="shared" si="3" ref="G26:G31">D26/$B26*100</f>
        <v>16.1594963273872</v>
      </c>
      <c r="H26" s="26">
        <f t="shared" si="1"/>
        <v>12.277019937040922</v>
      </c>
    </row>
    <row r="27" spans="1:8" ht="12.75" customHeight="1">
      <c r="A27" s="24" t="s">
        <v>13</v>
      </c>
      <c r="B27" s="25">
        <v>5584</v>
      </c>
      <c r="C27" s="25">
        <v>5019</v>
      </c>
      <c r="D27" s="25">
        <v>259</v>
      </c>
      <c r="E27" s="25">
        <v>306</v>
      </c>
      <c r="F27" s="26">
        <f t="shared" si="0"/>
        <v>89.88180515759312</v>
      </c>
      <c r="G27" s="26">
        <f t="shared" si="3"/>
        <v>4.638252148997134</v>
      </c>
      <c r="H27" s="26">
        <f t="shared" si="1"/>
        <v>5.479942693409742</v>
      </c>
    </row>
    <row r="28" spans="1:8" ht="12.75" customHeight="1">
      <c r="A28" s="24" t="s">
        <v>14</v>
      </c>
      <c r="B28" s="25">
        <v>1235</v>
      </c>
      <c r="C28" s="25">
        <v>1080</v>
      </c>
      <c r="D28" s="25">
        <v>53</v>
      </c>
      <c r="E28" s="25">
        <v>102</v>
      </c>
      <c r="F28" s="26">
        <f t="shared" si="0"/>
        <v>87.4493927125506</v>
      </c>
      <c r="G28" s="26">
        <f t="shared" si="3"/>
        <v>4.291497975708502</v>
      </c>
      <c r="H28" s="26">
        <f t="shared" si="1"/>
        <v>8.259109311740891</v>
      </c>
    </row>
    <row r="29" spans="1:8" ht="12.75" customHeight="1">
      <c r="A29" s="24" t="s">
        <v>15</v>
      </c>
      <c r="B29" s="25">
        <v>2633</v>
      </c>
      <c r="C29" s="25">
        <v>2455</v>
      </c>
      <c r="D29" s="25">
        <v>63</v>
      </c>
      <c r="E29" s="25">
        <v>115</v>
      </c>
      <c r="F29" s="26">
        <f t="shared" si="0"/>
        <v>93.23965058868211</v>
      </c>
      <c r="G29" s="26">
        <f t="shared" si="3"/>
        <v>2.392707937713635</v>
      </c>
      <c r="H29" s="26">
        <f t="shared" si="1"/>
        <v>4.3676414736042535</v>
      </c>
    </row>
    <row r="30" spans="1:8" ht="12.75" customHeight="1">
      <c r="A30" s="24" t="s">
        <v>16</v>
      </c>
      <c r="B30" s="25">
        <v>53010</v>
      </c>
      <c r="C30" s="25">
        <v>49498</v>
      </c>
      <c r="D30" s="25">
        <v>1792</v>
      </c>
      <c r="E30" s="25">
        <v>1720</v>
      </c>
      <c r="F30" s="26">
        <f t="shared" si="0"/>
        <v>93.37483493680438</v>
      </c>
      <c r="G30" s="26">
        <f t="shared" si="3"/>
        <v>3.3804942463686096</v>
      </c>
      <c r="H30" s="26">
        <f t="shared" si="1"/>
        <v>3.2446708168270137</v>
      </c>
    </row>
    <row r="31" spans="1:8" ht="12.75" customHeight="1">
      <c r="A31" s="24" t="s">
        <v>42</v>
      </c>
      <c r="B31" s="25">
        <v>119</v>
      </c>
      <c r="C31" s="25">
        <v>96</v>
      </c>
      <c r="D31" s="25">
        <v>8</v>
      </c>
      <c r="E31" s="25">
        <v>15</v>
      </c>
      <c r="F31" s="26">
        <f>C31/$B31*100</f>
        <v>80.67226890756302</v>
      </c>
      <c r="G31" s="26">
        <f t="shared" si="3"/>
        <v>6.722689075630252</v>
      </c>
      <c r="H31" s="26">
        <f>E31/$B31*100</f>
        <v>12.605042016806722</v>
      </c>
    </row>
    <row r="32" spans="1:8" ht="12.75" customHeight="1">
      <c r="A32" s="24" t="s">
        <v>17</v>
      </c>
      <c r="B32" s="25">
        <v>1399</v>
      </c>
      <c r="C32" s="25">
        <v>1090</v>
      </c>
      <c r="D32" s="25">
        <v>244</v>
      </c>
      <c r="E32" s="25">
        <v>65</v>
      </c>
      <c r="F32" s="26">
        <f aca="true" t="shared" si="4" ref="F32:F42">C32/$B32*100</f>
        <v>77.91279485346676</v>
      </c>
      <c r="G32" s="26">
        <f aca="true" t="shared" si="5" ref="G32:G42">D32/$B32*100</f>
        <v>17.441029306647604</v>
      </c>
      <c r="H32" s="26">
        <f aca="true" t="shared" si="6" ref="H32:H42">E32/$B32*100</f>
        <v>4.6461758398856325</v>
      </c>
    </row>
    <row r="33" spans="1:8" ht="12.75" customHeight="1">
      <c r="A33" s="24" t="s">
        <v>18</v>
      </c>
      <c r="B33" s="25">
        <v>142</v>
      </c>
      <c r="C33" s="25">
        <v>97</v>
      </c>
      <c r="D33" s="25">
        <v>26</v>
      </c>
      <c r="E33" s="25">
        <v>19</v>
      </c>
      <c r="F33" s="26">
        <f t="shared" si="4"/>
        <v>68.30985915492957</v>
      </c>
      <c r="G33" s="26">
        <f t="shared" si="5"/>
        <v>18.30985915492958</v>
      </c>
      <c r="H33" s="26">
        <f t="shared" si="6"/>
        <v>13.380281690140844</v>
      </c>
    </row>
    <row r="34" spans="1:8" ht="12.75" customHeight="1">
      <c r="A34" s="24" t="s">
        <v>19</v>
      </c>
      <c r="B34" s="25">
        <v>234</v>
      </c>
      <c r="C34" s="25">
        <v>136</v>
      </c>
      <c r="D34" s="25">
        <v>68</v>
      </c>
      <c r="E34" s="25">
        <v>30</v>
      </c>
      <c r="F34" s="26">
        <f t="shared" si="4"/>
        <v>58.119658119658126</v>
      </c>
      <c r="G34" s="26">
        <f t="shared" si="5"/>
        <v>29.059829059829063</v>
      </c>
      <c r="H34" s="26">
        <f t="shared" si="6"/>
        <v>12.82051282051282</v>
      </c>
    </row>
    <row r="35" spans="1:8" ht="12.75" customHeight="1">
      <c r="A35" s="24" t="s">
        <v>20</v>
      </c>
      <c r="B35" s="25">
        <v>9467</v>
      </c>
      <c r="C35" s="25">
        <v>8660</v>
      </c>
      <c r="D35" s="25">
        <v>314</v>
      </c>
      <c r="E35" s="25">
        <v>493</v>
      </c>
      <c r="F35" s="26">
        <f t="shared" si="4"/>
        <v>91.47565226576529</v>
      </c>
      <c r="G35" s="26">
        <f t="shared" si="5"/>
        <v>3.3167846202598503</v>
      </c>
      <c r="H35" s="26">
        <f t="shared" si="6"/>
        <v>5.20756311397486</v>
      </c>
    </row>
    <row r="36" spans="1:8" ht="12.75" customHeight="1">
      <c r="A36" s="24" t="s">
        <v>21</v>
      </c>
      <c r="B36" s="25">
        <v>10515</v>
      </c>
      <c r="C36" s="25">
        <v>3247</v>
      </c>
      <c r="D36" s="25">
        <v>6708</v>
      </c>
      <c r="E36" s="25">
        <v>560</v>
      </c>
      <c r="F36" s="26">
        <f t="shared" si="4"/>
        <v>30.87969567284831</v>
      </c>
      <c r="G36" s="26">
        <f t="shared" si="5"/>
        <v>63.794579172610554</v>
      </c>
      <c r="H36" s="26">
        <f t="shared" si="6"/>
        <v>5.325725154541132</v>
      </c>
    </row>
    <row r="37" spans="1:8" ht="12.75" customHeight="1">
      <c r="A37" s="24" t="s">
        <v>2</v>
      </c>
      <c r="B37" s="25">
        <v>153356</v>
      </c>
      <c r="C37" s="25">
        <v>142331</v>
      </c>
      <c r="D37" s="25">
        <v>4512</v>
      </c>
      <c r="E37" s="25">
        <v>6513</v>
      </c>
      <c r="F37" s="26">
        <f t="shared" si="4"/>
        <v>92.8108453532956</v>
      </c>
      <c r="G37" s="26">
        <f t="shared" si="5"/>
        <v>2.942173765617256</v>
      </c>
      <c r="H37" s="26">
        <f t="shared" si="6"/>
        <v>4.2469808810871434</v>
      </c>
    </row>
    <row r="38" spans="1:8" ht="12.75" customHeight="1">
      <c r="A38" s="24" t="s">
        <v>24</v>
      </c>
      <c r="B38" s="25">
        <v>1184</v>
      </c>
      <c r="C38" s="25">
        <v>619</v>
      </c>
      <c r="D38" s="25">
        <v>371</v>
      </c>
      <c r="E38" s="25">
        <v>194</v>
      </c>
      <c r="F38" s="26">
        <f t="shared" si="4"/>
        <v>52.2804054054054</v>
      </c>
      <c r="G38" s="26">
        <f t="shared" si="5"/>
        <v>31.334459459459456</v>
      </c>
      <c r="H38" s="26">
        <f t="shared" si="6"/>
        <v>16.385135135135133</v>
      </c>
    </row>
    <row r="39" spans="1:8" ht="12.75" customHeight="1">
      <c r="A39" s="24" t="s">
        <v>41</v>
      </c>
      <c r="B39" s="25">
        <v>121</v>
      </c>
      <c r="C39" s="25">
        <v>105</v>
      </c>
      <c r="D39" s="25">
        <v>3</v>
      </c>
      <c r="E39" s="25">
        <v>13</v>
      </c>
      <c r="F39" s="26">
        <f t="shared" si="4"/>
        <v>86.77685950413223</v>
      </c>
      <c r="G39" s="26">
        <f t="shared" si="5"/>
        <v>2.479338842975207</v>
      </c>
      <c r="H39" s="26">
        <f t="shared" si="6"/>
        <v>10.743801652892563</v>
      </c>
    </row>
    <row r="40" spans="1:8" ht="12.75" customHeight="1">
      <c r="A40" s="24" t="s">
        <v>22</v>
      </c>
      <c r="B40" s="25">
        <v>61</v>
      </c>
      <c r="C40" s="25">
        <v>49</v>
      </c>
      <c r="D40" s="25">
        <v>3</v>
      </c>
      <c r="E40" s="25">
        <v>9</v>
      </c>
      <c r="F40" s="26">
        <f t="shared" si="4"/>
        <v>80.32786885245902</v>
      </c>
      <c r="G40" s="26">
        <f t="shared" si="5"/>
        <v>4.918032786885246</v>
      </c>
      <c r="H40" s="26">
        <f t="shared" si="6"/>
        <v>14.754098360655737</v>
      </c>
    </row>
    <row r="41" spans="1:8" ht="12.75" customHeight="1">
      <c r="A41" s="24" t="s">
        <v>23</v>
      </c>
      <c r="B41" s="25">
        <v>3868</v>
      </c>
      <c r="C41" s="25">
        <v>3458</v>
      </c>
      <c r="D41" s="25">
        <v>219</v>
      </c>
      <c r="E41" s="25">
        <v>191</v>
      </c>
      <c r="F41" s="26">
        <f t="shared" si="4"/>
        <v>89.40020682523267</v>
      </c>
      <c r="G41" s="26">
        <f t="shared" si="5"/>
        <v>5.661840744570838</v>
      </c>
      <c r="H41" s="26">
        <f t="shared" si="6"/>
        <v>4.937952430196484</v>
      </c>
    </row>
    <row r="42" spans="1:8" ht="12.75" customHeight="1">
      <c r="A42" s="24" t="s">
        <v>25</v>
      </c>
      <c r="B42" s="25">
        <v>81</v>
      </c>
      <c r="C42" s="25">
        <v>54</v>
      </c>
      <c r="D42" s="25">
        <v>16</v>
      </c>
      <c r="E42" s="25">
        <v>11</v>
      </c>
      <c r="F42" s="26">
        <f t="shared" si="4"/>
        <v>66.66666666666666</v>
      </c>
      <c r="G42" s="26">
        <f t="shared" si="5"/>
        <v>19.753086419753085</v>
      </c>
      <c r="H42" s="26">
        <f t="shared" si="6"/>
        <v>13.580246913580247</v>
      </c>
    </row>
    <row r="43" spans="1:8" ht="12.75" customHeight="1">
      <c r="A43" s="24" t="s">
        <v>26</v>
      </c>
      <c r="B43" s="25">
        <v>8228</v>
      </c>
      <c r="C43" s="25">
        <v>7694</v>
      </c>
      <c r="D43" s="25">
        <v>216</v>
      </c>
      <c r="E43" s="25">
        <v>318</v>
      </c>
      <c r="F43" s="26">
        <f aca="true" t="shared" si="7" ref="F43:H46">C43/$B43*100</f>
        <v>93.50996596985902</v>
      </c>
      <c r="G43" s="26">
        <f t="shared" si="7"/>
        <v>2.6251823043266893</v>
      </c>
      <c r="H43" s="26">
        <f t="shared" si="7"/>
        <v>3.8648517258142925</v>
      </c>
    </row>
    <row r="44" spans="1:8" ht="12.75" customHeight="1">
      <c r="A44" s="24" t="s">
        <v>3</v>
      </c>
      <c r="B44" s="25">
        <v>8582</v>
      </c>
      <c r="C44" s="25">
        <v>6171</v>
      </c>
      <c r="D44" s="25">
        <v>1163</v>
      </c>
      <c r="E44" s="25">
        <v>1248</v>
      </c>
      <c r="F44" s="26">
        <f t="shared" si="7"/>
        <v>71.9063155441622</v>
      </c>
      <c r="G44" s="26">
        <f t="shared" si="7"/>
        <v>13.551619669074807</v>
      </c>
      <c r="H44" s="26">
        <f t="shared" si="7"/>
        <v>14.542064786762992</v>
      </c>
    </row>
    <row r="45" spans="1:8" ht="12.75" customHeight="1">
      <c r="A45" s="24" t="s">
        <v>27</v>
      </c>
      <c r="B45" s="25">
        <v>67</v>
      </c>
      <c r="C45" s="25">
        <v>53</v>
      </c>
      <c r="D45" s="25">
        <v>11</v>
      </c>
      <c r="E45" s="25">
        <v>3</v>
      </c>
      <c r="F45" s="26">
        <f t="shared" si="7"/>
        <v>79.1044776119403</v>
      </c>
      <c r="G45" s="26">
        <f t="shared" si="7"/>
        <v>16.417910447761194</v>
      </c>
      <c r="H45" s="26">
        <f t="shared" si="7"/>
        <v>4.477611940298507</v>
      </c>
    </row>
    <row r="46" spans="1:8" ht="12.75" customHeight="1">
      <c r="A46" s="24" t="s">
        <v>48</v>
      </c>
      <c r="B46" s="33">
        <v>823</v>
      </c>
      <c r="C46" s="33">
        <v>583</v>
      </c>
      <c r="D46" s="33">
        <v>78</v>
      </c>
      <c r="E46" s="33">
        <v>162</v>
      </c>
      <c r="F46" s="26">
        <f t="shared" si="7"/>
        <v>70.83839611178615</v>
      </c>
      <c r="G46" s="26">
        <f t="shared" si="7"/>
        <v>9.477521263669502</v>
      </c>
      <c r="H46" s="26">
        <f t="shared" si="7"/>
        <v>19.68408262454435</v>
      </c>
    </row>
    <row r="47" spans="1:8" ht="12.75" customHeight="1">
      <c r="A47" s="34" t="s">
        <v>43</v>
      </c>
      <c r="B47" s="30"/>
      <c r="C47" s="25"/>
      <c r="D47" s="25"/>
      <c r="E47" s="25"/>
      <c r="F47" s="26"/>
      <c r="G47" s="26"/>
      <c r="H47" s="26"/>
    </row>
    <row r="48" spans="1:8" ht="12.75" customHeight="1">
      <c r="A48" s="24" t="s">
        <v>31</v>
      </c>
      <c r="B48" s="25">
        <v>1184</v>
      </c>
      <c r="C48" s="25">
        <v>966</v>
      </c>
      <c r="D48" s="25">
        <v>111</v>
      </c>
      <c r="E48" s="25">
        <v>107</v>
      </c>
      <c r="F48" s="26">
        <f>C48/$B48*100</f>
        <v>81.58783783783784</v>
      </c>
      <c r="G48" s="26">
        <f>D48/$B48*100</f>
        <v>9.375</v>
      </c>
      <c r="H48" s="26">
        <f>E48/$B48*100</f>
        <v>9.037162162162163</v>
      </c>
    </row>
    <row r="49" spans="1:8" ht="12.75" customHeight="1">
      <c r="A49" s="31" t="s">
        <v>32</v>
      </c>
      <c r="B49" s="33"/>
      <c r="F49" s="26"/>
      <c r="G49" s="26"/>
      <c r="H49" s="26"/>
    </row>
    <row r="50" spans="1:8" ht="12.75" customHeight="1">
      <c r="A50" s="27"/>
      <c r="B50" s="27"/>
      <c r="F50" s="26"/>
      <c r="G50" s="26"/>
      <c r="H50" s="26"/>
    </row>
    <row r="51" spans="1:8" ht="12.75" customHeight="1">
      <c r="A51" s="21" t="s">
        <v>55</v>
      </c>
      <c r="B51" s="28">
        <v>154431</v>
      </c>
      <c r="C51" s="28">
        <v>140189</v>
      </c>
      <c r="D51" s="28">
        <v>8231</v>
      </c>
      <c r="E51" s="28">
        <v>6011</v>
      </c>
      <c r="F51" s="23">
        <f aca="true" t="shared" si="8" ref="F51:F58">C51/$B51*100</f>
        <v>90.77775835162629</v>
      </c>
      <c r="G51" s="23">
        <f aca="true" t="shared" si="9" ref="G51:G58">D51/$B51*100</f>
        <v>5.329888429136638</v>
      </c>
      <c r="H51" s="23">
        <f aca="true" t="shared" si="10" ref="H51:H58">E51/$B51*100</f>
        <v>3.89235321923707</v>
      </c>
    </row>
    <row r="52" spans="1:8" ht="12.75" customHeight="1">
      <c r="A52" s="24" t="s">
        <v>4</v>
      </c>
      <c r="B52" s="25">
        <v>24</v>
      </c>
      <c r="C52" s="25">
        <v>20</v>
      </c>
      <c r="D52" s="25">
        <v>2</v>
      </c>
      <c r="E52" s="25">
        <v>2</v>
      </c>
      <c r="F52" s="26">
        <f t="shared" si="8"/>
        <v>83.33333333333334</v>
      </c>
      <c r="G52" s="26">
        <f t="shared" si="9"/>
        <v>8.333333333333332</v>
      </c>
      <c r="H52" s="26">
        <f t="shared" si="10"/>
        <v>8.333333333333332</v>
      </c>
    </row>
    <row r="53" spans="1:8" ht="12.75" customHeight="1">
      <c r="A53" s="24" t="s">
        <v>5</v>
      </c>
      <c r="B53" s="25">
        <v>258</v>
      </c>
      <c r="C53" s="25">
        <v>229</v>
      </c>
      <c r="D53" s="25">
        <v>21</v>
      </c>
      <c r="E53" s="25">
        <v>8</v>
      </c>
      <c r="F53" s="26">
        <f t="shared" si="8"/>
        <v>88.75968992248062</v>
      </c>
      <c r="G53" s="26">
        <f t="shared" si="9"/>
        <v>8.13953488372093</v>
      </c>
      <c r="H53" s="26">
        <f t="shared" si="10"/>
        <v>3.10077519379845</v>
      </c>
    </row>
    <row r="54" spans="1:8" ht="12.75" customHeight="1">
      <c r="A54" s="24" t="s">
        <v>6</v>
      </c>
      <c r="B54" s="25">
        <v>391</v>
      </c>
      <c r="C54" s="25">
        <v>334</v>
      </c>
      <c r="D54" s="25">
        <v>29</v>
      </c>
      <c r="E54" s="25">
        <v>28</v>
      </c>
      <c r="F54" s="26">
        <f t="shared" si="8"/>
        <v>85.42199488491049</v>
      </c>
      <c r="G54" s="26">
        <f t="shared" si="9"/>
        <v>7.41687979539642</v>
      </c>
      <c r="H54" s="26">
        <f t="shared" si="10"/>
        <v>7.161125319693094</v>
      </c>
    </row>
    <row r="55" spans="1:8" ht="12.75" customHeight="1">
      <c r="A55" s="24" t="s">
        <v>38</v>
      </c>
      <c r="B55" s="25">
        <v>222</v>
      </c>
      <c r="C55" s="25">
        <v>182</v>
      </c>
      <c r="D55" s="25">
        <v>14</v>
      </c>
      <c r="E55" s="25">
        <v>26</v>
      </c>
      <c r="F55" s="26">
        <f t="shared" si="8"/>
        <v>81.98198198198197</v>
      </c>
      <c r="G55" s="26">
        <f t="shared" si="9"/>
        <v>6.306306306306306</v>
      </c>
      <c r="H55" s="26">
        <f t="shared" si="10"/>
        <v>11.711711711711711</v>
      </c>
    </row>
    <row r="56" spans="1:8" ht="12.75" customHeight="1">
      <c r="A56" s="24" t="s">
        <v>7</v>
      </c>
      <c r="B56" s="25">
        <v>342</v>
      </c>
      <c r="C56" s="25">
        <v>114</v>
      </c>
      <c r="D56" s="25">
        <v>200</v>
      </c>
      <c r="E56" s="25">
        <v>28</v>
      </c>
      <c r="F56" s="26">
        <f t="shared" si="8"/>
        <v>33.33333333333333</v>
      </c>
      <c r="G56" s="26">
        <f t="shared" si="9"/>
        <v>58.47953216374269</v>
      </c>
      <c r="H56" s="26">
        <f t="shared" si="10"/>
        <v>8.187134502923977</v>
      </c>
    </row>
    <row r="57" spans="1:8" ht="12.75" customHeight="1">
      <c r="A57" s="24" t="s">
        <v>8</v>
      </c>
      <c r="B57" s="25">
        <v>199</v>
      </c>
      <c r="C57" s="25">
        <v>125</v>
      </c>
      <c r="D57" s="25">
        <v>41</v>
      </c>
      <c r="E57" s="25">
        <v>33</v>
      </c>
      <c r="F57" s="26">
        <f t="shared" si="8"/>
        <v>62.8140703517588</v>
      </c>
      <c r="G57" s="26">
        <f t="shared" si="9"/>
        <v>20.603015075376884</v>
      </c>
      <c r="H57" s="26">
        <f t="shared" si="10"/>
        <v>16.582914572864322</v>
      </c>
    </row>
    <row r="58" spans="1:8" ht="12.75" customHeight="1">
      <c r="A58" s="24" t="s">
        <v>40</v>
      </c>
      <c r="B58" s="25">
        <v>1174</v>
      </c>
      <c r="C58" s="25">
        <v>1119</v>
      </c>
      <c r="D58" s="25">
        <v>26</v>
      </c>
      <c r="E58" s="25">
        <v>29</v>
      </c>
      <c r="F58" s="26">
        <f t="shared" si="8"/>
        <v>95.31516183986372</v>
      </c>
      <c r="G58" s="26">
        <f t="shared" si="9"/>
        <v>2.2146507666098807</v>
      </c>
      <c r="H58" s="26">
        <f t="shared" si="10"/>
        <v>2.4701873935264054</v>
      </c>
    </row>
    <row r="59" spans="1:8" ht="12.75" customHeight="1">
      <c r="A59" s="24" t="s">
        <v>9</v>
      </c>
      <c r="B59" s="25">
        <v>244</v>
      </c>
      <c r="C59" s="25">
        <v>228</v>
      </c>
      <c r="D59" s="25">
        <v>9</v>
      </c>
      <c r="E59" s="25">
        <v>7</v>
      </c>
      <c r="F59" s="26">
        <f aca="true" t="shared" si="11" ref="F59:H60">C59/$B59*100</f>
        <v>93.44262295081968</v>
      </c>
      <c r="G59" s="26">
        <f t="shared" si="11"/>
        <v>3.6885245901639343</v>
      </c>
      <c r="H59" s="26">
        <f t="shared" si="11"/>
        <v>2.8688524590163933</v>
      </c>
    </row>
    <row r="60" spans="1:8" ht="12.75" customHeight="1">
      <c r="A60" s="24" t="s">
        <v>39</v>
      </c>
      <c r="B60" s="25">
        <v>142</v>
      </c>
      <c r="C60" s="25">
        <v>139</v>
      </c>
      <c r="D60" s="25">
        <v>1</v>
      </c>
      <c r="E60" s="25">
        <v>2</v>
      </c>
      <c r="F60" s="26">
        <f t="shared" si="11"/>
        <v>97.88732394366197</v>
      </c>
      <c r="G60" s="26">
        <f t="shared" si="11"/>
        <v>0.7042253521126761</v>
      </c>
      <c r="H60" s="26">
        <f t="shared" si="11"/>
        <v>1.4084507042253522</v>
      </c>
    </row>
    <row r="61" spans="1:8" ht="12.75" customHeight="1">
      <c r="A61" s="24" t="s">
        <v>10</v>
      </c>
      <c r="B61" s="25">
        <v>81</v>
      </c>
      <c r="C61" s="25">
        <v>57</v>
      </c>
      <c r="D61" s="25">
        <v>14</v>
      </c>
      <c r="E61" s="25">
        <v>10</v>
      </c>
      <c r="F61" s="26">
        <f aca="true" t="shared" si="12" ref="F61:F85">C61/$B61*100</f>
        <v>70.37037037037037</v>
      </c>
      <c r="G61" s="26">
        <f>D61/$B61*100</f>
        <v>17.28395061728395</v>
      </c>
      <c r="H61" s="26">
        <f>E61/$B61*100</f>
        <v>12.345679012345679</v>
      </c>
    </row>
    <row r="62" spans="1:8" ht="12.75" customHeight="1">
      <c r="A62" s="24" t="s">
        <v>67</v>
      </c>
      <c r="B62" s="25">
        <v>9</v>
      </c>
      <c r="C62" s="25">
        <v>9</v>
      </c>
      <c r="D62" s="25" t="s">
        <v>34</v>
      </c>
      <c r="E62" s="25" t="s">
        <v>34</v>
      </c>
      <c r="F62" s="26">
        <f t="shared" si="12"/>
        <v>100</v>
      </c>
      <c r="G62" s="25" t="s">
        <v>34</v>
      </c>
      <c r="H62" s="25" t="s">
        <v>34</v>
      </c>
    </row>
    <row r="63" spans="1:8" ht="12.75" customHeight="1">
      <c r="A63" s="24" t="s">
        <v>11</v>
      </c>
      <c r="B63" s="25">
        <v>2152</v>
      </c>
      <c r="C63" s="25">
        <v>1895</v>
      </c>
      <c r="D63" s="25">
        <v>152</v>
      </c>
      <c r="E63" s="25">
        <v>105</v>
      </c>
      <c r="F63" s="26">
        <f t="shared" si="12"/>
        <v>88.05762081784387</v>
      </c>
      <c r="G63" s="26">
        <f>D63/$B63*100</f>
        <v>7.063197026022305</v>
      </c>
      <c r="H63" s="26">
        <f>E63/$B63*100</f>
        <v>4.879182156133829</v>
      </c>
    </row>
    <row r="64" spans="1:8" ht="12.75" customHeight="1">
      <c r="A64" s="24" t="s">
        <v>12</v>
      </c>
      <c r="B64" s="25">
        <v>1082</v>
      </c>
      <c r="C64" s="25">
        <v>864</v>
      </c>
      <c r="D64" s="25">
        <v>115</v>
      </c>
      <c r="E64" s="25">
        <v>103</v>
      </c>
      <c r="F64" s="26">
        <f t="shared" si="12"/>
        <v>79.85212569316081</v>
      </c>
      <c r="G64" s="26">
        <f aca="true" t="shared" si="13" ref="G64:G69">D64/$B64*100</f>
        <v>10.628465804066543</v>
      </c>
      <c r="H64" s="26">
        <f aca="true" t="shared" si="14" ref="H64:H82">E64/$B64*100</f>
        <v>9.519408502772643</v>
      </c>
    </row>
    <row r="65" spans="1:8" ht="12.75" customHeight="1">
      <c r="A65" s="24" t="s">
        <v>13</v>
      </c>
      <c r="B65" s="25">
        <v>1941</v>
      </c>
      <c r="C65" s="25">
        <v>1691</v>
      </c>
      <c r="D65" s="25">
        <v>135</v>
      </c>
      <c r="E65" s="25">
        <v>115</v>
      </c>
      <c r="F65" s="26">
        <f t="shared" si="12"/>
        <v>87.1200412158681</v>
      </c>
      <c r="G65" s="26">
        <f t="shared" si="13"/>
        <v>6.9551777434312205</v>
      </c>
      <c r="H65" s="26">
        <f t="shared" si="14"/>
        <v>5.92478104070067</v>
      </c>
    </row>
    <row r="66" spans="1:8" ht="12.75" customHeight="1">
      <c r="A66" s="24" t="s">
        <v>14</v>
      </c>
      <c r="B66" s="25">
        <v>804</v>
      </c>
      <c r="C66" s="25">
        <v>729</v>
      </c>
      <c r="D66" s="25">
        <v>27</v>
      </c>
      <c r="E66" s="25">
        <v>48</v>
      </c>
      <c r="F66" s="26">
        <f t="shared" si="12"/>
        <v>90.67164179104478</v>
      </c>
      <c r="G66" s="26">
        <f t="shared" si="13"/>
        <v>3.3582089552238807</v>
      </c>
      <c r="H66" s="26">
        <f t="shared" si="14"/>
        <v>5.970149253731343</v>
      </c>
    </row>
    <row r="67" spans="1:8" ht="12.75" customHeight="1">
      <c r="A67" s="24" t="s">
        <v>15</v>
      </c>
      <c r="B67" s="25">
        <v>1117</v>
      </c>
      <c r="C67" s="25">
        <v>1044</v>
      </c>
      <c r="D67" s="25">
        <v>34</v>
      </c>
      <c r="E67" s="25">
        <v>39</v>
      </c>
      <c r="F67" s="26">
        <f t="shared" si="12"/>
        <v>93.46463742166517</v>
      </c>
      <c r="G67" s="26">
        <f t="shared" si="13"/>
        <v>3.043867502238138</v>
      </c>
      <c r="H67" s="26">
        <f t="shared" si="14"/>
        <v>3.491495076096687</v>
      </c>
    </row>
    <row r="68" spans="1:8" ht="12.75" customHeight="1">
      <c r="A68" s="24" t="s">
        <v>16</v>
      </c>
      <c r="B68" s="25">
        <v>17857</v>
      </c>
      <c r="C68" s="25">
        <v>16307</v>
      </c>
      <c r="D68" s="25">
        <v>827</v>
      </c>
      <c r="E68" s="25">
        <v>723</v>
      </c>
      <c r="F68" s="26">
        <f t="shared" si="12"/>
        <v>91.31993055944447</v>
      </c>
      <c r="G68" s="26">
        <f t="shared" si="13"/>
        <v>4.6312370498963995</v>
      </c>
      <c r="H68" s="26">
        <f t="shared" si="14"/>
        <v>4.0488323906591255</v>
      </c>
    </row>
    <row r="69" spans="1:8" ht="12.75" customHeight="1">
      <c r="A69" s="24" t="s">
        <v>42</v>
      </c>
      <c r="B69" s="25">
        <v>99</v>
      </c>
      <c r="C69" s="25">
        <v>82</v>
      </c>
      <c r="D69" s="25">
        <v>6</v>
      </c>
      <c r="E69" s="25">
        <v>11</v>
      </c>
      <c r="F69" s="26">
        <f t="shared" si="12"/>
        <v>82.82828282828282</v>
      </c>
      <c r="G69" s="26">
        <f t="shared" si="13"/>
        <v>6.0606060606060606</v>
      </c>
      <c r="H69" s="26">
        <f t="shared" si="14"/>
        <v>11.11111111111111</v>
      </c>
    </row>
    <row r="70" spans="1:8" ht="12.75" customHeight="1">
      <c r="A70" s="24" t="s">
        <v>17</v>
      </c>
      <c r="B70" s="25">
        <v>939</v>
      </c>
      <c r="C70" s="25">
        <v>781</v>
      </c>
      <c r="D70" s="25">
        <v>132</v>
      </c>
      <c r="E70" s="25">
        <v>26</v>
      </c>
      <c r="F70" s="26">
        <f t="shared" si="12"/>
        <v>83.17358892438764</v>
      </c>
      <c r="G70" s="26">
        <f aca="true" t="shared" si="15" ref="G70:G85">D70/$B70*100</f>
        <v>14.057507987220447</v>
      </c>
      <c r="H70" s="26">
        <f t="shared" si="14"/>
        <v>2.768903088391906</v>
      </c>
    </row>
    <row r="71" spans="1:8" ht="12.75" customHeight="1">
      <c r="A71" s="24" t="s">
        <v>18</v>
      </c>
      <c r="B71" s="25">
        <v>67</v>
      </c>
      <c r="C71" s="25">
        <v>47</v>
      </c>
      <c r="D71" s="25">
        <v>12</v>
      </c>
      <c r="E71" s="25">
        <v>8</v>
      </c>
      <c r="F71" s="26">
        <f t="shared" si="12"/>
        <v>70.1492537313433</v>
      </c>
      <c r="G71" s="26">
        <f t="shared" si="15"/>
        <v>17.91044776119403</v>
      </c>
      <c r="H71" s="26">
        <f t="shared" si="14"/>
        <v>11.940298507462686</v>
      </c>
    </row>
    <row r="72" spans="1:8" ht="12.75" customHeight="1">
      <c r="A72" s="24" t="s">
        <v>19</v>
      </c>
      <c r="B72" s="25">
        <v>111</v>
      </c>
      <c r="C72" s="25">
        <v>66</v>
      </c>
      <c r="D72" s="25">
        <v>30</v>
      </c>
      <c r="E72" s="25">
        <v>15</v>
      </c>
      <c r="F72" s="26">
        <f t="shared" si="12"/>
        <v>59.45945945945946</v>
      </c>
      <c r="G72" s="26">
        <f t="shared" si="15"/>
        <v>27.027027027027028</v>
      </c>
      <c r="H72" s="26">
        <f t="shared" si="14"/>
        <v>13.513513513513514</v>
      </c>
    </row>
    <row r="73" spans="1:8" ht="12.75" customHeight="1">
      <c r="A73" s="24" t="s">
        <v>20</v>
      </c>
      <c r="B73" s="25">
        <v>6920</v>
      </c>
      <c r="C73" s="25">
        <v>6508</v>
      </c>
      <c r="D73" s="25">
        <v>155</v>
      </c>
      <c r="E73" s="25">
        <v>257</v>
      </c>
      <c r="F73" s="26">
        <f t="shared" si="12"/>
        <v>94.04624277456647</v>
      </c>
      <c r="G73" s="26">
        <f t="shared" si="15"/>
        <v>2.239884393063584</v>
      </c>
      <c r="H73" s="26">
        <f t="shared" si="14"/>
        <v>3.7138728323699426</v>
      </c>
    </row>
    <row r="74" spans="1:8" ht="12.75" customHeight="1">
      <c r="A74" s="24" t="s">
        <v>21</v>
      </c>
      <c r="B74" s="25">
        <v>4716</v>
      </c>
      <c r="C74" s="25">
        <v>1669</v>
      </c>
      <c r="D74" s="25">
        <v>2840</v>
      </c>
      <c r="E74" s="25">
        <v>207</v>
      </c>
      <c r="F74" s="26">
        <f t="shared" si="12"/>
        <v>35.390161153519934</v>
      </c>
      <c r="G74" s="26">
        <f t="shared" si="15"/>
        <v>60.220525869380836</v>
      </c>
      <c r="H74" s="26">
        <f t="shared" si="14"/>
        <v>4.3893129770992365</v>
      </c>
    </row>
    <row r="75" spans="1:8" ht="12.75" customHeight="1">
      <c r="A75" s="24" t="s">
        <v>2</v>
      </c>
      <c r="B75" s="25">
        <v>102495</v>
      </c>
      <c r="C75" s="25">
        <v>96896</v>
      </c>
      <c r="D75" s="25">
        <v>2333</v>
      </c>
      <c r="E75" s="25">
        <v>3266</v>
      </c>
      <c r="F75" s="26">
        <f t="shared" si="12"/>
        <v>94.53729450217084</v>
      </c>
      <c r="G75" s="26">
        <f t="shared" si="15"/>
        <v>2.276208595541246</v>
      </c>
      <c r="H75" s="26">
        <f t="shared" si="14"/>
        <v>3.1864969022879164</v>
      </c>
    </row>
    <row r="76" spans="1:8" ht="12.75" customHeight="1">
      <c r="A76" s="24" t="s">
        <v>24</v>
      </c>
      <c r="B76" s="25">
        <v>572</v>
      </c>
      <c r="C76" s="25">
        <v>335</v>
      </c>
      <c r="D76" s="25">
        <v>169</v>
      </c>
      <c r="E76" s="25">
        <v>68</v>
      </c>
      <c r="F76" s="26">
        <f t="shared" si="12"/>
        <v>58.56643356643356</v>
      </c>
      <c r="G76" s="26">
        <f t="shared" si="15"/>
        <v>29.545454545454547</v>
      </c>
      <c r="H76" s="26">
        <f t="shared" si="14"/>
        <v>11.888111888111888</v>
      </c>
    </row>
    <row r="77" spans="1:8" ht="12.75" customHeight="1">
      <c r="A77" s="24" t="s">
        <v>41</v>
      </c>
      <c r="B77" s="25">
        <v>37</v>
      </c>
      <c r="C77" s="25">
        <v>31</v>
      </c>
      <c r="D77" s="25">
        <v>3</v>
      </c>
      <c r="E77" s="25">
        <v>3</v>
      </c>
      <c r="F77" s="26">
        <f t="shared" si="12"/>
        <v>83.78378378378379</v>
      </c>
      <c r="G77" s="26">
        <f t="shared" si="15"/>
        <v>8.108108108108109</v>
      </c>
      <c r="H77" s="26">
        <f t="shared" si="14"/>
        <v>8.108108108108109</v>
      </c>
    </row>
    <row r="78" spans="1:8" ht="12.75" customHeight="1">
      <c r="A78" s="24" t="s">
        <v>22</v>
      </c>
      <c r="B78" s="25">
        <v>39</v>
      </c>
      <c r="C78" s="25">
        <v>31</v>
      </c>
      <c r="D78" s="25">
        <v>2</v>
      </c>
      <c r="E78" s="25">
        <v>6</v>
      </c>
      <c r="F78" s="26">
        <f t="shared" si="12"/>
        <v>79.48717948717949</v>
      </c>
      <c r="G78" s="26">
        <f t="shared" si="15"/>
        <v>5.128205128205128</v>
      </c>
      <c r="H78" s="26">
        <f t="shared" si="14"/>
        <v>15.384615384615385</v>
      </c>
    </row>
    <row r="79" spans="1:8" ht="12.75" customHeight="1">
      <c r="A79" s="24" t="s">
        <v>23</v>
      </c>
      <c r="B79" s="25">
        <v>2388</v>
      </c>
      <c r="C79" s="25">
        <v>2190</v>
      </c>
      <c r="D79" s="25">
        <v>99</v>
      </c>
      <c r="E79" s="25">
        <v>99</v>
      </c>
      <c r="F79" s="26">
        <f t="shared" si="12"/>
        <v>91.70854271356784</v>
      </c>
      <c r="G79" s="26">
        <f t="shared" si="15"/>
        <v>4.1457286432160805</v>
      </c>
      <c r="H79" s="26">
        <f t="shared" si="14"/>
        <v>4.1457286432160805</v>
      </c>
    </row>
    <row r="80" spans="1:8" ht="12.75" customHeight="1">
      <c r="A80" s="24" t="s">
        <v>25</v>
      </c>
      <c r="B80" s="25">
        <v>25</v>
      </c>
      <c r="C80" s="25">
        <v>18</v>
      </c>
      <c r="D80" s="25">
        <v>5</v>
      </c>
      <c r="E80" s="25">
        <v>2</v>
      </c>
      <c r="F80" s="26">
        <f t="shared" si="12"/>
        <v>72</v>
      </c>
      <c r="G80" s="26">
        <f t="shared" si="15"/>
        <v>20</v>
      </c>
      <c r="H80" s="26">
        <f t="shared" si="14"/>
        <v>8</v>
      </c>
    </row>
    <row r="81" spans="1:8" ht="12.75" customHeight="1">
      <c r="A81" s="24" t="s">
        <v>26</v>
      </c>
      <c r="B81" s="25">
        <v>1572</v>
      </c>
      <c r="C81" s="25">
        <v>1358</v>
      </c>
      <c r="D81" s="25">
        <v>125</v>
      </c>
      <c r="E81" s="25">
        <v>89</v>
      </c>
      <c r="F81" s="26">
        <f t="shared" si="12"/>
        <v>86.38676844783714</v>
      </c>
      <c r="G81" s="26">
        <f t="shared" si="15"/>
        <v>7.951653944020356</v>
      </c>
      <c r="H81" s="26">
        <f t="shared" si="14"/>
        <v>5.661577608142494</v>
      </c>
    </row>
    <row r="82" spans="1:8" ht="12.75" customHeight="1">
      <c r="A82" s="24" t="s">
        <v>3</v>
      </c>
      <c r="B82" s="25">
        <v>5374</v>
      </c>
      <c r="C82" s="25">
        <v>4265</v>
      </c>
      <c r="D82" s="25">
        <v>572</v>
      </c>
      <c r="E82" s="25">
        <v>537</v>
      </c>
      <c r="F82" s="26">
        <f t="shared" si="12"/>
        <v>79.36360253070339</v>
      </c>
      <c r="G82" s="26">
        <f t="shared" si="15"/>
        <v>10.643840714551544</v>
      </c>
      <c r="H82" s="26">
        <f t="shared" si="14"/>
        <v>9.992556754745069</v>
      </c>
    </row>
    <row r="83" spans="1:8" ht="12.75" customHeight="1">
      <c r="A83" s="24" t="s">
        <v>27</v>
      </c>
      <c r="B83" s="25">
        <v>36</v>
      </c>
      <c r="C83" s="25">
        <v>30</v>
      </c>
      <c r="D83" s="25">
        <v>6</v>
      </c>
      <c r="E83" s="25" t="s">
        <v>34</v>
      </c>
      <c r="F83" s="26">
        <f t="shared" si="12"/>
        <v>83.33333333333334</v>
      </c>
      <c r="G83" s="26">
        <f t="shared" si="15"/>
        <v>16.666666666666664</v>
      </c>
      <c r="H83" s="25" t="s">
        <v>34</v>
      </c>
    </row>
    <row r="84" spans="1:8" ht="12.75" customHeight="1">
      <c r="A84" s="24" t="s">
        <v>44</v>
      </c>
      <c r="B84" s="25">
        <v>368</v>
      </c>
      <c r="C84" s="25">
        <v>270</v>
      </c>
      <c r="D84" s="25">
        <v>42</v>
      </c>
      <c r="E84" s="25">
        <v>56</v>
      </c>
      <c r="F84" s="26">
        <f t="shared" si="12"/>
        <v>73.36956521739131</v>
      </c>
      <c r="G84" s="26">
        <f t="shared" si="15"/>
        <v>11.41304347826087</v>
      </c>
      <c r="H84" s="26">
        <f>E84/$B84*100</f>
        <v>15.217391304347828</v>
      </c>
    </row>
    <row r="85" spans="1:8" ht="12.75" customHeight="1">
      <c r="A85" s="24" t="s">
        <v>31</v>
      </c>
      <c r="B85" s="25">
        <v>634</v>
      </c>
      <c r="C85" s="25">
        <v>526</v>
      </c>
      <c r="D85" s="25">
        <v>53</v>
      </c>
      <c r="E85" s="25">
        <v>55</v>
      </c>
      <c r="F85" s="26">
        <f t="shared" si="12"/>
        <v>82.96529968454259</v>
      </c>
      <c r="G85" s="26">
        <f t="shared" si="15"/>
        <v>8.3596214511041</v>
      </c>
      <c r="H85" s="26">
        <f>E85/$B85*100</f>
        <v>8.675078864353312</v>
      </c>
    </row>
    <row r="86" spans="6:8" ht="12.75" customHeight="1">
      <c r="F86" s="23"/>
      <c r="G86" s="23"/>
      <c r="H86" s="23"/>
    </row>
    <row r="87" spans="1:8" ht="12.75" customHeight="1">
      <c r="A87" s="21" t="s">
        <v>56</v>
      </c>
      <c r="B87" s="22">
        <v>118625</v>
      </c>
      <c r="C87" s="22">
        <v>102054</v>
      </c>
      <c r="D87" s="22">
        <v>9500</v>
      </c>
      <c r="E87" s="22">
        <v>7071</v>
      </c>
      <c r="F87" s="23">
        <f>C87/$B87*100</f>
        <v>86.03076923076924</v>
      </c>
      <c r="G87" s="23">
        <f>D87/$B87*100</f>
        <v>8.008429926238145</v>
      </c>
      <c r="H87" s="23">
        <f>E87/$B87*100</f>
        <v>5.960800842992624</v>
      </c>
    </row>
    <row r="88" spans="1:8" ht="12.75" customHeight="1">
      <c r="A88" s="24" t="s">
        <v>4</v>
      </c>
      <c r="B88" s="25">
        <v>29</v>
      </c>
      <c r="C88" s="25">
        <v>22</v>
      </c>
      <c r="D88" s="25">
        <v>4</v>
      </c>
      <c r="E88" s="25">
        <v>3</v>
      </c>
      <c r="F88" s="26">
        <f aca="true" t="shared" si="16" ref="F88:F121">C88/$B88*100</f>
        <v>75.86206896551724</v>
      </c>
      <c r="G88" s="26">
        <f>D88/$B88*100</f>
        <v>13.793103448275861</v>
      </c>
      <c r="H88" s="26">
        <f aca="true" t="shared" si="17" ref="H88:H95">E88/$B88*100</f>
        <v>10.344827586206897</v>
      </c>
    </row>
    <row r="89" spans="1:8" ht="12.75" customHeight="1">
      <c r="A89" s="24" t="s">
        <v>5</v>
      </c>
      <c r="B89" s="25">
        <v>247</v>
      </c>
      <c r="C89" s="25">
        <v>193</v>
      </c>
      <c r="D89" s="25">
        <v>25</v>
      </c>
      <c r="E89" s="25">
        <v>29</v>
      </c>
      <c r="F89" s="26">
        <f t="shared" si="16"/>
        <v>78.13765182186235</v>
      </c>
      <c r="G89" s="26">
        <f>D89/$B89*100</f>
        <v>10.121457489878543</v>
      </c>
      <c r="H89" s="26">
        <f t="shared" si="17"/>
        <v>11.740890688259109</v>
      </c>
    </row>
    <row r="90" spans="1:8" ht="12.75" customHeight="1">
      <c r="A90" s="24" t="s">
        <v>6</v>
      </c>
      <c r="B90" s="25">
        <v>269</v>
      </c>
      <c r="C90" s="25">
        <v>202</v>
      </c>
      <c r="D90" s="25">
        <v>31</v>
      </c>
      <c r="E90" s="25">
        <v>36</v>
      </c>
      <c r="F90" s="26">
        <f t="shared" si="16"/>
        <v>75.09293680297398</v>
      </c>
      <c r="G90" s="26">
        <f>D90/$B90*100</f>
        <v>11.524163568773234</v>
      </c>
      <c r="H90" s="26">
        <f t="shared" si="17"/>
        <v>13.382899628252787</v>
      </c>
    </row>
    <row r="91" spans="1:8" ht="12.75" customHeight="1">
      <c r="A91" s="24" t="s">
        <v>38</v>
      </c>
      <c r="B91" s="25">
        <v>134</v>
      </c>
      <c r="C91" s="25">
        <v>75</v>
      </c>
      <c r="D91" s="25">
        <v>17</v>
      </c>
      <c r="E91" s="25">
        <v>42</v>
      </c>
      <c r="F91" s="26">
        <f t="shared" si="16"/>
        <v>55.970149253731336</v>
      </c>
      <c r="G91" s="26">
        <f>D91/$B91*100</f>
        <v>12.686567164179104</v>
      </c>
      <c r="H91" s="26">
        <f t="shared" si="17"/>
        <v>31.343283582089555</v>
      </c>
    </row>
    <row r="92" spans="1:8" ht="12.75" customHeight="1">
      <c r="A92" s="24" t="s">
        <v>7</v>
      </c>
      <c r="B92" s="25">
        <v>356</v>
      </c>
      <c r="C92" s="25">
        <v>91</v>
      </c>
      <c r="D92" s="25">
        <v>232</v>
      </c>
      <c r="E92" s="25">
        <v>33</v>
      </c>
      <c r="F92" s="26">
        <f t="shared" si="16"/>
        <v>25.56179775280899</v>
      </c>
      <c r="G92" s="26">
        <f aca="true" t="shared" si="18" ref="G92:G99">D92/$B92*100</f>
        <v>65.1685393258427</v>
      </c>
      <c r="H92" s="26">
        <f t="shared" si="17"/>
        <v>9.269662921348315</v>
      </c>
    </row>
    <row r="93" spans="1:8" ht="12.75" customHeight="1">
      <c r="A93" s="24" t="s">
        <v>8</v>
      </c>
      <c r="B93" s="25">
        <v>188</v>
      </c>
      <c r="C93" s="25">
        <v>94</v>
      </c>
      <c r="D93" s="25">
        <v>52</v>
      </c>
      <c r="E93" s="25">
        <v>42</v>
      </c>
      <c r="F93" s="26">
        <f t="shared" si="16"/>
        <v>50</v>
      </c>
      <c r="G93" s="26">
        <f t="shared" si="18"/>
        <v>27.659574468085108</v>
      </c>
      <c r="H93" s="26">
        <f t="shared" si="17"/>
        <v>22.340425531914892</v>
      </c>
    </row>
    <row r="94" spans="1:8" ht="12.75" customHeight="1">
      <c r="A94" s="24" t="s">
        <v>40</v>
      </c>
      <c r="B94" s="25">
        <v>612</v>
      </c>
      <c r="C94" s="25">
        <v>575</v>
      </c>
      <c r="D94" s="25">
        <v>20</v>
      </c>
      <c r="E94" s="25">
        <v>17</v>
      </c>
      <c r="F94" s="26">
        <f t="shared" si="16"/>
        <v>93.95424836601308</v>
      </c>
      <c r="G94" s="26">
        <f t="shared" si="18"/>
        <v>3.2679738562091507</v>
      </c>
      <c r="H94" s="26">
        <f t="shared" si="17"/>
        <v>2.7777777777777777</v>
      </c>
    </row>
    <row r="95" spans="1:8" ht="12.75" customHeight="1">
      <c r="A95" s="24" t="s">
        <v>9</v>
      </c>
      <c r="B95" s="25">
        <v>611</v>
      </c>
      <c r="C95" s="25">
        <v>552</v>
      </c>
      <c r="D95" s="25">
        <v>12</v>
      </c>
      <c r="E95" s="25">
        <v>47</v>
      </c>
      <c r="F95" s="26">
        <f t="shared" si="16"/>
        <v>90.34369885433715</v>
      </c>
      <c r="G95" s="26">
        <f t="shared" si="18"/>
        <v>1.9639934533551555</v>
      </c>
      <c r="H95" s="26">
        <f t="shared" si="17"/>
        <v>7.6923076923076925</v>
      </c>
    </row>
    <row r="96" spans="1:8" ht="12.75" customHeight="1">
      <c r="A96" s="24" t="s">
        <v>39</v>
      </c>
      <c r="B96" s="25">
        <v>32</v>
      </c>
      <c r="C96" s="25">
        <v>31</v>
      </c>
      <c r="D96" s="25">
        <v>1</v>
      </c>
      <c r="E96" s="25" t="s">
        <v>34</v>
      </c>
      <c r="F96" s="26">
        <f t="shared" si="16"/>
        <v>96.875</v>
      </c>
      <c r="G96" s="26">
        <f t="shared" si="18"/>
        <v>3.125</v>
      </c>
      <c r="H96" s="25" t="s">
        <v>34</v>
      </c>
    </row>
    <row r="97" spans="1:8" ht="12.75" customHeight="1">
      <c r="A97" s="24" t="s">
        <v>10</v>
      </c>
      <c r="B97" s="25">
        <v>134</v>
      </c>
      <c r="C97" s="25">
        <v>93</v>
      </c>
      <c r="D97" s="25">
        <v>19</v>
      </c>
      <c r="E97" s="25">
        <v>22</v>
      </c>
      <c r="F97" s="26">
        <f t="shared" si="16"/>
        <v>69.40298507462687</v>
      </c>
      <c r="G97" s="26">
        <f t="shared" si="18"/>
        <v>14.17910447761194</v>
      </c>
      <c r="H97" s="26">
        <f aca="true" t="shared" si="19" ref="H97:H121">E97/$B97*100</f>
        <v>16.417910447761194</v>
      </c>
    </row>
    <row r="98" spans="1:8" ht="12.75" customHeight="1">
      <c r="A98" s="24" t="s">
        <v>67</v>
      </c>
      <c r="B98" s="25">
        <v>55</v>
      </c>
      <c r="C98" s="25">
        <v>44</v>
      </c>
      <c r="D98" s="25">
        <v>3</v>
      </c>
      <c r="E98" s="25">
        <v>8</v>
      </c>
      <c r="F98" s="26">
        <f t="shared" si="16"/>
        <v>80</v>
      </c>
      <c r="G98" s="26">
        <f t="shared" si="18"/>
        <v>5.454545454545454</v>
      </c>
      <c r="H98" s="26">
        <f t="shared" si="19"/>
        <v>14.545454545454545</v>
      </c>
    </row>
    <row r="99" spans="1:8" ht="12.75" customHeight="1">
      <c r="A99" s="24" t="s">
        <v>11</v>
      </c>
      <c r="B99" s="25">
        <v>1352</v>
      </c>
      <c r="C99" s="25">
        <v>995</v>
      </c>
      <c r="D99" s="25">
        <v>260</v>
      </c>
      <c r="E99" s="25">
        <v>97</v>
      </c>
      <c r="F99" s="26">
        <f t="shared" si="16"/>
        <v>73.59467455621301</v>
      </c>
      <c r="G99" s="26">
        <f t="shared" si="18"/>
        <v>19.230769230769234</v>
      </c>
      <c r="H99" s="26">
        <f t="shared" si="19"/>
        <v>7.174556213017752</v>
      </c>
    </row>
    <row r="100" spans="1:8" ht="12.75" customHeight="1">
      <c r="A100" s="24" t="s">
        <v>12</v>
      </c>
      <c r="B100" s="25">
        <v>824</v>
      </c>
      <c r="C100" s="25">
        <v>500</v>
      </c>
      <c r="D100" s="25">
        <v>193</v>
      </c>
      <c r="E100" s="25">
        <v>131</v>
      </c>
      <c r="F100" s="26">
        <f t="shared" si="16"/>
        <v>60.679611650485434</v>
      </c>
      <c r="G100" s="26">
        <f aca="true" t="shared" si="20" ref="G100:G105">D100/$B100*100</f>
        <v>23.42233009708738</v>
      </c>
      <c r="H100" s="26">
        <f t="shared" si="19"/>
        <v>15.898058252427186</v>
      </c>
    </row>
    <row r="101" spans="1:8" ht="12.75" customHeight="1">
      <c r="A101" s="24" t="s">
        <v>13</v>
      </c>
      <c r="B101" s="25">
        <v>3643</v>
      </c>
      <c r="C101" s="25">
        <v>3328</v>
      </c>
      <c r="D101" s="25">
        <v>124</v>
      </c>
      <c r="E101" s="25">
        <v>191</v>
      </c>
      <c r="F101" s="26">
        <f t="shared" si="16"/>
        <v>91.35328026351908</v>
      </c>
      <c r="G101" s="26">
        <f t="shared" si="20"/>
        <v>3.4037880867416965</v>
      </c>
      <c r="H101" s="26">
        <f t="shared" si="19"/>
        <v>5.2429316497392255</v>
      </c>
    </row>
    <row r="102" spans="1:8" ht="12.75" customHeight="1">
      <c r="A102" s="24" t="s">
        <v>14</v>
      </c>
      <c r="B102" s="25">
        <v>431</v>
      </c>
      <c r="C102" s="25">
        <v>351</v>
      </c>
      <c r="D102" s="25">
        <v>26</v>
      </c>
      <c r="E102" s="25">
        <v>54</v>
      </c>
      <c r="F102" s="26">
        <f t="shared" si="16"/>
        <v>81.4385150812065</v>
      </c>
      <c r="G102" s="26">
        <f t="shared" si="20"/>
        <v>6.0324825986078885</v>
      </c>
      <c r="H102" s="26">
        <f t="shared" si="19"/>
        <v>12.529002320185615</v>
      </c>
    </row>
    <row r="103" spans="1:8" ht="12.75" customHeight="1">
      <c r="A103" s="24" t="s">
        <v>15</v>
      </c>
      <c r="B103" s="25">
        <v>1516</v>
      </c>
      <c r="C103" s="25">
        <v>1411</v>
      </c>
      <c r="D103" s="25">
        <v>29</v>
      </c>
      <c r="E103" s="25">
        <v>76</v>
      </c>
      <c r="F103" s="26">
        <f t="shared" si="16"/>
        <v>93.07387862796834</v>
      </c>
      <c r="G103" s="26">
        <f t="shared" si="20"/>
        <v>1.912928759894459</v>
      </c>
      <c r="H103" s="26">
        <f t="shared" si="19"/>
        <v>5.013192612137203</v>
      </c>
    </row>
    <row r="104" spans="1:8" ht="12.75" customHeight="1">
      <c r="A104" s="24" t="s">
        <v>16</v>
      </c>
      <c r="B104" s="25">
        <v>35153</v>
      </c>
      <c r="C104" s="25">
        <v>33191</v>
      </c>
      <c r="D104" s="25">
        <v>965</v>
      </c>
      <c r="E104" s="25">
        <v>997</v>
      </c>
      <c r="F104" s="26">
        <f t="shared" si="16"/>
        <v>94.41868403834665</v>
      </c>
      <c r="G104" s="26">
        <f t="shared" si="20"/>
        <v>2.7451426620772055</v>
      </c>
      <c r="H104" s="26">
        <f t="shared" si="19"/>
        <v>2.8361732995761386</v>
      </c>
    </row>
    <row r="105" spans="1:8" ht="12.75" customHeight="1">
      <c r="A105" s="24" t="s">
        <v>42</v>
      </c>
      <c r="B105" s="25">
        <v>20</v>
      </c>
      <c r="C105" s="25">
        <v>14</v>
      </c>
      <c r="D105" s="25">
        <v>2</v>
      </c>
      <c r="E105" s="25">
        <v>4</v>
      </c>
      <c r="F105" s="26">
        <f t="shared" si="16"/>
        <v>70</v>
      </c>
      <c r="G105" s="26">
        <f t="shared" si="20"/>
        <v>10</v>
      </c>
      <c r="H105" s="26">
        <f t="shared" si="19"/>
        <v>20</v>
      </c>
    </row>
    <row r="106" spans="1:8" ht="12.75" customHeight="1">
      <c r="A106" s="24" t="s">
        <v>17</v>
      </c>
      <c r="B106" s="25">
        <v>460</v>
      </c>
      <c r="C106" s="25">
        <v>309</v>
      </c>
      <c r="D106" s="25">
        <v>112</v>
      </c>
      <c r="E106" s="25">
        <v>39</v>
      </c>
      <c r="F106" s="26">
        <f t="shared" si="16"/>
        <v>67.17391304347827</v>
      </c>
      <c r="G106" s="26">
        <f aca="true" t="shared" si="21" ref="G106:G112">D106/$B106*100</f>
        <v>24.347826086956523</v>
      </c>
      <c r="H106" s="26">
        <f t="shared" si="19"/>
        <v>8.478260869565217</v>
      </c>
    </row>
    <row r="107" spans="1:8" ht="12.75" customHeight="1">
      <c r="A107" s="24" t="s">
        <v>18</v>
      </c>
      <c r="B107" s="25">
        <v>75</v>
      </c>
      <c r="C107" s="25">
        <v>50</v>
      </c>
      <c r="D107" s="25">
        <v>14</v>
      </c>
      <c r="E107" s="25">
        <v>11</v>
      </c>
      <c r="F107" s="26">
        <f t="shared" si="16"/>
        <v>66.66666666666666</v>
      </c>
      <c r="G107" s="26">
        <f t="shared" si="21"/>
        <v>18.666666666666668</v>
      </c>
      <c r="H107" s="26">
        <f t="shared" si="19"/>
        <v>14.666666666666666</v>
      </c>
    </row>
    <row r="108" spans="1:8" ht="12.75" customHeight="1">
      <c r="A108" s="24" t="s">
        <v>19</v>
      </c>
      <c r="B108" s="25">
        <v>123</v>
      </c>
      <c r="C108" s="25">
        <v>70</v>
      </c>
      <c r="D108" s="25">
        <v>38</v>
      </c>
      <c r="E108" s="25">
        <v>15</v>
      </c>
      <c r="F108" s="26">
        <f t="shared" si="16"/>
        <v>56.91056910569105</v>
      </c>
      <c r="G108" s="26">
        <f t="shared" si="21"/>
        <v>30.89430894308943</v>
      </c>
      <c r="H108" s="26">
        <f t="shared" si="19"/>
        <v>12.195121951219512</v>
      </c>
    </row>
    <row r="109" spans="1:8" ht="12.75" customHeight="1">
      <c r="A109" s="24" t="s">
        <v>20</v>
      </c>
      <c r="B109" s="25">
        <v>2547</v>
      </c>
      <c r="C109" s="25">
        <v>2152</v>
      </c>
      <c r="D109" s="25">
        <v>159</v>
      </c>
      <c r="E109" s="25">
        <v>236</v>
      </c>
      <c r="F109" s="26">
        <f t="shared" si="16"/>
        <v>84.49155869650569</v>
      </c>
      <c r="G109" s="26">
        <f t="shared" si="21"/>
        <v>6.24263839811543</v>
      </c>
      <c r="H109" s="26">
        <f t="shared" si="19"/>
        <v>9.265802905378877</v>
      </c>
    </row>
    <row r="110" spans="1:8" ht="12.75" customHeight="1">
      <c r="A110" s="24" t="s">
        <v>21</v>
      </c>
      <c r="B110" s="25">
        <v>5799</v>
      </c>
      <c r="C110" s="25">
        <v>1578</v>
      </c>
      <c r="D110" s="25">
        <v>3868</v>
      </c>
      <c r="E110" s="25">
        <v>353</v>
      </c>
      <c r="F110" s="26">
        <f t="shared" si="16"/>
        <v>27.211588204862906</v>
      </c>
      <c r="G110" s="26">
        <f t="shared" si="21"/>
        <v>66.7011553716158</v>
      </c>
      <c r="H110" s="26">
        <f t="shared" si="19"/>
        <v>6.087256423521297</v>
      </c>
    </row>
    <row r="111" spans="1:8" ht="12.75" customHeight="1">
      <c r="A111" s="24" t="s">
        <v>2</v>
      </c>
      <c r="B111" s="25">
        <v>50861</v>
      </c>
      <c r="C111" s="25">
        <v>45435</v>
      </c>
      <c r="D111" s="25">
        <v>2179</v>
      </c>
      <c r="E111" s="25">
        <v>3247</v>
      </c>
      <c r="F111" s="26">
        <f t="shared" si="16"/>
        <v>89.33170798843908</v>
      </c>
      <c r="G111" s="26">
        <f t="shared" si="21"/>
        <v>4.284225634572659</v>
      </c>
      <c r="H111" s="26">
        <f t="shared" si="19"/>
        <v>6.384066376988262</v>
      </c>
    </row>
    <row r="112" spans="1:8" ht="12.75" customHeight="1">
      <c r="A112" s="24" t="s">
        <v>24</v>
      </c>
      <c r="B112" s="25">
        <v>612</v>
      </c>
      <c r="C112" s="25">
        <v>284</v>
      </c>
      <c r="D112" s="25">
        <v>202</v>
      </c>
      <c r="E112" s="25">
        <v>126</v>
      </c>
      <c r="F112" s="26">
        <f t="shared" si="16"/>
        <v>46.40522875816993</v>
      </c>
      <c r="G112" s="26">
        <f t="shared" si="21"/>
        <v>33.006535947712415</v>
      </c>
      <c r="H112" s="26">
        <f t="shared" si="19"/>
        <v>20.588235294117645</v>
      </c>
    </row>
    <row r="113" spans="1:8" ht="12.75" customHeight="1">
      <c r="A113" s="24" t="s">
        <v>41</v>
      </c>
      <c r="B113" s="25">
        <v>84</v>
      </c>
      <c r="C113" s="25">
        <v>74</v>
      </c>
      <c r="D113" s="25" t="s">
        <v>34</v>
      </c>
      <c r="E113" s="25">
        <v>10</v>
      </c>
      <c r="F113" s="26">
        <f t="shared" si="16"/>
        <v>88.09523809523809</v>
      </c>
      <c r="G113" s="25" t="s">
        <v>34</v>
      </c>
      <c r="H113" s="26">
        <f t="shared" si="19"/>
        <v>11.904761904761903</v>
      </c>
    </row>
    <row r="114" spans="1:8" ht="12.75" customHeight="1">
      <c r="A114" s="24" t="s">
        <v>22</v>
      </c>
      <c r="B114" s="25">
        <v>22</v>
      </c>
      <c r="C114" s="25">
        <v>18</v>
      </c>
      <c r="D114" s="25">
        <v>1</v>
      </c>
      <c r="E114" s="25">
        <v>3</v>
      </c>
      <c r="F114" s="26">
        <f t="shared" si="16"/>
        <v>81.81818181818183</v>
      </c>
      <c r="G114" s="26">
        <f aca="true" t="shared" si="22" ref="G114:G121">D114/$B114*100</f>
        <v>4.545454545454546</v>
      </c>
      <c r="H114" s="26">
        <f t="shared" si="19"/>
        <v>13.636363636363635</v>
      </c>
    </row>
    <row r="115" spans="1:8" ht="12.75" customHeight="1">
      <c r="A115" s="24" t="s">
        <v>23</v>
      </c>
      <c r="B115" s="25">
        <v>1480</v>
      </c>
      <c r="C115" s="25">
        <v>1268</v>
      </c>
      <c r="D115" s="25">
        <v>120</v>
      </c>
      <c r="E115" s="25">
        <v>92</v>
      </c>
      <c r="F115" s="26">
        <f t="shared" si="16"/>
        <v>85.67567567567568</v>
      </c>
      <c r="G115" s="26">
        <f t="shared" si="22"/>
        <v>8.108108108108109</v>
      </c>
      <c r="H115" s="26">
        <f t="shared" si="19"/>
        <v>6.216216216216217</v>
      </c>
    </row>
    <row r="116" spans="1:8" ht="12.75" customHeight="1">
      <c r="A116" s="24" t="s">
        <v>25</v>
      </c>
      <c r="B116" s="25">
        <v>56</v>
      </c>
      <c r="C116" s="25">
        <v>36</v>
      </c>
      <c r="D116" s="25">
        <v>11</v>
      </c>
      <c r="E116" s="25">
        <v>9</v>
      </c>
      <c r="F116" s="26">
        <f t="shared" si="16"/>
        <v>64.28571428571429</v>
      </c>
      <c r="G116" s="26">
        <f t="shared" si="22"/>
        <v>19.642857142857142</v>
      </c>
      <c r="H116" s="26">
        <f t="shared" si="19"/>
        <v>16.071428571428573</v>
      </c>
    </row>
    <row r="117" spans="1:8" ht="12.75" customHeight="1">
      <c r="A117" s="24" t="s">
        <v>26</v>
      </c>
      <c r="B117" s="25">
        <v>6656</v>
      </c>
      <c r="C117" s="25">
        <v>6336</v>
      </c>
      <c r="D117" s="25">
        <v>91</v>
      </c>
      <c r="E117" s="25">
        <v>229</v>
      </c>
      <c r="F117" s="26">
        <f t="shared" si="16"/>
        <v>95.1923076923077</v>
      </c>
      <c r="G117" s="26">
        <f t="shared" si="22"/>
        <v>1.3671875</v>
      </c>
      <c r="H117" s="26">
        <f t="shared" si="19"/>
        <v>3.440504807692308</v>
      </c>
    </row>
    <row r="118" spans="1:8" ht="12.75" customHeight="1">
      <c r="A118" s="24" t="s">
        <v>3</v>
      </c>
      <c r="B118" s="25">
        <v>3208</v>
      </c>
      <c r="C118" s="25">
        <v>1906</v>
      </c>
      <c r="D118" s="25">
        <v>591</v>
      </c>
      <c r="E118" s="25">
        <v>711</v>
      </c>
      <c r="F118" s="26">
        <f t="shared" si="16"/>
        <v>59.413965087281795</v>
      </c>
      <c r="G118" s="26">
        <f t="shared" si="22"/>
        <v>18.42269326683292</v>
      </c>
      <c r="H118" s="26">
        <f t="shared" si="19"/>
        <v>22.163341645885286</v>
      </c>
    </row>
    <row r="119" spans="1:8" ht="12.75" customHeight="1">
      <c r="A119" s="24" t="s">
        <v>27</v>
      </c>
      <c r="B119" s="25">
        <v>31</v>
      </c>
      <c r="C119" s="25">
        <v>23</v>
      </c>
      <c r="D119" s="25">
        <v>5</v>
      </c>
      <c r="E119" s="25">
        <v>3</v>
      </c>
      <c r="F119" s="26">
        <f t="shared" si="16"/>
        <v>74.19354838709677</v>
      </c>
      <c r="G119" s="26">
        <f t="shared" si="22"/>
        <v>16.129032258064516</v>
      </c>
      <c r="H119" s="26">
        <f t="shared" si="19"/>
        <v>9.67741935483871</v>
      </c>
    </row>
    <row r="120" spans="1:8" ht="12.75" customHeight="1">
      <c r="A120" s="24" t="s">
        <v>45</v>
      </c>
      <c r="B120" s="25">
        <v>455</v>
      </c>
      <c r="C120" s="25">
        <v>313</v>
      </c>
      <c r="D120" s="25">
        <v>36</v>
      </c>
      <c r="E120" s="25">
        <v>106</v>
      </c>
      <c r="F120" s="26">
        <f t="shared" si="16"/>
        <v>68.79120879120879</v>
      </c>
      <c r="G120" s="26">
        <f t="shared" si="22"/>
        <v>7.9120879120879115</v>
      </c>
      <c r="H120" s="26">
        <f t="shared" si="19"/>
        <v>23.296703296703296</v>
      </c>
    </row>
    <row r="121" spans="1:8" ht="12.75" customHeight="1">
      <c r="A121" s="24" t="s">
        <v>31</v>
      </c>
      <c r="B121" s="25">
        <v>550</v>
      </c>
      <c r="C121" s="25">
        <v>440</v>
      </c>
      <c r="D121" s="25">
        <v>58</v>
      </c>
      <c r="E121" s="25">
        <v>52</v>
      </c>
      <c r="F121" s="26">
        <f t="shared" si="16"/>
        <v>80</v>
      </c>
      <c r="G121" s="26">
        <f t="shared" si="22"/>
        <v>10.545454545454545</v>
      </c>
      <c r="H121" s="26">
        <f t="shared" si="19"/>
        <v>9.454545454545455</v>
      </c>
    </row>
    <row r="122" spans="1:8" ht="12.75" customHeight="1">
      <c r="A122" s="24"/>
      <c r="B122" s="25"/>
      <c r="C122" s="25"/>
      <c r="D122" s="25"/>
      <c r="E122" s="25"/>
      <c r="F122" s="26"/>
      <c r="G122" s="26"/>
      <c r="H122" s="26"/>
    </row>
    <row r="123" spans="1:8" ht="12.75" customHeight="1">
      <c r="A123" s="21" t="s">
        <v>57</v>
      </c>
      <c r="B123" s="22">
        <v>91277</v>
      </c>
      <c r="C123" s="22">
        <v>75983</v>
      </c>
      <c r="D123" s="22">
        <v>8726</v>
      </c>
      <c r="E123" s="22">
        <v>6568</v>
      </c>
      <c r="F123" s="23">
        <f>C123/$B123*100</f>
        <v>83.24440987324299</v>
      </c>
      <c r="G123" s="23">
        <f>D123/$B123*100</f>
        <v>9.559911040021035</v>
      </c>
      <c r="H123" s="23">
        <f>E123/$B123*100</f>
        <v>7.19567908673598</v>
      </c>
    </row>
    <row r="124" spans="1:8" ht="12.75" customHeight="1">
      <c r="A124" s="24" t="s">
        <v>4</v>
      </c>
      <c r="B124" s="25">
        <v>36</v>
      </c>
      <c r="C124" s="25">
        <v>26</v>
      </c>
      <c r="D124" s="25">
        <v>6</v>
      </c>
      <c r="E124" s="25">
        <v>4</v>
      </c>
      <c r="F124" s="26">
        <f aca="true" t="shared" si="23" ref="F124:F157">C124/$B124*100</f>
        <v>72.22222222222221</v>
      </c>
      <c r="G124" s="26">
        <f>D124/$B124*100</f>
        <v>16.666666666666664</v>
      </c>
      <c r="H124" s="26">
        <f aca="true" t="shared" si="24" ref="H124:H157">E124/$B124*100</f>
        <v>11.11111111111111</v>
      </c>
    </row>
    <row r="125" spans="1:8" ht="12.75" customHeight="1">
      <c r="A125" s="24" t="s">
        <v>5</v>
      </c>
      <c r="B125" s="25">
        <v>177</v>
      </c>
      <c r="C125" s="25">
        <v>125</v>
      </c>
      <c r="D125" s="25">
        <v>30</v>
      </c>
      <c r="E125" s="25">
        <v>22</v>
      </c>
      <c r="F125" s="26">
        <f t="shared" si="23"/>
        <v>70.62146892655367</v>
      </c>
      <c r="G125" s="26">
        <f>D125/$B125*100</f>
        <v>16.94915254237288</v>
      </c>
      <c r="H125" s="26">
        <f t="shared" si="24"/>
        <v>12.429378531073446</v>
      </c>
    </row>
    <row r="126" spans="1:8" ht="12.75" customHeight="1">
      <c r="A126" s="24" t="s">
        <v>6</v>
      </c>
      <c r="B126" s="25">
        <v>232</v>
      </c>
      <c r="C126" s="25">
        <v>168</v>
      </c>
      <c r="D126" s="25">
        <v>35</v>
      </c>
      <c r="E126" s="25">
        <v>29</v>
      </c>
      <c r="F126" s="26">
        <f t="shared" si="23"/>
        <v>72.41379310344827</v>
      </c>
      <c r="G126" s="26">
        <f>D126/$B126*100</f>
        <v>15.086206896551724</v>
      </c>
      <c r="H126" s="26">
        <f t="shared" si="24"/>
        <v>12.5</v>
      </c>
    </row>
    <row r="127" spans="1:8" ht="12.75" customHeight="1">
      <c r="A127" s="24" t="s">
        <v>38</v>
      </c>
      <c r="B127" s="25">
        <v>163</v>
      </c>
      <c r="C127" s="25">
        <v>101</v>
      </c>
      <c r="D127" s="25">
        <v>19</v>
      </c>
      <c r="E127" s="25">
        <v>43</v>
      </c>
      <c r="F127" s="26">
        <f t="shared" si="23"/>
        <v>61.963190184049076</v>
      </c>
      <c r="G127" s="26">
        <f>D127/$B127*100</f>
        <v>11.65644171779141</v>
      </c>
      <c r="H127" s="26">
        <f t="shared" si="24"/>
        <v>26.380368098159508</v>
      </c>
    </row>
    <row r="128" spans="1:8" ht="12.75" customHeight="1">
      <c r="A128" s="24" t="s">
        <v>7</v>
      </c>
      <c r="B128" s="25">
        <v>365</v>
      </c>
      <c r="C128" s="25">
        <v>84</v>
      </c>
      <c r="D128" s="25">
        <v>240</v>
      </c>
      <c r="E128" s="25">
        <v>41</v>
      </c>
      <c r="F128" s="26">
        <f t="shared" si="23"/>
        <v>23.013698630136986</v>
      </c>
      <c r="G128" s="26">
        <f aca="true" t="shared" si="25" ref="G128:G135">D128/$B128*100</f>
        <v>65.75342465753424</v>
      </c>
      <c r="H128" s="26">
        <f t="shared" si="24"/>
        <v>11.232876712328768</v>
      </c>
    </row>
    <row r="129" spans="1:8" ht="12.75" customHeight="1">
      <c r="A129" s="24" t="s">
        <v>8</v>
      </c>
      <c r="B129" s="25">
        <v>263</v>
      </c>
      <c r="C129" s="25">
        <v>134</v>
      </c>
      <c r="D129" s="25">
        <v>70</v>
      </c>
      <c r="E129" s="25">
        <v>59</v>
      </c>
      <c r="F129" s="26">
        <f t="shared" si="23"/>
        <v>50.950570342205324</v>
      </c>
      <c r="G129" s="26">
        <f t="shared" si="25"/>
        <v>26.61596958174905</v>
      </c>
      <c r="H129" s="26">
        <f t="shared" si="24"/>
        <v>22.433460076045627</v>
      </c>
    </row>
    <row r="130" spans="1:8" ht="12.75" customHeight="1">
      <c r="A130" s="24" t="s">
        <v>40</v>
      </c>
      <c r="B130" s="25">
        <v>603</v>
      </c>
      <c r="C130" s="25">
        <v>551</v>
      </c>
      <c r="D130" s="25">
        <v>34</v>
      </c>
      <c r="E130" s="25">
        <v>18</v>
      </c>
      <c r="F130" s="26">
        <f t="shared" si="23"/>
        <v>91.37645107794361</v>
      </c>
      <c r="G130" s="26">
        <f t="shared" si="25"/>
        <v>5.638474295190713</v>
      </c>
      <c r="H130" s="26">
        <f t="shared" si="24"/>
        <v>2.9850746268656714</v>
      </c>
    </row>
    <row r="131" spans="1:8" ht="12.75" customHeight="1">
      <c r="A131" s="24" t="s">
        <v>9</v>
      </c>
      <c r="B131" s="25">
        <v>311</v>
      </c>
      <c r="C131" s="25">
        <v>257</v>
      </c>
      <c r="D131" s="25">
        <v>15</v>
      </c>
      <c r="E131" s="25">
        <v>39</v>
      </c>
      <c r="F131" s="26">
        <f t="shared" si="23"/>
        <v>82.63665594855306</v>
      </c>
      <c r="G131" s="26">
        <f t="shared" si="25"/>
        <v>4.823151125401929</v>
      </c>
      <c r="H131" s="26">
        <f t="shared" si="24"/>
        <v>12.540192926045016</v>
      </c>
    </row>
    <row r="132" spans="1:8" ht="12.75" customHeight="1">
      <c r="A132" s="24" t="s">
        <v>39</v>
      </c>
      <c r="B132" s="25">
        <v>80</v>
      </c>
      <c r="C132" s="25">
        <v>76</v>
      </c>
      <c r="D132" s="25">
        <v>2</v>
      </c>
      <c r="E132" s="25">
        <v>2</v>
      </c>
      <c r="F132" s="26">
        <f t="shared" si="23"/>
        <v>95</v>
      </c>
      <c r="G132" s="26">
        <f t="shared" si="25"/>
        <v>2.5</v>
      </c>
      <c r="H132" s="26">
        <f t="shared" si="24"/>
        <v>2.5</v>
      </c>
    </row>
    <row r="133" spans="1:8" ht="12.75" customHeight="1">
      <c r="A133" s="24" t="s">
        <v>10</v>
      </c>
      <c r="B133" s="25">
        <v>125</v>
      </c>
      <c r="C133" s="25">
        <v>78</v>
      </c>
      <c r="D133" s="25">
        <v>22</v>
      </c>
      <c r="E133" s="25">
        <v>25</v>
      </c>
      <c r="F133" s="26">
        <f t="shared" si="23"/>
        <v>62.4</v>
      </c>
      <c r="G133" s="26">
        <f t="shared" si="25"/>
        <v>17.599999999999998</v>
      </c>
      <c r="H133" s="26">
        <f t="shared" si="24"/>
        <v>20</v>
      </c>
    </row>
    <row r="134" spans="1:8" ht="12.75" customHeight="1">
      <c r="A134" s="24" t="s">
        <v>67</v>
      </c>
      <c r="B134" s="25">
        <v>35</v>
      </c>
      <c r="C134" s="25">
        <v>27</v>
      </c>
      <c r="D134" s="25">
        <v>2</v>
      </c>
      <c r="E134" s="25">
        <v>6</v>
      </c>
      <c r="F134" s="26">
        <f t="shared" si="23"/>
        <v>77.14285714285715</v>
      </c>
      <c r="G134" s="26">
        <f t="shared" si="25"/>
        <v>5.714285714285714</v>
      </c>
      <c r="H134" s="26">
        <f t="shared" si="24"/>
        <v>17.142857142857142</v>
      </c>
    </row>
    <row r="135" spans="1:8" ht="12.75" customHeight="1">
      <c r="A135" s="24" t="s">
        <v>11</v>
      </c>
      <c r="B135" s="25">
        <v>1048</v>
      </c>
      <c r="C135" s="25">
        <v>700</v>
      </c>
      <c r="D135" s="25">
        <v>275</v>
      </c>
      <c r="E135" s="25">
        <v>73</v>
      </c>
      <c r="F135" s="26">
        <f t="shared" si="23"/>
        <v>66.79389312977099</v>
      </c>
      <c r="G135" s="26">
        <f t="shared" si="25"/>
        <v>26.240458015267176</v>
      </c>
      <c r="H135" s="26">
        <f t="shared" si="24"/>
        <v>6.965648854961833</v>
      </c>
    </row>
    <row r="136" spans="1:8" ht="12.75" customHeight="1">
      <c r="A136" s="24" t="s">
        <v>12</v>
      </c>
      <c r="B136" s="25">
        <v>967</v>
      </c>
      <c r="C136" s="25">
        <v>557</v>
      </c>
      <c r="D136" s="25">
        <v>230</v>
      </c>
      <c r="E136" s="25">
        <v>180</v>
      </c>
      <c r="F136" s="26">
        <f t="shared" si="23"/>
        <v>57.60082730093071</v>
      </c>
      <c r="G136" s="26">
        <f aca="true" t="shared" si="26" ref="G136:G141">D136/$B136*100</f>
        <v>23.784901758014477</v>
      </c>
      <c r="H136" s="26">
        <f t="shared" si="24"/>
        <v>18.61427094105481</v>
      </c>
    </row>
    <row r="137" spans="1:8" ht="12.75" customHeight="1">
      <c r="A137" s="24" t="s">
        <v>13</v>
      </c>
      <c r="B137" s="25">
        <v>2028</v>
      </c>
      <c r="C137" s="25">
        <v>1796</v>
      </c>
      <c r="D137" s="25">
        <v>111</v>
      </c>
      <c r="E137" s="25">
        <v>121</v>
      </c>
      <c r="F137" s="26">
        <f t="shared" si="23"/>
        <v>88.56015779092702</v>
      </c>
      <c r="G137" s="26">
        <f t="shared" si="26"/>
        <v>5.473372781065089</v>
      </c>
      <c r="H137" s="26">
        <f t="shared" si="24"/>
        <v>5.96646942800789</v>
      </c>
    </row>
    <row r="138" spans="1:8" ht="12.75" customHeight="1">
      <c r="A138" s="24" t="s">
        <v>14</v>
      </c>
      <c r="B138" s="25">
        <v>572</v>
      </c>
      <c r="C138" s="25">
        <v>483</v>
      </c>
      <c r="D138" s="25">
        <v>30</v>
      </c>
      <c r="E138" s="25">
        <v>59</v>
      </c>
      <c r="F138" s="26">
        <f t="shared" si="23"/>
        <v>84.44055944055944</v>
      </c>
      <c r="G138" s="26">
        <f t="shared" si="26"/>
        <v>5.244755244755245</v>
      </c>
      <c r="H138" s="26">
        <f t="shared" si="24"/>
        <v>10.314685314685315</v>
      </c>
    </row>
    <row r="139" spans="1:8" ht="12.75" customHeight="1">
      <c r="A139" s="24" t="s">
        <v>15</v>
      </c>
      <c r="B139" s="25">
        <v>972</v>
      </c>
      <c r="C139" s="25">
        <v>823</v>
      </c>
      <c r="D139" s="25">
        <v>54</v>
      </c>
      <c r="E139" s="25">
        <v>95</v>
      </c>
      <c r="F139" s="26">
        <f t="shared" si="23"/>
        <v>84.6707818930041</v>
      </c>
      <c r="G139" s="26">
        <f t="shared" si="26"/>
        <v>5.555555555555555</v>
      </c>
      <c r="H139" s="26">
        <f t="shared" si="24"/>
        <v>9.77366255144033</v>
      </c>
    </row>
    <row r="140" spans="1:8" ht="12.75" customHeight="1">
      <c r="A140" s="24" t="s">
        <v>16</v>
      </c>
      <c r="B140" s="25">
        <v>17986</v>
      </c>
      <c r="C140" s="25">
        <v>16526</v>
      </c>
      <c r="D140" s="25">
        <v>745</v>
      </c>
      <c r="E140" s="25">
        <v>715</v>
      </c>
      <c r="F140" s="26">
        <f t="shared" si="23"/>
        <v>91.88257533637272</v>
      </c>
      <c r="G140" s="26">
        <f t="shared" si="26"/>
        <v>4.142110530412543</v>
      </c>
      <c r="H140" s="26">
        <f t="shared" si="24"/>
        <v>3.9753141332147224</v>
      </c>
    </row>
    <row r="141" spans="1:8" ht="12.75" customHeight="1">
      <c r="A141" s="24" t="s">
        <v>42</v>
      </c>
      <c r="B141" s="25">
        <v>63</v>
      </c>
      <c r="C141" s="25">
        <v>53</v>
      </c>
      <c r="D141" s="25">
        <v>1</v>
      </c>
      <c r="E141" s="25">
        <v>9</v>
      </c>
      <c r="F141" s="26">
        <f t="shared" si="23"/>
        <v>84.12698412698413</v>
      </c>
      <c r="G141" s="26">
        <f t="shared" si="26"/>
        <v>1.5873015873015872</v>
      </c>
      <c r="H141" s="26">
        <f t="shared" si="24"/>
        <v>14.285714285714285</v>
      </c>
    </row>
    <row r="142" spans="1:8" ht="12.75" customHeight="1">
      <c r="A142" s="24" t="s">
        <v>17</v>
      </c>
      <c r="B142" s="25">
        <v>574</v>
      </c>
      <c r="C142" s="25">
        <v>361</v>
      </c>
      <c r="D142" s="25">
        <v>171</v>
      </c>
      <c r="E142" s="25">
        <v>42</v>
      </c>
      <c r="F142" s="26">
        <f t="shared" si="23"/>
        <v>62.89198606271778</v>
      </c>
      <c r="G142" s="26">
        <f aca="true" t="shared" si="27" ref="G142:G157">D142/$B142*100</f>
        <v>29.790940766550523</v>
      </c>
      <c r="H142" s="26">
        <f t="shared" si="24"/>
        <v>7.317073170731707</v>
      </c>
    </row>
    <row r="143" spans="1:8" ht="12.75" customHeight="1">
      <c r="A143" s="24" t="s">
        <v>18</v>
      </c>
      <c r="B143" s="25">
        <v>98</v>
      </c>
      <c r="C143" s="25">
        <v>62</v>
      </c>
      <c r="D143" s="25">
        <v>18</v>
      </c>
      <c r="E143" s="25">
        <v>18</v>
      </c>
      <c r="F143" s="26">
        <f t="shared" si="23"/>
        <v>63.26530612244898</v>
      </c>
      <c r="G143" s="26">
        <f t="shared" si="27"/>
        <v>18.367346938775512</v>
      </c>
      <c r="H143" s="26">
        <f t="shared" si="24"/>
        <v>18.367346938775512</v>
      </c>
    </row>
    <row r="144" spans="1:8" ht="12.75" customHeight="1">
      <c r="A144" s="24" t="s">
        <v>19</v>
      </c>
      <c r="B144" s="25">
        <v>136</v>
      </c>
      <c r="C144" s="25">
        <v>60</v>
      </c>
      <c r="D144" s="25">
        <v>57</v>
      </c>
      <c r="E144" s="25">
        <v>19</v>
      </c>
      <c r="F144" s="26">
        <f t="shared" si="23"/>
        <v>44.11764705882353</v>
      </c>
      <c r="G144" s="26">
        <f t="shared" si="27"/>
        <v>41.911764705882355</v>
      </c>
      <c r="H144" s="26">
        <f t="shared" si="24"/>
        <v>13.970588235294118</v>
      </c>
    </row>
    <row r="145" spans="1:8" ht="12.75" customHeight="1">
      <c r="A145" s="24" t="s">
        <v>20</v>
      </c>
      <c r="B145" s="25">
        <v>3330</v>
      </c>
      <c r="C145" s="25">
        <v>3061</v>
      </c>
      <c r="D145" s="25">
        <v>108</v>
      </c>
      <c r="E145" s="25">
        <v>161</v>
      </c>
      <c r="F145" s="26">
        <f t="shared" si="23"/>
        <v>91.92192192192192</v>
      </c>
      <c r="G145" s="26">
        <f t="shared" si="27"/>
        <v>3.2432432432432434</v>
      </c>
      <c r="H145" s="26">
        <f t="shared" si="24"/>
        <v>4.834834834834835</v>
      </c>
    </row>
    <row r="146" spans="1:8" ht="12.75" customHeight="1">
      <c r="A146" s="24" t="s">
        <v>21</v>
      </c>
      <c r="B146" s="25">
        <v>4597</v>
      </c>
      <c r="C146" s="25">
        <v>1322</v>
      </c>
      <c r="D146" s="25">
        <v>2971</v>
      </c>
      <c r="E146" s="25">
        <v>304</v>
      </c>
      <c r="F146" s="26">
        <f t="shared" si="23"/>
        <v>28.757885577550574</v>
      </c>
      <c r="G146" s="26">
        <f t="shared" si="27"/>
        <v>64.62910593865564</v>
      </c>
      <c r="H146" s="26">
        <f t="shared" si="24"/>
        <v>6.613008483793778</v>
      </c>
    </row>
    <row r="147" spans="1:8" ht="12.75" customHeight="1">
      <c r="A147" s="24" t="s">
        <v>2</v>
      </c>
      <c r="B147" s="25">
        <v>46209</v>
      </c>
      <c r="C147" s="25">
        <v>40850</v>
      </c>
      <c r="D147" s="25">
        <v>2282</v>
      </c>
      <c r="E147" s="25">
        <v>3077</v>
      </c>
      <c r="F147" s="26">
        <f t="shared" si="23"/>
        <v>88.40269211625441</v>
      </c>
      <c r="G147" s="26">
        <f t="shared" si="27"/>
        <v>4.938431907204224</v>
      </c>
      <c r="H147" s="26">
        <f t="shared" si="24"/>
        <v>6.658875976541366</v>
      </c>
    </row>
    <row r="148" spans="1:8" ht="12.75" customHeight="1">
      <c r="A148" s="24" t="s">
        <v>24</v>
      </c>
      <c r="B148" s="25">
        <v>805</v>
      </c>
      <c r="C148" s="25">
        <v>368</v>
      </c>
      <c r="D148" s="25">
        <v>293</v>
      </c>
      <c r="E148" s="25">
        <v>144</v>
      </c>
      <c r="F148" s="26">
        <f t="shared" si="23"/>
        <v>45.714285714285715</v>
      </c>
      <c r="G148" s="26">
        <f t="shared" si="27"/>
        <v>36.39751552795031</v>
      </c>
      <c r="H148" s="26">
        <f t="shared" si="24"/>
        <v>17.888198757763977</v>
      </c>
    </row>
    <row r="149" spans="1:8" ht="12.75" customHeight="1">
      <c r="A149" s="24" t="s">
        <v>41</v>
      </c>
      <c r="B149" s="25">
        <v>44</v>
      </c>
      <c r="C149" s="25">
        <v>34</v>
      </c>
      <c r="D149" s="25">
        <v>2</v>
      </c>
      <c r="E149" s="25">
        <v>8</v>
      </c>
      <c r="F149" s="26">
        <f t="shared" si="23"/>
        <v>77.27272727272727</v>
      </c>
      <c r="G149" s="26">
        <f t="shared" si="27"/>
        <v>4.545454545454546</v>
      </c>
      <c r="H149" s="26">
        <f t="shared" si="24"/>
        <v>18.181818181818183</v>
      </c>
    </row>
    <row r="150" spans="1:8" ht="12.75" customHeight="1">
      <c r="A150" s="24" t="s">
        <v>22</v>
      </c>
      <c r="B150" s="25">
        <v>35</v>
      </c>
      <c r="C150" s="25">
        <v>24</v>
      </c>
      <c r="D150" s="25">
        <v>3</v>
      </c>
      <c r="E150" s="25">
        <v>8</v>
      </c>
      <c r="F150" s="26">
        <f t="shared" si="23"/>
        <v>68.57142857142857</v>
      </c>
      <c r="G150" s="26">
        <f t="shared" si="27"/>
        <v>8.571428571428571</v>
      </c>
      <c r="H150" s="26">
        <f t="shared" si="24"/>
        <v>22.857142857142858</v>
      </c>
    </row>
    <row r="151" spans="1:8" ht="12.75" customHeight="1">
      <c r="A151" s="24" t="s">
        <v>23</v>
      </c>
      <c r="B151" s="25">
        <v>1509</v>
      </c>
      <c r="C151" s="25">
        <v>1333</v>
      </c>
      <c r="D151" s="25">
        <v>92</v>
      </c>
      <c r="E151" s="25">
        <v>84</v>
      </c>
      <c r="F151" s="26">
        <f t="shared" si="23"/>
        <v>88.33664678595096</v>
      </c>
      <c r="G151" s="26">
        <f t="shared" si="27"/>
        <v>6.096752816434725</v>
      </c>
      <c r="H151" s="26">
        <f t="shared" si="24"/>
        <v>5.566600397614314</v>
      </c>
    </row>
    <row r="152" spans="1:8" ht="12.75" customHeight="1">
      <c r="A152" s="24" t="s">
        <v>25</v>
      </c>
      <c r="B152" s="25">
        <v>55</v>
      </c>
      <c r="C152" s="25">
        <v>30</v>
      </c>
      <c r="D152" s="25">
        <v>15</v>
      </c>
      <c r="E152" s="25">
        <v>10</v>
      </c>
      <c r="F152" s="26">
        <f t="shared" si="23"/>
        <v>54.54545454545454</v>
      </c>
      <c r="G152" s="26">
        <f t="shared" si="27"/>
        <v>27.27272727272727</v>
      </c>
      <c r="H152" s="26">
        <f t="shared" si="24"/>
        <v>18.181818181818183</v>
      </c>
    </row>
    <row r="153" spans="1:8" ht="12.75" customHeight="1">
      <c r="A153" s="24" t="s">
        <v>26</v>
      </c>
      <c r="B153" s="25">
        <v>3278</v>
      </c>
      <c r="C153" s="25">
        <v>2994</v>
      </c>
      <c r="D153" s="25">
        <v>88</v>
      </c>
      <c r="E153" s="25">
        <v>196</v>
      </c>
      <c r="F153" s="26">
        <f t="shared" si="23"/>
        <v>91.33618059792556</v>
      </c>
      <c r="G153" s="26">
        <f t="shared" si="27"/>
        <v>2.684563758389262</v>
      </c>
      <c r="H153" s="26">
        <f t="shared" si="24"/>
        <v>5.979255643685174</v>
      </c>
    </row>
    <row r="154" spans="1:8" ht="12.75" customHeight="1">
      <c r="A154" s="24" t="s">
        <v>3</v>
      </c>
      <c r="B154" s="25">
        <v>3300</v>
      </c>
      <c r="C154" s="25">
        <v>1985</v>
      </c>
      <c r="D154" s="25">
        <v>560</v>
      </c>
      <c r="E154" s="25">
        <v>755</v>
      </c>
      <c r="F154" s="26">
        <f t="shared" si="23"/>
        <v>60.151515151515156</v>
      </c>
      <c r="G154" s="26">
        <f t="shared" si="27"/>
        <v>16.969696969696972</v>
      </c>
      <c r="H154" s="26">
        <f t="shared" si="24"/>
        <v>22.87878787878788</v>
      </c>
    </row>
    <row r="155" spans="1:8" ht="12.75" customHeight="1">
      <c r="A155" s="24" t="s">
        <v>27</v>
      </c>
      <c r="B155" s="25">
        <v>33</v>
      </c>
      <c r="C155" s="25">
        <v>22</v>
      </c>
      <c r="D155" s="25">
        <v>8</v>
      </c>
      <c r="E155" s="25">
        <v>3</v>
      </c>
      <c r="F155" s="26">
        <f t="shared" si="23"/>
        <v>66.66666666666666</v>
      </c>
      <c r="G155" s="26">
        <f t="shared" si="27"/>
        <v>24.242424242424242</v>
      </c>
      <c r="H155" s="26">
        <f t="shared" si="24"/>
        <v>9.090909090909092</v>
      </c>
    </row>
    <row r="156" spans="1:8" ht="12.75" customHeight="1">
      <c r="A156" s="24" t="s">
        <v>44</v>
      </c>
      <c r="B156" s="25">
        <v>525</v>
      </c>
      <c r="C156" s="25">
        <v>346</v>
      </c>
      <c r="D156" s="25">
        <v>60</v>
      </c>
      <c r="E156" s="25">
        <v>119</v>
      </c>
      <c r="F156" s="26">
        <f t="shared" si="23"/>
        <v>65.9047619047619</v>
      </c>
      <c r="G156" s="26">
        <f t="shared" si="27"/>
        <v>11.428571428571429</v>
      </c>
      <c r="H156" s="26">
        <f t="shared" si="24"/>
        <v>22.666666666666664</v>
      </c>
    </row>
    <row r="157" spans="1:8" ht="12.75" customHeight="1">
      <c r="A157" s="24" t="s">
        <v>31</v>
      </c>
      <c r="B157" s="25">
        <v>723</v>
      </c>
      <c r="C157" s="25">
        <v>566</v>
      </c>
      <c r="D157" s="25">
        <v>77</v>
      </c>
      <c r="E157" s="25">
        <v>80</v>
      </c>
      <c r="F157" s="26">
        <f t="shared" si="23"/>
        <v>78.28492392807746</v>
      </c>
      <c r="G157" s="26">
        <f t="shared" si="27"/>
        <v>10.650069156293222</v>
      </c>
      <c r="H157" s="26">
        <f t="shared" si="24"/>
        <v>11.065006915629322</v>
      </c>
    </row>
    <row r="158" spans="1:8" ht="12.75" customHeight="1">
      <c r="A158" s="24"/>
      <c r="B158" s="25"/>
      <c r="C158" s="25"/>
      <c r="D158" s="25"/>
      <c r="E158" s="25"/>
      <c r="F158" s="26"/>
      <c r="G158" s="26"/>
      <c r="H158" s="26"/>
    </row>
    <row r="159" spans="1:8" ht="12.75" customHeight="1">
      <c r="A159" s="21" t="s">
        <v>58</v>
      </c>
      <c r="B159" s="22">
        <v>181779</v>
      </c>
      <c r="C159" s="22">
        <v>166260</v>
      </c>
      <c r="D159" s="22">
        <v>9005</v>
      </c>
      <c r="E159" s="22">
        <v>6514</v>
      </c>
      <c r="F159" s="23">
        <f>C159/$B159*100</f>
        <v>91.46271021405113</v>
      </c>
      <c r="G159" s="23">
        <f>D159/$B159*100</f>
        <v>4.953817547681525</v>
      </c>
      <c r="H159" s="23">
        <f>E159/$B159*100</f>
        <v>3.5834722382673467</v>
      </c>
    </row>
    <row r="160" spans="1:8" ht="12.75" customHeight="1">
      <c r="A160" s="24" t="s">
        <v>4</v>
      </c>
      <c r="B160" s="25">
        <v>17</v>
      </c>
      <c r="C160" s="25">
        <v>16</v>
      </c>
      <c r="D160" s="25" t="s">
        <v>34</v>
      </c>
      <c r="E160" s="25">
        <v>1</v>
      </c>
      <c r="F160" s="26">
        <f aca="true" t="shared" si="28" ref="F160:F193">C160/$B160*100</f>
        <v>94.11764705882352</v>
      </c>
      <c r="G160" s="25" t="s">
        <v>34</v>
      </c>
      <c r="H160" s="26">
        <f>E160/$B160*100</f>
        <v>5.88235294117647</v>
      </c>
    </row>
    <row r="161" spans="1:8" ht="12.75" customHeight="1">
      <c r="A161" s="24" t="s">
        <v>5</v>
      </c>
      <c r="B161" s="25">
        <v>328</v>
      </c>
      <c r="C161" s="25">
        <v>297</v>
      </c>
      <c r="D161" s="25">
        <v>16</v>
      </c>
      <c r="E161" s="25">
        <v>15</v>
      </c>
      <c r="F161" s="26">
        <f t="shared" si="28"/>
        <v>90.54878048780488</v>
      </c>
      <c r="G161" s="26">
        <f>D161/$B161*100</f>
        <v>4.878048780487805</v>
      </c>
      <c r="H161" s="26">
        <f>E161/$B161*100</f>
        <v>4.573170731707317</v>
      </c>
    </row>
    <row r="162" spans="1:8" ht="12.75" customHeight="1">
      <c r="A162" s="24" t="s">
        <v>6</v>
      </c>
      <c r="B162" s="25">
        <v>428</v>
      </c>
      <c r="C162" s="25">
        <v>368</v>
      </c>
      <c r="D162" s="25">
        <v>25</v>
      </c>
      <c r="E162" s="25">
        <v>35</v>
      </c>
      <c r="F162" s="26">
        <f t="shared" si="28"/>
        <v>85.98130841121495</v>
      </c>
      <c r="G162" s="26">
        <f>D162/$B162*100</f>
        <v>5.841121495327103</v>
      </c>
      <c r="H162" s="26">
        <f>E162/$B162*100</f>
        <v>8.177570093457943</v>
      </c>
    </row>
    <row r="163" spans="1:8" ht="12.75" customHeight="1">
      <c r="A163" s="24" t="s">
        <v>38</v>
      </c>
      <c r="B163" s="25">
        <v>193</v>
      </c>
      <c r="C163" s="25">
        <v>156</v>
      </c>
      <c r="D163" s="25">
        <v>12</v>
      </c>
      <c r="E163" s="25">
        <v>25</v>
      </c>
      <c r="F163" s="26">
        <f t="shared" si="28"/>
        <v>80.82901554404145</v>
      </c>
      <c r="G163" s="26">
        <f>D163/$B163*100</f>
        <v>6.217616580310881</v>
      </c>
      <c r="H163" s="26">
        <f>E163/$B163*100</f>
        <v>12.953367875647666</v>
      </c>
    </row>
    <row r="164" spans="1:8" ht="12.75" customHeight="1">
      <c r="A164" s="24" t="s">
        <v>7</v>
      </c>
      <c r="B164" s="25">
        <v>333</v>
      </c>
      <c r="C164" s="25">
        <v>121</v>
      </c>
      <c r="D164" s="25">
        <v>192</v>
      </c>
      <c r="E164" s="25">
        <v>20</v>
      </c>
      <c r="F164" s="26">
        <f t="shared" si="28"/>
        <v>36.33633633633634</v>
      </c>
      <c r="G164" s="26">
        <f aca="true" t="shared" si="29" ref="G164:H167">D164/$B164*100</f>
        <v>57.65765765765766</v>
      </c>
      <c r="H164" s="26">
        <f t="shared" si="29"/>
        <v>6.006006006006006</v>
      </c>
    </row>
    <row r="165" spans="1:8" ht="12.75" customHeight="1">
      <c r="A165" s="24" t="s">
        <v>8</v>
      </c>
      <c r="B165" s="25">
        <v>124</v>
      </c>
      <c r="C165" s="25">
        <v>85</v>
      </c>
      <c r="D165" s="25">
        <v>23</v>
      </c>
      <c r="E165" s="25">
        <v>16</v>
      </c>
      <c r="F165" s="26">
        <f t="shared" si="28"/>
        <v>68.54838709677419</v>
      </c>
      <c r="G165" s="26">
        <f t="shared" si="29"/>
        <v>18.548387096774192</v>
      </c>
      <c r="H165" s="26">
        <f t="shared" si="29"/>
        <v>12.903225806451612</v>
      </c>
    </row>
    <row r="166" spans="1:8" ht="12.75" customHeight="1">
      <c r="A166" s="24" t="s">
        <v>40</v>
      </c>
      <c r="B166" s="25">
        <v>1183</v>
      </c>
      <c r="C166" s="25">
        <v>1143</v>
      </c>
      <c r="D166" s="25">
        <v>12</v>
      </c>
      <c r="E166" s="25">
        <v>28</v>
      </c>
      <c r="F166" s="26">
        <f t="shared" si="28"/>
        <v>96.61876584953508</v>
      </c>
      <c r="G166" s="26">
        <f t="shared" si="29"/>
        <v>1.0143702451394758</v>
      </c>
      <c r="H166" s="26">
        <f t="shared" si="29"/>
        <v>2.366863905325444</v>
      </c>
    </row>
    <row r="167" spans="1:8" ht="12.75" customHeight="1">
      <c r="A167" s="24" t="s">
        <v>9</v>
      </c>
      <c r="B167" s="25">
        <v>544</v>
      </c>
      <c r="C167" s="25">
        <v>523</v>
      </c>
      <c r="D167" s="25">
        <v>6</v>
      </c>
      <c r="E167" s="25">
        <v>15</v>
      </c>
      <c r="F167" s="26">
        <f t="shared" si="28"/>
        <v>96.13970588235294</v>
      </c>
      <c r="G167" s="26">
        <f t="shared" si="29"/>
        <v>1.1029411764705883</v>
      </c>
      <c r="H167" s="26">
        <f t="shared" si="29"/>
        <v>2.7573529411764706</v>
      </c>
    </row>
    <row r="168" spans="1:8" ht="12.75" customHeight="1">
      <c r="A168" s="24" t="s">
        <v>39</v>
      </c>
      <c r="B168" s="25">
        <v>94</v>
      </c>
      <c r="C168" s="25">
        <v>94</v>
      </c>
      <c r="D168" s="25" t="s">
        <v>34</v>
      </c>
      <c r="E168" s="25" t="s">
        <v>34</v>
      </c>
      <c r="F168" s="26">
        <f t="shared" si="28"/>
        <v>100</v>
      </c>
      <c r="G168" s="25" t="s">
        <v>34</v>
      </c>
      <c r="H168" s="25" t="s">
        <v>34</v>
      </c>
    </row>
    <row r="169" spans="1:8" ht="12.75" customHeight="1">
      <c r="A169" s="24" t="s">
        <v>10</v>
      </c>
      <c r="B169" s="25">
        <v>90</v>
      </c>
      <c r="C169" s="25">
        <v>72</v>
      </c>
      <c r="D169" s="25">
        <v>11</v>
      </c>
      <c r="E169" s="25">
        <v>7</v>
      </c>
      <c r="F169" s="26">
        <f t="shared" si="28"/>
        <v>80</v>
      </c>
      <c r="G169" s="26">
        <f>D169/$B169*100</f>
        <v>12.222222222222221</v>
      </c>
      <c r="H169" s="26">
        <f>E169/$B169*100</f>
        <v>7.777777777777778</v>
      </c>
    </row>
    <row r="170" spans="1:8" ht="12.75" customHeight="1">
      <c r="A170" s="24" t="s">
        <v>67</v>
      </c>
      <c r="B170" s="25">
        <v>29</v>
      </c>
      <c r="C170" s="25">
        <v>26</v>
      </c>
      <c r="D170" s="25">
        <v>1</v>
      </c>
      <c r="E170" s="25">
        <v>2</v>
      </c>
      <c r="F170" s="26">
        <f t="shared" si="28"/>
        <v>89.65517241379311</v>
      </c>
      <c r="G170" s="26">
        <f>D170/$B170*100</f>
        <v>3.4482758620689653</v>
      </c>
      <c r="H170" s="26">
        <f>E170/$B170*100</f>
        <v>6.896551724137931</v>
      </c>
    </row>
    <row r="171" spans="1:8" ht="12.75" customHeight="1">
      <c r="A171" s="24" t="s">
        <v>11</v>
      </c>
      <c r="B171" s="25">
        <v>2456</v>
      </c>
      <c r="C171" s="25">
        <v>2190</v>
      </c>
      <c r="D171" s="25">
        <v>137</v>
      </c>
      <c r="E171" s="25">
        <v>129</v>
      </c>
      <c r="F171" s="26">
        <f t="shared" si="28"/>
        <v>89.16938110749186</v>
      </c>
      <c r="G171" s="26">
        <f>D171/$B171*100</f>
        <v>5.578175895765472</v>
      </c>
      <c r="H171" s="26">
        <f aca="true" t="shared" si="30" ref="H171:H185">E171/$B171*100</f>
        <v>5.252442996742671</v>
      </c>
    </row>
    <row r="172" spans="1:8" ht="12.75" customHeight="1">
      <c r="A172" s="24" t="s">
        <v>12</v>
      </c>
      <c r="B172" s="25">
        <v>939</v>
      </c>
      <c r="C172" s="25">
        <v>807</v>
      </c>
      <c r="D172" s="25">
        <v>78</v>
      </c>
      <c r="E172" s="25">
        <v>54</v>
      </c>
      <c r="F172" s="26">
        <f t="shared" si="28"/>
        <v>85.94249201277955</v>
      </c>
      <c r="G172" s="26">
        <f aca="true" t="shared" si="31" ref="G172:G177">D172/$B172*100</f>
        <v>8.30670926517572</v>
      </c>
      <c r="H172" s="26">
        <f t="shared" si="30"/>
        <v>5.7507987220447285</v>
      </c>
    </row>
    <row r="173" spans="1:8" ht="12.75" customHeight="1">
      <c r="A173" s="24" t="s">
        <v>13</v>
      </c>
      <c r="B173" s="25">
        <v>3556</v>
      </c>
      <c r="C173" s="25">
        <v>3223</v>
      </c>
      <c r="D173" s="25">
        <v>148</v>
      </c>
      <c r="E173" s="25">
        <v>185</v>
      </c>
      <c r="F173" s="26">
        <f t="shared" si="28"/>
        <v>90.6355455568054</v>
      </c>
      <c r="G173" s="26">
        <f t="shared" si="31"/>
        <v>4.161979752530934</v>
      </c>
      <c r="H173" s="26">
        <f t="shared" si="30"/>
        <v>5.202474690663667</v>
      </c>
    </row>
    <row r="174" spans="1:8" ht="12.75" customHeight="1">
      <c r="A174" s="24" t="s">
        <v>14</v>
      </c>
      <c r="B174" s="25">
        <v>663</v>
      </c>
      <c r="C174" s="25">
        <v>597</v>
      </c>
      <c r="D174" s="25">
        <v>23</v>
      </c>
      <c r="E174" s="25">
        <v>43</v>
      </c>
      <c r="F174" s="26">
        <f t="shared" si="28"/>
        <v>90.04524886877829</v>
      </c>
      <c r="G174" s="26">
        <f t="shared" si="31"/>
        <v>3.469079939668175</v>
      </c>
      <c r="H174" s="26">
        <f t="shared" si="30"/>
        <v>6.485671191553545</v>
      </c>
    </row>
    <row r="175" spans="1:8" ht="12.75" customHeight="1">
      <c r="A175" s="24" t="s">
        <v>15</v>
      </c>
      <c r="B175" s="25">
        <v>1661</v>
      </c>
      <c r="C175" s="25">
        <v>1632</v>
      </c>
      <c r="D175" s="25">
        <v>9</v>
      </c>
      <c r="E175" s="25">
        <v>20</v>
      </c>
      <c r="F175" s="26">
        <f t="shared" si="28"/>
        <v>98.25406381697772</v>
      </c>
      <c r="G175" s="26">
        <f t="shared" si="31"/>
        <v>0.5418422636965683</v>
      </c>
      <c r="H175" s="26">
        <f t="shared" si="30"/>
        <v>1.2040939193257074</v>
      </c>
    </row>
    <row r="176" spans="1:8" ht="12.75" customHeight="1">
      <c r="A176" s="24" t="s">
        <v>16</v>
      </c>
      <c r="B176" s="25">
        <v>35024</v>
      </c>
      <c r="C176" s="25">
        <v>32972</v>
      </c>
      <c r="D176" s="25">
        <v>1047</v>
      </c>
      <c r="E176" s="25">
        <v>1005</v>
      </c>
      <c r="F176" s="26">
        <f t="shared" si="28"/>
        <v>94.1411603471905</v>
      </c>
      <c r="G176" s="26">
        <f t="shared" si="31"/>
        <v>2.989378711740521</v>
      </c>
      <c r="H176" s="26">
        <f t="shared" si="30"/>
        <v>2.869460941068981</v>
      </c>
    </row>
    <row r="177" spans="1:8" ht="12.75" customHeight="1">
      <c r="A177" s="24" t="s">
        <v>42</v>
      </c>
      <c r="B177" s="25">
        <v>56</v>
      </c>
      <c r="C177" s="25">
        <v>43</v>
      </c>
      <c r="D177" s="25">
        <v>7</v>
      </c>
      <c r="E177" s="25">
        <v>6</v>
      </c>
      <c r="F177" s="26">
        <f t="shared" si="28"/>
        <v>76.78571428571429</v>
      </c>
      <c r="G177" s="26">
        <f t="shared" si="31"/>
        <v>12.5</v>
      </c>
      <c r="H177" s="26">
        <f t="shared" si="30"/>
        <v>10.714285714285714</v>
      </c>
    </row>
    <row r="178" spans="1:8" ht="12.75" customHeight="1">
      <c r="A178" s="24" t="s">
        <v>17</v>
      </c>
      <c r="B178" s="25">
        <v>825</v>
      </c>
      <c r="C178" s="25">
        <v>729</v>
      </c>
      <c r="D178" s="25">
        <v>73</v>
      </c>
      <c r="E178" s="25">
        <v>23</v>
      </c>
      <c r="F178" s="26">
        <f t="shared" si="28"/>
        <v>88.36363636363636</v>
      </c>
      <c r="G178" s="26">
        <f aca="true" t="shared" si="32" ref="G178:G185">D178/$B178*100</f>
        <v>8.848484848484848</v>
      </c>
      <c r="H178" s="26">
        <f t="shared" si="30"/>
        <v>2.7878787878787876</v>
      </c>
    </row>
    <row r="179" spans="1:8" ht="12.75" customHeight="1">
      <c r="A179" s="24" t="s">
        <v>18</v>
      </c>
      <c r="B179" s="25">
        <v>44</v>
      </c>
      <c r="C179" s="25">
        <v>35</v>
      </c>
      <c r="D179" s="25">
        <v>8</v>
      </c>
      <c r="E179" s="25">
        <v>1</v>
      </c>
      <c r="F179" s="26">
        <f t="shared" si="28"/>
        <v>79.54545454545455</v>
      </c>
      <c r="G179" s="26">
        <f t="shared" si="32"/>
        <v>18.181818181818183</v>
      </c>
      <c r="H179" s="26">
        <f t="shared" si="30"/>
        <v>2.272727272727273</v>
      </c>
    </row>
    <row r="180" spans="1:8" ht="12.75" customHeight="1">
      <c r="A180" s="24" t="s">
        <v>19</v>
      </c>
      <c r="B180" s="25">
        <v>98</v>
      </c>
      <c r="C180" s="25">
        <v>76</v>
      </c>
      <c r="D180" s="25">
        <v>11</v>
      </c>
      <c r="E180" s="25">
        <v>11</v>
      </c>
      <c r="F180" s="26">
        <f t="shared" si="28"/>
        <v>77.55102040816327</v>
      </c>
      <c r="G180" s="26">
        <f t="shared" si="32"/>
        <v>11.224489795918368</v>
      </c>
      <c r="H180" s="26">
        <f t="shared" si="30"/>
        <v>11.224489795918368</v>
      </c>
    </row>
    <row r="181" spans="1:8" ht="12.75" customHeight="1">
      <c r="A181" s="24" t="s">
        <v>20</v>
      </c>
      <c r="B181" s="25">
        <v>6137</v>
      </c>
      <c r="C181" s="25">
        <v>5599</v>
      </c>
      <c r="D181" s="25">
        <v>206</v>
      </c>
      <c r="E181" s="25">
        <v>332</v>
      </c>
      <c r="F181" s="26">
        <f t="shared" si="28"/>
        <v>91.23350171093368</v>
      </c>
      <c r="G181" s="26">
        <f t="shared" si="32"/>
        <v>3.3566889359621968</v>
      </c>
      <c r="H181" s="26">
        <f t="shared" si="30"/>
        <v>5.409809353104123</v>
      </c>
    </row>
    <row r="182" spans="1:8" ht="12.75" customHeight="1">
      <c r="A182" s="24" t="s">
        <v>21</v>
      </c>
      <c r="B182" s="25">
        <v>5918</v>
      </c>
      <c r="C182" s="25">
        <v>1925</v>
      </c>
      <c r="D182" s="25">
        <v>3737</v>
      </c>
      <c r="E182" s="25">
        <v>256</v>
      </c>
      <c r="F182" s="26">
        <f t="shared" si="28"/>
        <v>32.52788104089219</v>
      </c>
      <c r="G182" s="26">
        <f t="shared" si="32"/>
        <v>63.14633322068266</v>
      </c>
      <c r="H182" s="26">
        <f t="shared" si="30"/>
        <v>4.325785738425143</v>
      </c>
    </row>
    <row r="183" spans="1:8" ht="12.75" customHeight="1">
      <c r="A183" s="24" t="s">
        <v>2</v>
      </c>
      <c r="B183" s="25">
        <v>107147</v>
      </c>
      <c r="C183" s="25">
        <v>101481</v>
      </c>
      <c r="D183" s="25">
        <v>2230</v>
      </c>
      <c r="E183" s="25">
        <v>3436</v>
      </c>
      <c r="F183" s="26">
        <f t="shared" si="28"/>
        <v>94.71193780507153</v>
      </c>
      <c r="G183" s="26">
        <f t="shared" si="32"/>
        <v>2.0812528582228156</v>
      </c>
      <c r="H183" s="26">
        <f t="shared" si="30"/>
        <v>3.2068093367056476</v>
      </c>
    </row>
    <row r="184" spans="1:8" ht="12.75" customHeight="1">
      <c r="A184" s="24" t="s">
        <v>24</v>
      </c>
      <c r="B184" s="25">
        <v>379</v>
      </c>
      <c r="C184" s="25">
        <v>251</v>
      </c>
      <c r="D184" s="25">
        <v>78</v>
      </c>
      <c r="E184" s="25">
        <v>50</v>
      </c>
      <c r="F184" s="26">
        <f t="shared" si="28"/>
        <v>66.2269129287599</v>
      </c>
      <c r="G184" s="26">
        <f t="shared" si="32"/>
        <v>20.58047493403694</v>
      </c>
      <c r="H184" s="26">
        <f t="shared" si="30"/>
        <v>13.192612137203167</v>
      </c>
    </row>
    <row r="185" spans="1:8" ht="12.75" customHeight="1">
      <c r="A185" s="24" t="s">
        <v>41</v>
      </c>
      <c r="B185" s="25">
        <v>77</v>
      </c>
      <c r="C185" s="25">
        <v>71</v>
      </c>
      <c r="D185" s="25">
        <v>1</v>
      </c>
      <c r="E185" s="25">
        <v>5</v>
      </c>
      <c r="F185" s="26">
        <f t="shared" si="28"/>
        <v>92.20779220779221</v>
      </c>
      <c r="G185" s="26">
        <f t="shared" si="32"/>
        <v>1.2987012987012987</v>
      </c>
      <c r="H185" s="26">
        <f t="shared" si="30"/>
        <v>6.493506493506493</v>
      </c>
    </row>
    <row r="186" spans="1:8" ht="12.75" customHeight="1">
      <c r="A186" s="24" t="s">
        <v>22</v>
      </c>
      <c r="B186" s="25">
        <v>26</v>
      </c>
      <c r="C186" s="25">
        <v>25</v>
      </c>
      <c r="D186" s="25" t="s">
        <v>34</v>
      </c>
      <c r="E186" s="25">
        <v>1</v>
      </c>
      <c r="F186" s="26">
        <f t="shared" si="28"/>
        <v>96.15384615384616</v>
      </c>
      <c r="G186" s="25" t="s">
        <v>34</v>
      </c>
      <c r="H186" s="26">
        <f>E186/$B186*100</f>
        <v>3.8461538461538463</v>
      </c>
    </row>
    <row r="187" spans="1:8" ht="12.75" customHeight="1">
      <c r="A187" s="24" t="s">
        <v>23</v>
      </c>
      <c r="B187" s="25">
        <v>2359</v>
      </c>
      <c r="C187" s="25">
        <v>2125</v>
      </c>
      <c r="D187" s="25">
        <v>127</v>
      </c>
      <c r="E187" s="25">
        <v>107</v>
      </c>
      <c r="F187" s="26">
        <f t="shared" si="28"/>
        <v>90.08054260279779</v>
      </c>
      <c r="G187" s="26">
        <f aca="true" t="shared" si="33" ref="G187:G193">D187/$B187*100</f>
        <v>5.383637134378974</v>
      </c>
      <c r="H187" s="26">
        <f>E187/$B187*100</f>
        <v>4.53582026282323</v>
      </c>
    </row>
    <row r="188" spans="1:8" ht="12.75" customHeight="1">
      <c r="A188" s="24" t="s">
        <v>25</v>
      </c>
      <c r="B188" s="25">
        <v>26</v>
      </c>
      <c r="C188" s="25">
        <v>24</v>
      </c>
      <c r="D188" s="25">
        <v>1</v>
      </c>
      <c r="E188" s="25">
        <v>1</v>
      </c>
      <c r="F188" s="26">
        <f t="shared" si="28"/>
        <v>92.3076923076923</v>
      </c>
      <c r="G188" s="26">
        <f t="shared" si="33"/>
        <v>3.8461538461538463</v>
      </c>
      <c r="H188" s="26">
        <f>E188/$B188*100</f>
        <v>3.8461538461538463</v>
      </c>
    </row>
    <row r="189" spans="1:8" ht="12.75" customHeight="1">
      <c r="A189" s="24" t="s">
        <v>26</v>
      </c>
      <c r="B189" s="25">
        <v>4950</v>
      </c>
      <c r="C189" s="25">
        <v>4700</v>
      </c>
      <c r="D189" s="25">
        <v>128</v>
      </c>
      <c r="E189" s="25">
        <v>122</v>
      </c>
      <c r="F189" s="26">
        <f t="shared" si="28"/>
        <v>94.94949494949495</v>
      </c>
      <c r="G189" s="26">
        <f t="shared" si="33"/>
        <v>2.5858585858585856</v>
      </c>
      <c r="H189" s="26">
        <f>E189/$B189*100</f>
        <v>2.4646464646464645</v>
      </c>
    </row>
    <row r="190" spans="1:8" ht="12.75" customHeight="1">
      <c r="A190" s="24" t="s">
        <v>3</v>
      </c>
      <c r="B190" s="25">
        <v>5282</v>
      </c>
      <c r="C190" s="25">
        <v>4186</v>
      </c>
      <c r="D190" s="25">
        <v>603</v>
      </c>
      <c r="E190" s="25">
        <v>493</v>
      </c>
      <c r="F190" s="26">
        <f t="shared" si="28"/>
        <v>79.25028398333964</v>
      </c>
      <c r="G190" s="26">
        <f t="shared" si="33"/>
        <v>11.416130253691783</v>
      </c>
      <c r="H190" s="26">
        <f>E190/$B190*100</f>
        <v>9.333585762968573</v>
      </c>
    </row>
    <row r="191" spans="1:8" ht="12.75" customHeight="1">
      <c r="A191" s="24" t="s">
        <v>27</v>
      </c>
      <c r="B191" s="25">
        <v>34</v>
      </c>
      <c r="C191" s="25">
        <v>31</v>
      </c>
      <c r="D191" s="25">
        <v>3</v>
      </c>
      <c r="E191" s="25" t="s">
        <v>34</v>
      </c>
      <c r="F191" s="26">
        <f t="shared" si="28"/>
        <v>91.17647058823529</v>
      </c>
      <c r="G191" s="26">
        <f t="shared" si="33"/>
        <v>8.823529411764707</v>
      </c>
      <c r="H191" s="25" t="s">
        <v>34</v>
      </c>
    </row>
    <row r="192" spans="1:8" ht="12.75" customHeight="1">
      <c r="A192" s="24" t="s">
        <v>45</v>
      </c>
      <c r="B192" s="25">
        <v>298</v>
      </c>
      <c r="C192" s="25">
        <v>237</v>
      </c>
      <c r="D192" s="25">
        <v>18</v>
      </c>
      <c r="E192" s="25">
        <v>43</v>
      </c>
      <c r="F192" s="26">
        <f t="shared" si="28"/>
        <v>79.53020134228188</v>
      </c>
      <c r="G192" s="26">
        <f t="shared" si="33"/>
        <v>6.0402684563758395</v>
      </c>
      <c r="H192" s="26">
        <f>E192/$B192*100</f>
        <v>14.429530201342283</v>
      </c>
    </row>
    <row r="193" spans="1:8" ht="12.75" customHeight="1">
      <c r="A193" s="24" t="s">
        <v>31</v>
      </c>
      <c r="B193" s="25">
        <v>461</v>
      </c>
      <c r="C193" s="25">
        <v>400</v>
      </c>
      <c r="D193" s="25">
        <v>34</v>
      </c>
      <c r="E193" s="25">
        <v>27</v>
      </c>
      <c r="F193" s="26">
        <f t="shared" si="28"/>
        <v>86.76789587852495</v>
      </c>
      <c r="G193" s="26">
        <f t="shared" si="33"/>
        <v>7.37527114967462</v>
      </c>
      <c r="H193" s="26">
        <f>E193/$B193*100</f>
        <v>5.856832971800434</v>
      </c>
    </row>
    <row r="195" ht="12.75" customHeight="1">
      <c r="A195" s="21"/>
    </row>
    <row r="196" ht="12.75" customHeight="1">
      <c r="A196" s="21"/>
    </row>
    <row r="197" ht="12.75" customHeight="1">
      <c r="A197" s="24"/>
    </row>
    <row r="198" ht="12.75" customHeight="1">
      <c r="A198" s="24"/>
    </row>
    <row r="199" ht="12.75" customHeight="1">
      <c r="A199" s="24"/>
    </row>
    <row r="200" ht="12.75" customHeight="1">
      <c r="A200" s="24"/>
    </row>
    <row r="201" ht="12.75" customHeight="1">
      <c r="A201" s="24"/>
    </row>
    <row r="202" ht="12.75" customHeight="1">
      <c r="A202" s="24"/>
    </row>
    <row r="203" ht="12.75" customHeight="1">
      <c r="A203" s="24"/>
    </row>
    <row r="204" ht="12.75" customHeight="1">
      <c r="A204" s="21"/>
    </row>
    <row r="205" ht="12.75" customHeight="1">
      <c r="A205" s="24"/>
    </row>
    <row r="206" ht="12.75" customHeight="1">
      <c r="A206" s="24"/>
    </row>
    <row r="207" ht="12.75" customHeight="1">
      <c r="A207" s="24"/>
    </row>
    <row r="208" ht="12.75" customHeight="1">
      <c r="A208" s="24"/>
    </row>
    <row r="209" ht="12.75" customHeight="1">
      <c r="A209" s="24"/>
    </row>
    <row r="210" ht="12.75" customHeight="1">
      <c r="A210" s="24"/>
    </row>
    <row r="211" ht="12.75" customHeight="1">
      <c r="A211" s="24"/>
    </row>
    <row r="212" ht="12.75" customHeight="1">
      <c r="A212" s="24"/>
    </row>
    <row r="213" ht="12.75" customHeight="1">
      <c r="A213" s="24"/>
    </row>
    <row r="214" ht="12.75" customHeight="1">
      <c r="A214" s="24"/>
    </row>
    <row r="215" ht="12.75" customHeight="1">
      <c r="A215" s="24"/>
    </row>
    <row r="216" ht="12.75" customHeight="1">
      <c r="A216" s="24"/>
    </row>
    <row r="217" ht="12.75" customHeight="1">
      <c r="A217" s="24"/>
    </row>
    <row r="218" ht="12.75" customHeight="1">
      <c r="A218" s="24"/>
    </row>
    <row r="219" ht="12.75" customHeight="1">
      <c r="A219" s="24"/>
    </row>
    <row r="220" ht="12.75" customHeight="1">
      <c r="A220" s="24"/>
    </row>
    <row r="221" ht="12.75" customHeight="1">
      <c r="A221" s="24"/>
    </row>
    <row r="222" ht="12.75" customHeight="1">
      <c r="A222" s="24"/>
    </row>
    <row r="223" ht="12.75" customHeight="1">
      <c r="A223" s="24"/>
    </row>
    <row r="224" ht="12.75" customHeight="1">
      <c r="A224" s="24"/>
    </row>
    <row r="225" ht="12.75" customHeight="1">
      <c r="A225" s="24"/>
    </row>
    <row r="226" ht="12.75" customHeight="1">
      <c r="A226" s="24"/>
    </row>
    <row r="227" ht="12.75" customHeight="1">
      <c r="A227" s="24"/>
    </row>
    <row r="228" ht="12.75" customHeight="1">
      <c r="A228" s="24"/>
    </row>
    <row r="229" ht="12.75" customHeight="1">
      <c r="A229" s="24"/>
    </row>
    <row r="230" ht="12.75" customHeight="1">
      <c r="A230" s="24"/>
    </row>
    <row r="231" ht="12.75" customHeight="1">
      <c r="A231" s="24"/>
    </row>
    <row r="232" ht="12.75" customHeight="1">
      <c r="A232" s="24"/>
    </row>
    <row r="233" ht="12.75" customHeight="1">
      <c r="A233" s="24"/>
    </row>
    <row r="234" ht="12.75" customHeight="1">
      <c r="A234" s="24"/>
    </row>
    <row r="235" ht="12.75" customHeight="1">
      <c r="A235" s="24"/>
    </row>
    <row r="236" ht="12.75" customHeight="1">
      <c r="A236" s="24"/>
    </row>
    <row r="237" ht="12.75" customHeight="1">
      <c r="A237" s="24"/>
    </row>
    <row r="238" ht="12.75" customHeight="1">
      <c r="A238" s="24"/>
    </row>
    <row r="239" ht="12.75" customHeight="1">
      <c r="A239" s="24"/>
    </row>
    <row r="240" ht="12.75" customHeight="1">
      <c r="A240" s="24"/>
    </row>
    <row r="241" ht="12.75" customHeight="1">
      <c r="A241" s="24"/>
    </row>
    <row r="242" ht="12.75" customHeight="1">
      <c r="A242" s="24"/>
    </row>
    <row r="243" ht="12.75" customHeight="1">
      <c r="A243" s="24"/>
    </row>
    <row r="244" ht="12.75" customHeight="1">
      <c r="A244" s="24"/>
    </row>
    <row r="245" ht="12.75" customHeight="1">
      <c r="A245" s="21"/>
    </row>
    <row r="246" ht="12.75" customHeight="1">
      <c r="A246" s="21"/>
    </row>
    <row r="248" ht="12.75" customHeight="1">
      <c r="A248" s="21"/>
    </row>
    <row r="249" ht="12.75" customHeight="1">
      <c r="A249" s="21"/>
    </row>
    <row r="250" ht="12.75" customHeight="1">
      <c r="A250" s="24"/>
    </row>
    <row r="251" ht="12.75" customHeight="1">
      <c r="A251" s="24"/>
    </row>
    <row r="252" ht="12.75" customHeight="1">
      <c r="A252" s="24"/>
    </row>
    <row r="253" ht="12.75" customHeight="1">
      <c r="A253" s="24"/>
    </row>
    <row r="254" ht="12.75" customHeight="1">
      <c r="A254" s="24"/>
    </row>
    <row r="255" ht="12.75" customHeight="1">
      <c r="A255" s="24"/>
    </row>
    <row r="256" ht="12.75" customHeight="1">
      <c r="A256" s="24"/>
    </row>
    <row r="257" ht="12.75" customHeight="1">
      <c r="A257" s="21"/>
    </row>
    <row r="258" ht="12.75" customHeight="1">
      <c r="A258" s="24"/>
    </row>
    <row r="259" ht="12.75" customHeight="1">
      <c r="A259" s="24"/>
    </row>
    <row r="260" ht="12.75" customHeight="1">
      <c r="A260" s="24"/>
    </row>
    <row r="261" ht="12.75" customHeight="1">
      <c r="A261" s="24"/>
    </row>
    <row r="262" ht="12.75" customHeight="1">
      <c r="A262" s="24"/>
    </row>
    <row r="263" ht="12.75" customHeight="1">
      <c r="A263" s="24"/>
    </row>
    <row r="264" ht="12.75" customHeight="1">
      <c r="A264" s="24"/>
    </row>
    <row r="265" ht="12.75" customHeight="1">
      <c r="A265" s="24"/>
    </row>
    <row r="266" ht="12.75" customHeight="1">
      <c r="A266" s="24"/>
    </row>
    <row r="267" ht="12.75" customHeight="1">
      <c r="A267" s="24"/>
    </row>
    <row r="268" ht="12.75" customHeight="1">
      <c r="A268" s="24"/>
    </row>
    <row r="269" ht="12.75" customHeight="1">
      <c r="A269" s="24"/>
    </row>
    <row r="270" ht="12.75" customHeight="1">
      <c r="A270" s="24"/>
    </row>
    <row r="271" ht="12.75" customHeight="1">
      <c r="A271" s="24"/>
    </row>
    <row r="272" ht="12.75" customHeight="1">
      <c r="A272" s="24"/>
    </row>
    <row r="273" ht="12.75" customHeight="1">
      <c r="A273" s="24"/>
    </row>
    <row r="274" ht="12.75" customHeight="1">
      <c r="A274" s="24"/>
    </row>
    <row r="275" ht="12.75" customHeight="1">
      <c r="A275" s="24"/>
    </row>
    <row r="276" ht="12.75" customHeight="1">
      <c r="A276" s="24"/>
    </row>
    <row r="277" ht="12.75" customHeight="1">
      <c r="A277" s="24"/>
    </row>
    <row r="278" ht="12.75" customHeight="1">
      <c r="A278" s="24"/>
    </row>
    <row r="279" ht="12.75" customHeight="1">
      <c r="A279" s="24"/>
    </row>
    <row r="280" ht="12.75" customHeight="1">
      <c r="A280" s="24"/>
    </row>
    <row r="281" ht="12.75" customHeight="1">
      <c r="A281" s="24"/>
    </row>
    <row r="282" ht="12.75" customHeight="1">
      <c r="A282" s="24"/>
    </row>
    <row r="283" ht="12.75" customHeight="1">
      <c r="A283" s="24"/>
    </row>
    <row r="284" ht="12.75" customHeight="1">
      <c r="A284" s="24"/>
    </row>
    <row r="285" ht="12.75" customHeight="1">
      <c r="A285" s="24"/>
    </row>
    <row r="286" ht="12.75" customHeight="1">
      <c r="A286" s="24"/>
    </row>
    <row r="287" ht="12.75" customHeight="1">
      <c r="A287" s="24"/>
    </row>
    <row r="288" ht="12.75" customHeight="1">
      <c r="A288" s="24"/>
    </row>
    <row r="289" ht="12.75" customHeight="1">
      <c r="A289" s="24"/>
    </row>
    <row r="290" ht="12.75" customHeight="1">
      <c r="A290" s="24"/>
    </row>
    <row r="291" ht="12.75" customHeight="1">
      <c r="A291" s="24"/>
    </row>
    <row r="292" ht="12.75" customHeight="1">
      <c r="A292" s="24"/>
    </row>
    <row r="293" ht="12.75" customHeight="1">
      <c r="A293" s="24"/>
    </row>
    <row r="294" ht="12.75" customHeight="1">
      <c r="A294" s="24"/>
    </row>
    <row r="295" ht="12.75" customHeight="1">
      <c r="A295" s="24"/>
    </row>
    <row r="296" ht="12.75" customHeight="1">
      <c r="A296" s="24"/>
    </row>
    <row r="297" ht="12.75" customHeight="1">
      <c r="A297" s="24"/>
    </row>
    <row r="298" ht="12.75" customHeight="1">
      <c r="A298" s="21"/>
    </row>
    <row r="299" ht="12.75" customHeight="1">
      <c r="A299" s="21"/>
    </row>
  </sheetData>
  <mergeCells count="10">
    <mergeCell ref="F7:H7"/>
    <mergeCell ref="A1:H1"/>
    <mergeCell ref="A5:H5"/>
    <mergeCell ref="A3:H3"/>
    <mergeCell ref="A2:F2"/>
    <mergeCell ref="A4:F4"/>
    <mergeCell ref="C9:E9"/>
    <mergeCell ref="F9:H9"/>
    <mergeCell ref="F8:H8"/>
    <mergeCell ref="C8:E8"/>
  </mergeCells>
  <printOptions/>
  <pageMargins left="1.1811023622047245" right="0.3937007874015748" top="0.8661417322834646" bottom="0.5905511811023623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2006-11-30T07:40:33Z</cp:lastPrinted>
  <dcterms:created xsi:type="dcterms:W3CDTF">2006-10-23T06:36:16Z</dcterms:created>
  <dcterms:modified xsi:type="dcterms:W3CDTF">2009-09-28T12:13:03Z</dcterms:modified>
  <cp:category/>
  <cp:version/>
  <cp:contentType/>
  <cp:contentStatus/>
</cp:coreProperties>
</file>