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EXPORT\TABELE_Anuale_EXPORT_IMPORT_2022_Date_Definitive_Eng\"/>
    </mc:Choice>
  </mc:AlternateContent>
  <xr:revisionPtr revIDLastSave="0" documentId="13_ncr:1_{F98569ED-4CF8-4BE4-AC3B-144396BA0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" sheetId="1" r:id="rId1"/>
  </sheets>
  <definedNames>
    <definedName name="_ftn1" localSheetId="0">ENG!#REF!</definedName>
    <definedName name="_ftnref1" localSheetId="0">ENG!#REF!</definedName>
    <definedName name="_Toc44990285" localSheetId="0">ENG!#REF!</definedName>
    <definedName name="_Toc44990650" localSheetId="0">ENG!#REF!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8" i="1" l="1"/>
</calcChain>
</file>

<file path=xl/sharedStrings.xml><?xml version="1.0" encoding="utf-8"?>
<sst xmlns="http://schemas.openxmlformats.org/spreadsheetml/2006/main" count="232" uniqueCount="103">
  <si>
    <t>0-9</t>
  </si>
  <si>
    <t>0.</t>
  </si>
  <si>
    <t>1.</t>
  </si>
  <si>
    <t>2.</t>
  </si>
  <si>
    <t>3.</t>
  </si>
  <si>
    <t>4.</t>
  </si>
  <si>
    <t>5.</t>
  </si>
  <si>
    <t xml:space="preserve">Food and live animals </t>
  </si>
  <si>
    <t>Live animals</t>
  </si>
  <si>
    <t>Meat and meat preparations</t>
  </si>
  <si>
    <t>Dairy products and birds’ eggs</t>
  </si>
  <si>
    <t>Cereals and cereal preparations</t>
  </si>
  <si>
    <t>Vegetables and fruit</t>
  </si>
  <si>
    <t>Miscellaneous edible products and preparations</t>
  </si>
  <si>
    <t xml:space="preserve">Beverages and tobacco </t>
  </si>
  <si>
    <t>Beverages</t>
  </si>
  <si>
    <t>Tobacco and tobacco manufactures</t>
  </si>
  <si>
    <t>Crude materials, inedible, except fuels</t>
  </si>
  <si>
    <t>Cork and wood</t>
  </si>
  <si>
    <t>Metalliferous ores and metal scrap</t>
  </si>
  <si>
    <t>Organic chemicals</t>
  </si>
  <si>
    <t>Inorganic chemicals</t>
  </si>
  <si>
    <t>Dyeing, tanning and colouring materials</t>
  </si>
  <si>
    <t>Medicinal and pharmaceutical products</t>
  </si>
  <si>
    <t>6.</t>
  </si>
  <si>
    <t>7.</t>
  </si>
  <si>
    <t>8.</t>
  </si>
  <si>
    <t>Plastics in primary forms</t>
  </si>
  <si>
    <t>Plastics in non-primary forms</t>
  </si>
  <si>
    <t>Chemical material and products</t>
  </si>
  <si>
    <t>Manufactured goods classified chiefly by material</t>
  </si>
  <si>
    <t>Rubber manufactures</t>
  </si>
  <si>
    <t>Cork and wood manufactures (excluding furniture)</t>
  </si>
  <si>
    <t xml:space="preserve">Non-metallic mineral manufactures </t>
  </si>
  <si>
    <t>Iron and steel</t>
  </si>
  <si>
    <t>Non-ferrous metals</t>
  </si>
  <si>
    <t>Manufactures of metals</t>
  </si>
  <si>
    <t>Machinery and transport equipment</t>
  </si>
  <si>
    <t>Machinery specialized for particular industries</t>
  </si>
  <si>
    <t>Metalworking machinery</t>
  </si>
  <si>
    <t>Other transport equipment</t>
  </si>
  <si>
    <t>Miscellaneous manufactured articles</t>
  </si>
  <si>
    <t>Footwear</t>
  </si>
  <si>
    <t>Professional, scientific and controlling instruments and apparatus</t>
  </si>
  <si>
    <t>Hides, skins and furskins, raw</t>
  </si>
  <si>
    <t>Oil-seeds and oleaginous fruits</t>
  </si>
  <si>
    <t>Power-generating machinery and equipment</t>
  </si>
  <si>
    <t>Mineral or chemical fertilizers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</si>
  <si>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</si>
  <si>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</si>
  <si>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</si>
  <si>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</si>
  <si>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</si>
  <si>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</si>
  <si>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</si>
  <si>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</si>
  <si>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</si>
  <si>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</si>
  <si>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Pulp and waste paper</t>
  </si>
  <si>
    <t>Coal, coke and briquettes</t>
  </si>
  <si>
    <t>Gas, natural and manufactured</t>
  </si>
  <si>
    <t>Electric current</t>
  </si>
  <si>
    <t>Animal oils and fats</t>
  </si>
  <si>
    <t>-</t>
  </si>
  <si>
    <t>thousand USD</t>
  </si>
  <si>
    <t xml:space="preserve"> SITC Code</t>
  </si>
  <si>
    <t>EXPORT - total</t>
  </si>
  <si>
    <t>Fish, crustaceans, molluscs</t>
  </si>
  <si>
    <t>Sugars, sugar preparations and honey</t>
  </si>
  <si>
    <t>Coffee, tea, cocoa, spices, and manufactures thereof</t>
  </si>
  <si>
    <t>Feeding stuff for animals (not including unmilled cereals)</t>
  </si>
  <si>
    <t>Crude rubber (including synthetic and reclaimed)</t>
  </si>
  <si>
    <t>Textile fibres (other than wool tops and other combed wool) and their wastes (not manufactured into yarn or fabric)</t>
  </si>
  <si>
    <t>Crude fertilizers and crude minerals (excluding coal, petroleum and precious stones)</t>
  </si>
  <si>
    <t>Crude animal and vegetable materials</t>
  </si>
  <si>
    <t>Mineral fuels, lubricants  and related materials</t>
  </si>
  <si>
    <t>Petroleum, petroleum products and related materials</t>
  </si>
  <si>
    <t>Animal and  vegetable oils, fats and waxes</t>
  </si>
  <si>
    <t>Fixed vegetable fats and oils, crude, refined or fractionated</t>
  </si>
  <si>
    <t>Animal or vegetable fats and oils, processed; waxes of animal or vegetable origin; inedible mixtures or preparations of animal or vegetable fats or oils</t>
  </si>
  <si>
    <t>Chemical and related products, n.e.s.</t>
  </si>
  <si>
    <t>Essential oils and resinoids and perfume materials; toilet, polishing and cleaning preparations</t>
  </si>
  <si>
    <t>Leather, leather manufactures and dressed furskins</t>
  </si>
  <si>
    <t>Paper, paperboard and articles of paper pulp, of paper or of paperboard</t>
  </si>
  <si>
    <t>Textile yarn, fabrics, made-up articles, n.e.s., and related products</t>
  </si>
  <si>
    <t>General industrial machinery and equipment, and machine parts</t>
  </si>
  <si>
    <t>Office machines and automatic data-processing machines</t>
  </si>
  <si>
    <t>Telecommunication and sound-recording and reproducing apparatus and equipment</t>
  </si>
  <si>
    <t>Electrical machinery, apparatus and appliances, and electrical parts thereof (including non-electrical counterparts of electrical household-type equipment)</t>
  </si>
  <si>
    <t>Road vehicles (including air-cushion vehicles)</t>
  </si>
  <si>
    <t>Prefabricated buildings; sanitary plumbing, heating and lighting fixtures and fittings</t>
  </si>
  <si>
    <t>Furniture and parts thereof</t>
  </si>
  <si>
    <t>Travel goods, handbags and similar containers</t>
  </si>
  <si>
    <t>Articles of apparel and clothing accessories</t>
  </si>
  <si>
    <t>Photographic apparatus, equipment and supplies and optical goods, watches and clocks</t>
  </si>
  <si>
    <t>9.</t>
  </si>
  <si>
    <t>Commodities and transactions not classified elsewhere in the SITC</t>
  </si>
  <si>
    <t>Gold, non-monetary</t>
  </si>
  <si>
    <r>
      <t xml:space="preserve">  </t>
    </r>
    <r>
      <rPr>
        <b/>
        <sz val="9"/>
        <rFont val="Arial"/>
        <family val="2"/>
        <charset val="204"/>
      </rPr>
      <t>Notes:</t>
    </r>
    <r>
      <rPr>
        <sz val="9"/>
        <rFont val="Arial"/>
        <family val="2"/>
        <charset val="204"/>
      </rPr>
      <t xml:space="preserve">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The information is presented without the data on enterprises and organizations from the left side of river Nistru and municipality Bender</t>
    </r>
  </si>
  <si>
    <r>
      <t xml:space="preserve">                2)  </t>
    </r>
    <r>
      <rPr>
        <sz val="10"/>
        <rFont val="Arial"/>
        <family val="2"/>
        <charset val="204"/>
      </rPr>
      <t>Starting with 2013, after Croatia has jointed to the EU, European Union counts 28 member states</t>
    </r>
  </si>
  <si>
    <r>
      <t xml:space="preserve">              </t>
    </r>
    <r>
      <rPr>
        <sz val="10"/>
        <rFont val="Arial"/>
        <family val="2"/>
        <charset val="204"/>
      </rPr>
      <t xml:space="preserve"> </t>
    </r>
    <r>
      <rPr>
        <vertAlign val="superscript"/>
        <sz val="10"/>
        <rFont val="Arial"/>
        <family val="2"/>
        <charset val="204"/>
      </rPr>
      <t xml:space="preserve">3)  </t>
    </r>
    <r>
      <rPr>
        <sz val="10"/>
        <rFont val="Arial"/>
        <family val="2"/>
        <charset val="204"/>
      </rPr>
      <t>Starting with 2020, after the United Kingdom of Great Britain and Northern Ireland left the EU, the European Union counts 27 member states</t>
    </r>
  </si>
  <si>
    <r>
      <t>EXPORTS OF THE REPUBLIC OF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IN EUROPEAN UNION COUNTRIES</t>
    </r>
    <r>
      <rPr>
        <b/>
        <vertAlign val="superscript"/>
        <sz val="10"/>
        <rFont val="Arial"/>
        <family val="2"/>
        <charset val="204"/>
      </rPr>
      <t>2),3)</t>
    </r>
    <r>
      <rPr>
        <b/>
        <sz val="9"/>
        <rFont val="Arial"/>
        <family val="2"/>
        <charset val="204"/>
      </rPr>
      <t>, STRUCTURED BY SECTIONS AND CHAPTERS, ACCORDING STANDARD INTERNATIONAL TRADE CLASSIFICATION (SITC), Rev. 4</t>
    </r>
  </si>
  <si>
    <r>
      <t xml:space="preserve">   Data Sources:</t>
    </r>
    <r>
      <rPr>
        <sz val="9"/>
        <rFont val="Arial"/>
        <family val="2"/>
        <charset val="204"/>
      </rPr>
      <t xml:space="preserve"> Custom Service (export and import customs declarations of legal persons)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</si>
</sst>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38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 vertical="justify" wrapText="1"/>
    </xf>
    <xf numFmtId="0" fontId="2" fillId="0" borderId="0" xfId="0" applyFont="1" applyAlignment="1">
      <alignment vertical="justify"/>
    </xf>
    <xf numFmtId="164" fontId="2" fillId="0" borderId="0" xfId="0" applyNumberFormat="1" applyFont="1" applyAlignment="1">
      <alignment vertical="justify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3" fillId="0" borderId="0" xfId="1" applyNumberFormat="1" applyFont="1" applyAlignment="1">
      <alignment horizontal="right" vertical="top"/>
    </xf>
    <xf numFmtId="4" fontId="2" fillId="0" borderId="0" xfId="1" applyNumberFormat="1" applyFont="1" applyAlignment="1">
      <alignment horizontal="right" vertical="top"/>
    </xf>
    <xf numFmtId="164" fontId="2" fillId="0" borderId="0" xfId="0" quotePrefix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justify"/>
    </xf>
    <xf numFmtId="2" fontId="2" fillId="0" borderId="0" xfId="0" applyNumberFormat="1" applyFont="1"/>
    <xf numFmtId="0" fontId="11" fillId="0" borderId="0" xfId="0" applyFont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165" fontId="8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4" fontId="8" fillId="0" borderId="4" xfId="0" applyNumberFormat="1" applyFont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top"/>
    </xf>
    <xf numFmtId="4" fontId="6" fillId="0" borderId="3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3" fillId="0" borderId="0" xfId="0" applyFont="1"/>
    <xf numFmtId="4" fontId="3" fillId="0" borderId="3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33"/>
  <sheetViews>
    <sheetView tabSelected="1" topLeftCell="C1" workbookViewId="0">
      <selection activeCell="A2" sqref="A2:X2"/>
    </sheetView>
  </sheetViews>
  <sheetFormatPr defaultColWidth="9.140625" defaultRowHeight="12.75"/>
  <cols>
    <col min="1" max="1" width="9.5703125" style="1" customWidth="1"/>
    <col min="2" max="2" width="54.5703125" style="1" customWidth="1"/>
    <col min="3" max="10" width="10.42578125" style="3" customWidth="1"/>
    <col min="11" max="12" width="10.42578125" style="1" customWidth="1"/>
    <col min="13" max="13" width="11" style="1" customWidth="1"/>
    <col min="14" max="14" width="11.42578125" style="1" customWidth="1"/>
    <col min="15" max="17" width="11.5703125" style="1" customWidth="1"/>
    <col min="18" max="18" width="12.42578125" style="1" customWidth="1"/>
    <col min="19" max="19" width="12.7109375" style="1" customWidth="1"/>
    <col min="20" max="20" width="12.42578125" style="1" customWidth="1"/>
    <col min="21" max="21" width="12.28515625" style="1" customWidth="1"/>
    <col min="22" max="22" width="12.5703125" style="1" customWidth="1"/>
    <col min="23" max="23" width="12.42578125" style="1" customWidth="1"/>
    <col min="24" max="24" width="12.28515625" customWidth="1"/>
  </cols>
  <sheetData>
    <row r="1" spans="1:24">
      <c r="C1" s="1"/>
      <c r="D1" s="1"/>
      <c r="E1" s="1"/>
      <c r="F1" s="1"/>
      <c r="G1" s="1"/>
      <c r="H1" s="1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</row>
    <row r="2" spans="1:24" s="5" customFormat="1" ht="14.25">
      <c r="A2" s="46" t="s">
        <v>101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>
      <c r="A3" s="6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</row>
    <row r="4" spans="1:24" ht="13.5" customHeight="1" thickBot="1">
      <c r="A4"/>
      <c r="B4"/>
      <c r="C4"/>
      <c r="D4"/>
      <c r="F4" s="26"/>
      <c r="G4" s="26"/>
      <c r="H4" s="26"/>
      <c r="I4" s="26"/>
      <c r="J4" s="26"/>
      <c r="N4" s="47" t="s">
        <v>64</v>
      </c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7.100000000000001" customHeight="1" thickBot="1">
      <c r="A5" s="27" t="s">
        <v>65</v>
      </c>
      <c r="B5" s="28"/>
      <c r="C5" s="27">
        <v>2001</v>
      </c>
      <c r="D5" s="27">
        <v>2002</v>
      </c>
      <c r="E5" s="27">
        <v>2003</v>
      </c>
      <c r="F5" s="27">
        <v>2004</v>
      </c>
      <c r="G5" s="27">
        <v>2005</v>
      </c>
      <c r="H5" s="27">
        <v>2006</v>
      </c>
      <c r="I5" s="27">
        <v>2007</v>
      </c>
      <c r="J5" s="10">
        <v>2008</v>
      </c>
      <c r="K5" s="7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  <c r="R5" s="10">
        <v>2016</v>
      </c>
      <c r="S5" s="10">
        <v>2017</v>
      </c>
      <c r="T5" s="10">
        <v>2018</v>
      </c>
      <c r="U5" s="10">
        <v>2019</v>
      </c>
      <c r="V5" s="10">
        <v>2020</v>
      </c>
      <c r="W5" s="10">
        <v>2021</v>
      </c>
      <c r="X5" s="10">
        <v>2022</v>
      </c>
    </row>
    <row r="6" spans="1:24">
      <c r="A6" s="29" t="s">
        <v>0</v>
      </c>
      <c r="B6" s="30" t="s">
        <v>66</v>
      </c>
      <c r="C6" s="31">
        <v>182435.3</v>
      </c>
      <c r="D6" s="31">
        <v>231348</v>
      </c>
      <c r="E6" s="31">
        <v>307450.59999999998</v>
      </c>
      <c r="F6" s="31">
        <v>400687</v>
      </c>
      <c r="G6" s="31">
        <v>443184.4</v>
      </c>
      <c r="H6" s="31">
        <v>536909.6</v>
      </c>
      <c r="I6" s="31">
        <v>678929.7</v>
      </c>
      <c r="J6" s="31">
        <v>820072.1</v>
      </c>
      <c r="K6" s="31">
        <v>667338.5</v>
      </c>
      <c r="L6" s="31">
        <v>728938.9</v>
      </c>
      <c r="M6" s="32">
        <v>1083006.1000000001</v>
      </c>
      <c r="N6" s="32">
        <v>1013418.4</v>
      </c>
      <c r="O6" s="32">
        <v>1137286.1000000001</v>
      </c>
      <c r="P6" s="32">
        <v>1245980</v>
      </c>
      <c r="Q6" s="32">
        <v>1217587.1000000001</v>
      </c>
      <c r="R6" s="33">
        <v>1331898.4526899999</v>
      </c>
      <c r="S6" s="34">
        <v>1596839.5962100001</v>
      </c>
      <c r="T6" s="34">
        <v>1861863.9627100001</v>
      </c>
      <c r="U6" s="33">
        <v>1830548.38683</v>
      </c>
      <c r="V6" s="33">
        <v>1640367.52565</v>
      </c>
      <c r="W6" s="33">
        <v>1919531.9734100001</v>
      </c>
      <c r="X6" s="33">
        <v>2537508.5123399999</v>
      </c>
    </row>
    <row r="7" spans="1:24">
      <c r="A7" s="11" t="s">
        <v>1</v>
      </c>
      <c r="B7" s="19" t="s">
        <v>7</v>
      </c>
      <c r="C7" s="35">
        <v>44335</v>
      </c>
      <c r="D7" s="35">
        <v>59973.5</v>
      </c>
      <c r="E7" s="35">
        <v>68113.600000000006</v>
      </c>
      <c r="F7" s="35">
        <v>63721.3</v>
      </c>
      <c r="G7" s="35">
        <v>86413.3</v>
      </c>
      <c r="H7" s="35">
        <v>93462.1</v>
      </c>
      <c r="I7" s="35">
        <v>106166.5</v>
      </c>
      <c r="J7" s="35">
        <v>90841.4</v>
      </c>
      <c r="K7" s="35">
        <v>112616</v>
      </c>
      <c r="L7" s="35">
        <v>122430.9</v>
      </c>
      <c r="M7" s="36">
        <v>172379.4</v>
      </c>
      <c r="N7" s="36">
        <v>174138.4</v>
      </c>
      <c r="O7" s="36">
        <v>229614.4</v>
      </c>
      <c r="P7" s="36">
        <v>257759.1</v>
      </c>
      <c r="Q7" s="36">
        <v>236612.5</v>
      </c>
      <c r="R7" s="14">
        <v>292929.25887000002</v>
      </c>
      <c r="S7" s="16">
        <v>360575.88884000003</v>
      </c>
      <c r="T7" s="16">
        <v>343159.61099000002</v>
      </c>
      <c r="U7" s="14">
        <v>301059.92664999998</v>
      </c>
      <c r="V7" s="14">
        <v>242575.92725000001</v>
      </c>
      <c r="W7" s="14">
        <v>302565.58875</v>
      </c>
      <c r="X7" s="14">
        <v>456474.99583000003</v>
      </c>
    </row>
    <row r="8" spans="1:24">
      <c r="A8" s="18" t="s">
        <v>48</v>
      </c>
      <c r="B8" s="20" t="s">
        <v>8</v>
      </c>
      <c r="C8" s="21">
        <v>87.5</v>
      </c>
      <c r="D8" s="21">
        <v>24.9</v>
      </c>
      <c r="E8" s="21">
        <v>108.9</v>
      </c>
      <c r="F8" s="21">
        <v>3.3</v>
      </c>
      <c r="G8" s="21">
        <v>2.2000000000000002</v>
      </c>
      <c r="H8" s="21">
        <v>21</v>
      </c>
      <c r="I8" s="21" t="s">
        <v>63</v>
      </c>
      <c r="J8" s="21">
        <v>2.5</v>
      </c>
      <c r="K8" s="21" t="s">
        <v>63</v>
      </c>
      <c r="L8" s="21" t="s">
        <v>63</v>
      </c>
      <c r="M8" s="21" t="s">
        <v>63</v>
      </c>
      <c r="N8" s="21" t="s">
        <v>63</v>
      </c>
      <c r="O8" s="21" t="s">
        <v>63</v>
      </c>
      <c r="P8" s="21" t="s">
        <v>63</v>
      </c>
      <c r="Q8" s="21">
        <v>0.2</v>
      </c>
      <c r="R8" s="15" t="s">
        <v>63</v>
      </c>
      <c r="S8" s="17" t="s">
        <v>63</v>
      </c>
      <c r="T8" s="17" t="s">
        <v>63</v>
      </c>
      <c r="U8" s="15" t="s">
        <v>63</v>
      </c>
      <c r="V8" s="14" t="s">
        <v>63</v>
      </c>
      <c r="W8" s="14" t="s">
        <v>63</v>
      </c>
      <c r="X8" s="15">
        <v>7.4069999999999997E-2</v>
      </c>
    </row>
    <row r="9" spans="1:24">
      <c r="A9" s="18" t="s">
        <v>49</v>
      </c>
      <c r="B9" s="20" t="s">
        <v>9</v>
      </c>
      <c r="C9" s="21">
        <v>143.80000000000001</v>
      </c>
      <c r="D9" s="21">
        <v>97.9</v>
      </c>
      <c r="E9" s="21">
        <v>73.599999999999994</v>
      </c>
      <c r="F9" s="21">
        <v>131.30000000000001</v>
      </c>
      <c r="G9" s="21">
        <v>205.3</v>
      </c>
      <c r="H9" s="21">
        <v>138</v>
      </c>
      <c r="I9" s="21">
        <v>218.2</v>
      </c>
      <c r="J9" s="21">
        <v>149.5</v>
      </c>
      <c r="K9" s="21">
        <v>98.3</v>
      </c>
      <c r="L9" s="21">
        <v>108</v>
      </c>
      <c r="M9" s="37">
        <v>67.7</v>
      </c>
      <c r="N9" s="37">
        <v>20.399999999999999</v>
      </c>
      <c r="O9" s="37">
        <v>9.3000000000000007</v>
      </c>
      <c r="P9" s="37">
        <v>9.3000000000000007</v>
      </c>
      <c r="Q9" s="37">
        <v>42.2</v>
      </c>
      <c r="R9" s="15">
        <v>47.525030000000001</v>
      </c>
      <c r="S9" s="17">
        <v>2.4509400000000001</v>
      </c>
      <c r="T9" s="17">
        <v>6.8769999999999998E-2</v>
      </c>
      <c r="U9" s="15" t="s">
        <v>63</v>
      </c>
      <c r="V9" s="15">
        <v>49.48274</v>
      </c>
      <c r="W9" s="15">
        <v>79.873400000000004</v>
      </c>
      <c r="X9" s="15">
        <v>121.31175</v>
      </c>
    </row>
    <row r="10" spans="1:24">
      <c r="A10" s="18" t="s">
        <v>50</v>
      </c>
      <c r="B10" s="20" t="s">
        <v>10</v>
      </c>
      <c r="C10" s="21">
        <v>9585.4</v>
      </c>
      <c r="D10" s="21">
        <v>3945.8</v>
      </c>
      <c r="E10" s="21">
        <v>3065.7</v>
      </c>
      <c r="F10" s="21">
        <v>4322.3</v>
      </c>
      <c r="G10" s="21">
        <v>5653.4</v>
      </c>
      <c r="H10" s="21">
        <v>6716.3</v>
      </c>
      <c r="I10" s="21">
        <v>24.8</v>
      </c>
      <c r="J10" s="21" t="s">
        <v>63</v>
      </c>
      <c r="K10" s="21" t="s">
        <v>63</v>
      </c>
      <c r="L10" s="21">
        <v>10.1</v>
      </c>
      <c r="M10" s="37">
        <v>0.7</v>
      </c>
      <c r="N10" s="37" t="s">
        <v>63</v>
      </c>
      <c r="O10" s="37">
        <v>0.1</v>
      </c>
      <c r="P10" s="37">
        <v>6.2</v>
      </c>
      <c r="Q10" s="37" t="s">
        <v>63</v>
      </c>
      <c r="R10" s="15">
        <v>0.65769999999999995</v>
      </c>
      <c r="S10" s="17">
        <v>1.03522</v>
      </c>
      <c r="T10" s="17" t="s">
        <v>63</v>
      </c>
      <c r="U10" s="15" t="s">
        <v>63</v>
      </c>
      <c r="V10" s="15">
        <v>6.0599600000000002</v>
      </c>
      <c r="W10" s="15">
        <v>0.25003999999999998</v>
      </c>
      <c r="X10" s="15">
        <v>2.5582099999999999</v>
      </c>
    </row>
    <row r="11" spans="1:24">
      <c r="A11" s="18" t="s">
        <v>51</v>
      </c>
      <c r="B11" s="20" t="s">
        <v>67</v>
      </c>
      <c r="C11" s="21">
        <v>7.2</v>
      </c>
      <c r="D11" s="21" t="s">
        <v>63</v>
      </c>
      <c r="E11" s="21" t="s">
        <v>63</v>
      </c>
      <c r="F11" s="21">
        <v>0.1</v>
      </c>
      <c r="G11" s="21">
        <v>35.299999999999997</v>
      </c>
      <c r="H11" s="21">
        <v>0.3</v>
      </c>
      <c r="I11" s="21">
        <v>18.100000000000001</v>
      </c>
      <c r="J11" s="21" t="s">
        <v>63</v>
      </c>
      <c r="K11" s="21">
        <v>1.2</v>
      </c>
      <c r="L11" s="21" t="s">
        <v>63</v>
      </c>
      <c r="M11" s="37">
        <v>0.3</v>
      </c>
      <c r="N11" s="37">
        <v>4.2</v>
      </c>
      <c r="O11" s="37" t="s">
        <v>63</v>
      </c>
      <c r="P11" s="37">
        <v>80.3</v>
      </c>
      <c r="Q11" s="37">
        <v>52.2</v>
      </c>
      <c r="R11" s="15">
        <v>9.8056999999999999</v>
      </c>
      <c r="S11" s="17">
        <v>0.52356000000000003</v>
      </c>
      <c r="T11" s="17" t="s">
        <v>63</v>
      </c>
      <c r="U11" s="15" t="s">
        <v>63</v>
      </c>
      <c r="V11" s="15" t="s">
        <v>63</v>
      </c>
      <c r="W11" s="15">
        <v>4.8500000000000001E-2</v>
      </c>
      <c r="X11" s="15" t="s">
        <v>63</v>
      </c>
    </row>
    <row r="12" spans="1:24">
      <c r="A12" s="18" t="s">
        <v>52</v>
      </c>
      <c r="B12" s="20" t="s">
        <v>11</v>
      </c>
      <c r="C12" s="21">
        <v>5296.8</v>
      </c>
      <c r="D12" s="21">
        <v>19317.2</v>
      </c>
      <c r="E12" s="21">
        <v>9465.6</v>
      </c>
      <c r="F12" s="21">
        <v>8874.9</v>
      </c>
      <c r="G12" s="21">
        <v>17425.3</v>
      </c>
      <c r="H12" s="21">
        <v>16246.8</v>
      </c>
      <c r="I12" s="21">
        <v>4429.8</v>
      </c>
      <c r="J12" s="21">
        <v>18095.8</v>
      </c>
      <c r="K12" s="21">
        <v>38133.4</v>
      </c>
      <c r="L12" s="21">
        <v>45086.9</v>
      </c>
      <c r="M12" s="37">
        <v>59702.7</v>
      </c>
      <c r="N12" s="37">
        <v>27803.8</v>
      </c>
      <c r="O12" s="37">
        <v>53462.2</v>
      </c>
      <c r="P12" s="37">
        <v>86627.8</v>
      </c>
      <c r="Q12" s="37">
        <v>81233.8</v>
      </c>
      <c r="R12" s="15">
        <v>113738.73463000001</v>
      </c>
      <c r="S12" s="17">
        <v>131414.0588</v>
      </c>
      <c r="T12" s="17">
        <v>155681.33889000001</v>
      </c>
      <c r="U12" s="15">
        <v>113223.11788999999</v>
      </c>
      <c r="V12" s="15">
        <v>61079.446279999996</v>
      </c>
      <c r="W12" s="15">
        <v>132003.11106</v>
      </c>
      <c r="X12" s="15">
        <v>253937.04371</v>
      </c>
    </row>
    <row r="13" spans="1:24">
      <c r="A13" s="18" t="s">
        <v>53</v>
      </c>
      <c r="B13" s="20" t="s">
        <v>12</v>
      </c>
      <c r="C13" s="21">
        <v>24434.400000000001</v>
      </c>
      <c r="D13" s="21">
        <v>29094.2</v>
      </c>
      <c r="E13" s="21">
        <v>38605.4</v>
      </c>
      <c r="F13" s="21">
        <v>38471.800000000003</v>
      </c>
      <c r="G13" s="21">
        <v>51546.2</v>
      </c>
      <c r="H13" s="21">
        <v>54929.2</v>
      </c>
      <c r="I13" s="21">
        <v>93816.9</v>
      </c>
      <c r="J13" s="21">
        <v>52633.9</v>
      </c>
      <c r="K13" s="21">
        <v>55638.3</v>
      </c>
      <c r="L13" s="21">
        <v>67877.7</v>
      </c>
      <c r="M13" s="37">
        <v>94258</v>
      </c>
      <c r="N13" s="37">
        <v>105271.5</v>
      </c>
      <c r="O13" s="37">
        <v>137498.29999999999</v>
      </c>
      <c r="P13" s="37">
        <v>139566.5</v>
      </c>
      <c r="Q13" s="37">
        <v>132893.9</v>
      </c>
      <c r="R13" s="15">
        <v>115451.00440999999</v>
      </c>
      <c r="S13" s="17">
        <v>179173.95581000001</v>
      </c>
      <c r="T13" s="17">
        <v>148637.35204</v>
      </c>
      <c r="U13" s="15">
        <v>157536.76918</v>
      </c>
      <c r="V13" s="15">
        <v>155238.10746999999</v>
      </c>
      <c r="W13" s="15">
        <v>131071.71021999999</v>
      </c>
      <c r="X13" s="15">
        <v>143740.54688000001</v>
      </c>
    </row>
    <row r="14" spans="1:24">
      <c r="A14" s="18" t="s">
        <v>54</v>
      </c>
      <c r="B14" s="20" t="s">
        <v>68</v>
      </c>
      <c r="C14" s="21">
        <v>4086.5</v>
      </c>
      <c r="D14" s="21">
        <v>5336.8</v>
      </c>
      <c r="E14" s="21">
        <v>12155.9</v>
      </c>
      <c r="F14" s="21">
        <v>4490.2</v>
      </c>
      <c r="G14" s="21">
        <v>6043.3</v>
      </c>
      <c r="H14" s="21">
        <v>10444.9</v>
      </c>
      <c r="I14" s="21">
        <v>2743.2</v>
      </c>
      <c r="J14" s="21">
        <v>14332.1</v>
      </c>
      <c r="K14" s="21">
        <v>14649.9</v>
      </c>
      <c r="L14" s="21">
        <v>3216.3</v>
      </c>
      <c r="M14" s="37">
        <v>11505.2</v>
      </c>
      <c r="N14" s="37">
        <v>31141</v>
      </c>
      <c r="O14" s="37">
        <v>29747.5</v>
      </c>
      <c r="P14" s="37">
        <v>22343</v>
      </c>
      <c r="Q14" s="37">
        <v>15134.4</v>
      </c>
      <c r="R14" s="15">
        <v>50813.811229999999</v>
      </c>
      <c r="S14" s="17">
        <v>38603.188329999997</v>
      </c>
      <c r="T14" s="17">
        <v>25876.803639999998</v>
      </c>
      <c r="U14" s="15">
        <v>19134.434799999999</v>
      </c>
      <c r="V14" s="15">
        <v>14515.628000000001</v>
      </c>
      <c r="W14" s="15">
        <v>25117.057799999999</v>
      </c>
      <c r="X14" s="15">
        <v>19388.265589999999</v>
      </c>
    </row>
    <row r="15" spans="1:24">
      <c r="A15" s="18" t="s">
        <v>55</v>
      </c>
      <c r="B15" s="20" t="s">
        <v>69</v>
      </c>
      <c r="C15" s="21">
        <v>15.1</v>
      </c>
      <c r="D15" s="21">
        <v>303.89999999999998</v>
      </c>
      <c r="E15" s="21">
        <v>304.3</v>
      </c>
      <c r="F15" s="21">
        <v>870.2</v>
      </c>
      <c r="G15" s="21">
        <v>1986.7</v>
      </c>
      <c r="H15" s="21">
        <v>1899.3</v>
      </c>
      <c r="I15" s="21">
        <v>1874</v>
      </c>
      <c r="J15" s="21">
        <v>2510.4</v>
      </c>
      <c r="K15" s="21">
        <v>2335.9</v>
      </c>
      <c r="L15" s="21">
        <v>2268.9</v>
      </c>
      <c r="M15" s="37">
        <v>1952.9</v>
      </c>
      <c r="N15" s="37">
        <v>2231</v>
      </c>
      <c r="O15" s="37">
        <v>2626.3</v>
      </c>
      <c r="P15" s="37">
        <v>3168.2</v>
      </c>
      <c r="Q15" s="37">
        <v>3993.2</v>
      </c>
      <c r="R15" s="15">
        <v>5014.5909499999998</v>
      </c>
      <c r="S15" s="17">
        <v>6439.01584</v>
      </c>
      <c r="T15" s="17">
        <v>7068.0487800000001</v>
      </c>
      <c r="U15" s="15">
        <v>6000.5180600000003</v>
      </c>
      <c r="V15" s="15">
        <v>5711.2278500000002</v>
      </c>
      <c r="W15" s="15">
        <v>6280.7111400000003</v>
      </c>
      <c r="X15" s="15">
        <v>7341.3825999999999</v>
      </c>
    </row>
    <row r="16" spans="1:24">
      <c r="A16" s="18" t="s">
        <v>56</v>
      </c>
      <c r="B16" s="20" t="s">
        <v>70</v>
      </c>
      <c r="C16" s="21">
        <v>591.5</v>
      </c>
      <c r="D16" s="21">
        <v>1821.8</v>
      </c>
      <c r="E16" s="21">
        <v>4142.1000000000004</v>
      </c>
      <c r="F16" s="21">
        <v>6486.2</v>
      </c>
      <c r="G16" s="21">
        <v>3287.7</v>
      </c>
      <c r="H16" s="21">
        <v>2853.1</v>
      </c>
      <c r="I16" s="21">
        <v>1481.7</v>
      </c>
      <c r="J16" s="21">
        <v>2230.6999999999998</v>
      </c>
      <c r="K16" s="21">
        <v>1413.8</v>
      </c>
      <c r="L16" s="21">
        <v>3362.5</v>
      </c>
      <c r="M16" s="37">
        <v>4348.2</v>
      </c>
      <c r="N16" s="37">
        <v>6977</v>
      </c>
      <c r="O16" s="37">
        <v>5218.3</v>
      </c>
      <c r="P16" s="37">
        <v>5043.1000000000004</v>
      </c>
      <c r="Q16" s="37">
        <v>2035</v>
      </c>
      <c r="R16" s="15">
        <v>6303.0706399999999</v>
      </c>
      <c r="S16" s="17">
        <v>3299.7831500000002</v>
      </c>
      <c r="T16" s="17">
        <v>4334.8274199999996</v>
      </c>
      <c r="U16" s="15">
        <v>3804.8974800000001</v>
      </c>
      <c r="V16" s="15">
        <v>3385.5969700000001</v>
      </c>
      <c r="W16" s="15">
        <v>3843.8243299999999</v>
      </c>
      <c r="X16" s="15">
        <v>26620.995210000001</v>
      </c>
    </row>
    <row r="17" spans="1:24" ht="15" customHeight="1">
      <c r="A17" s="18" t="s">
        <v>57</v>
      </c>
      <c r="B17" s="20" t="s">
        <v>13</v>
      </c>
      <c r="C17" s="21">
        <v>86.8</v>
      </c>
      <c r="D17" s="21">
        <v>31</v>
      </c>
      <c r="E17" s="21">
        <v>192.1</v>
      </c>
      <c r="F17" s="21">
        <v>71</v>
      </c>
      <c r="G17" s="21">
        <v>227.9</v>
      </c>
      <c r="H17" s="21">
        <v>213.2</v>
      </c>
      <c r="I17" s="21">
        <v>1559.8</v>
      </c>
      <c r="J17" s="21">
        <v>886.5</v>
      </c>
      <c r="K17" s="21">
        <v>345.2</v>
      </c>
      <c r="L17" s="21">
        <v>500.5</v>
      </c>
      <c r="M17" s="37">
        <v>543.70000000000005</v>
      </c>
      <c r="N17" s="37">
        <v>689.5</v>
      </c>
      <c r="O17" s="37">
        <v>1052.4000000000001</v>
      </c>
      <c r="P17" s="37">
        <v>914.7</v>
      </c>
      <c r="Q17" s="37">
        <v>1227.5999999999999</v>
      </c>
      <c r="R17" s="15">
        <v>1550.0585799999999</v>
      </c>
      <c r="S17" s="17">
        <v>1641.8771899999999</v>
      </c>
      <c r="T17" s="17">
        <v>1561.17145</v>
      </c>
      <c r="U17" s="15">
        <v>1360.1892399999999</v>
      </c>
      <c r="V17" s="15">
        <v>2590.3779800000002</v>
      </c>
      <c r="W17" s="15">
        <v>4169.0022600000002</v>
      </c>
      <c r="X17" s="15">
        <v>5322.8178099999996</v>
      </c>
    </row>
    <row r="18" spans="1:24">
      <c r="A18" s="11" t="s">
        <v>2</v>
      </c>
      <c r="B18" s="19" t="s">
        <v>14</v>
      </c>
      <c r="C18" s="35">
        <v>4879.8</v>
      </c>
      <c r="D18" s="35">
        <v>9628.6</v>
      </c>
      <c r="E18" s="35">
        <v>7481</v>
      </c>
      <c r="F18" s="35">
        <v>7660.6</v>
      </c>
      <c r="G18" s="35">
        <v>11313.6</v>
      </c>
      <c r="H18" s="35">
        <v>39716.699999999997</v>
      </c>
      <c r="I18" s="35">
        <v>22280.9</v>
      </c>
      <c r="J18" s="35">
        <v>28530.1</v>
      </c>
      <c r="K18" s="35">
        <v>25560.799999999999</v>
      </c>
      <c r="L18" s="35">
        <v>23319.1</v>
      </c>
      <c r="M18" s="36">
        <v>29431.200000000001</v>
      </c>
      <c r="N18" s="36">
        <v>28376.1</v>
      </c>
      <c r="O18" s="36">
        <v>34638.800000000003</v>
      </c>
      <c r="P18" s="36">
        <v>37409.599999999999</v>
      </c>
      <c r="Q18" s="36">
        <v>38406.6</v>
      </c>
      <c r="R18" s="14">
        <v>45113.228589999999</v>
      </c>
      <c r="S18" s="16">
        <v>50587.307990000001</v>
      </c>
      <c r="T18" s="16">
        <v>61481.242109999999</v>
      </c>
      <c r="U18" s="14">
        <v>61208.97509</v>
      </c>
      <c r="V18" s="14">
        <v>63365.406669999997</v>
      </c>
      <c r="W18" s="14">
        <v>68546.569919999994</v>
      </c>
      <c r="X18" s="14">
        <v>61637.164340000003</v>
      </c>
    </row>
    <row r="19" spans="1:24">
      <c r="A19" s="12">
        <v>11</v>
      </c>
      <c r="B19" s="20" t="s">
        <v>15</v>
      </c>
      <c r="C19" s="21">
        <v>4329</v>
      </c>
      <c r="D19" s="21">
        <v>5351.6</v>
      </c>
      <c r="E19" s="21">
        <v>7051.7</v>
      </c>
      <c r="F19" s="21">
        <v>7055.8</v>
      </c>
      <c r="G19" s="21">
        <v>10647.9</v>
      </c>
      <c r="H19" s="21">
        <v>37264.9</v>
      </c>
      <c r="I19" s="21">
        <v>20375.3</v>
      </c>
      <c r="J19" s="21">
        <v>25497.3</v>
      </c>
      <c r="K19" s="21">
        <v>24063.8</v>
      </c>
      <c r="L19" s="21">
        <v>21986.1</v>
      </c>
      <c r="M19" s="37">
        <v>25571.200000000001</v>
      </c>
      <c r="N19" s="37">
        <v>25270.6</v>
      </c>
      <c r="O19" s="37">
        <v>33390.400000000001</v>
      </c>
      <c r="P19" s="37">
        <v>34445.9</v>
      </c>
      <c r="Q19" s="37">
        <v>35873.300000000003</v>
      </c>
      <c r="R19" s="15">
        <v>42508.349009999998</v>
      </c>
      <c r="S19" s="17">
        <v>49665.319680000001</v>
      </c>
      <c r="T19" s="17">
        <v>60687.193870000003</v>
      </c>
      <c r="U19" s="15">
        <v>60199.603009999999</v>
      </c>
      <c r="V19" s="15">
        <v>62645.613400000002</v>
      </c>
      <c r="W19" s="15">
        <v>67114.686060000007</v>
      </c>
      <c r="X19" s="15">
        <v>61436.80775</v>
      </c>
    </row>
    <row r="20" spans="1:24">
      <c r="A20" s="12">
        <v>12</v>
      </c>
      <c r="B20" s="20" t="s">
        <v>16</v>
      </c>
      <c r="C20" s="21">
        <v>550.79999999999995</v>
      </c>
      <c r="D20" s="21">
        <v>4277</v>
      </c>
      <c r="E20" s="21">
        <v>429.3</v>
      </c>
      <c r="F20" s="21">
        <v>604.79999999999995</v>
      </c>
      <c r="G20" s="21">
        <v>665.7</v>
      </c>
      <c r="H20" s="21">
        <v>2451.8000000000002</v>
      </c>
      <c r="I20" s="21">
        <v>1905.6</v>
      </c>
      <c r="J20" s="21">
        <v>3032.8</v>
      </c>
      <c r="K20" s="21">
        <v>1497</v>
      </c>
      <c r="L20" s="21">
        <v>1333</v>
      </c>
      <c r="M20" s="37">
        <v>3860</v>
      </c>
      <c r="N20" s="37">
        <v>3105.5</v>
      </c>
      <c r="O20" s="37">
        <v>1248.4000000000001</v>
      </c>
      <c r="P20" s="37">
        <v>2963.7</v>
      </c>
      <c r="Q20" s="37">
        <v>2533.3000000000002</v>
      </c>
      <c r="R20" s="15">
        <v>2604.8795799999998</v>
      </c>
      <c r="S20" s="17">
        <v>921.98830999999996</v>
      </c>
      <c r="T20" s="17">
        <v>794.04823999999996</v>
      </c>
      <c r="U20" s="15">
        <v>1009.37208</v>
      </c>
      <c r="V20" s="15">
        <v>719.79327000000001</v>
      </c>
      <c r="W20" s="15">
        <v>1431.8838599999999</v>
      </c>
      <c r="X20" s="15">
        <v>200.35659000000001</v>
      </c>
    </row>
    <row r="21" spans="1:24">
      <c r="A21" s="11" t="s">
        <v>3</v>
      </c>
      <c r="B21" s="19" t="s">
        <v>17</v>
      </c>
      <c r="C21" s="35">
        <v>14372.5</v>
      </c>
      <c r="D21" s="35">
        <v>21888.799999999999</v>
      </c>
      <c r="E21" s="35">
        <v>42949.5</v>
      </c>
      <c r="F21" s="35">
        <v>83216.5</v>
      </c>
      <c r="G21" s="35">
        <v>77118.600000000006</v>
      </c>
      <c r="H21" s="35">
        <v>36217.300000000003</v>
      </c>
      <c r="I21" s="35">
        <v>67510.8</v>
      </c>
      <c r="J21" s="35">
        <v>73359.5</v>
      </c>
      <c r="K21" s="35">
        <v>52388</v>
      </c>
      <c r="L21" s="35">
        <v>66941.600000000006</v>
      </c>
      <c r="M21" s="36">
        <v>155634.70000000001</v>
      </c>
      <c r="N21" s="36">
        <v>82138.7</v>
      </c>
      <c r="O21" s="36">
        <v>99099.1</v>
      </c>
      <c r="P21" s="36">
        <v>105725.5</v>
      </c>
      <c r="Q21" s="36">
        <v>166145.4</v>
      </c>
      <c r="R21" s="14">
        <v>171605.08473999999</v>
      </c>
      <c r="S21" s="16">
        <v>198822.81696</v>
      </c>
      <c r="T21" s="16">
        <v>183475.06299999999</v>
      </c>
      <c r="U21" s="14">
        <v>172952.00566</v>
      </c>
      <c r="V21" s="14">
        <v>174917.12052</v>
      </c>
      <c r="W21" s="14">
        <v>189494.29349000001</v>
      </c>
      <c r="X21" s="14">
        <v>344584.00446999999</v>
      </c>
    </row>
    <row r="22" spans="1:24">
      <c r="A22" s="12">
        <v>21</v>
      </c>
      <c r="B22" s="20" t="s">
        <v>44</v>
      </c>
      <c r="C22" s="21">
        <v>2101.6</v>
      </c>
      <c r="D22" s="21">
        <v>12548.8</v>
      </c>
      <c r="E22" s="21">
        <v>29335.200000000001</v>
      </c>
      <c r="F22" s="21">
        <v>58718.2</v>
      </c>
      <c r="G22" s="21">
        <v>49877.599999999999</v>
      </c>
      <c r="H22" s="21">
        <v>3179.6</v>
      </c>
      <c r="I22" s="21">
        <v>3459.5</v>
      </c>
      <c r="J22" s="21">
        <v>2082.6999999999998</v>
      </c>
      <c r="K22" s="21">
        <v>1343.4</v>
      </c>
      <c r="L22" s="21">
        <v>3458.6</v>
      </c>
      <c r="M22" s="37">
        <v>3753.5</v>
      </c>
      <c r="N22" s="37">
        <v>4427.8999999999996</v>
      </c>
      <c r="O22" s="37">
        <v>5262</v>
      </c>
      <c r="P22" s="37">
        <v>5245.8</v>
      </c>
      <c r="Q22" s="37">
        <v>3906.5</v>
      </c>
      <c r="R22" s="15">
        <v>3157.5487499999999</v>
      </c>
      <c r="S22" s="17">
        <v>3006.19463</v>
      </c>
      <c r="T22" s="17">
        <v>1362.64536</v>
      </c>
      <c r="U22" s="15">
        <v>1028.6330800000001</v>
      </c>
      <c r="V22" s="15">
        <v>888.82746999999995</v>
      </c>
      <c r="W22" s="15">
        <v>698.63572999999997</v>
      </c>
      <c r="X22" s="15">
        <v>657.09909000000005</v>
      </c>
    </row>
    <row r="23" spans="1:24">
      <c r="A23" s="12">
        <v>22</v>
      </c>
      <c r="B23" s="20" t="s">
        <v>45</v>
      </c>
      <c r="C23" s="21">
        <v>10406</v>
      </c>
      <c r="D23" s="21">
        <v>4497.1000000000004</v>
      </c>
      <c r="E23" s="21">
        <v>3513.5</v>
      </c>
      <c r="F23" s="21">
        <v>11860.4</v>
      </c>
      <c r="G23" s="21">
        <v>11717.1</v>
      </c>
      <c r="H23" s="21">
        <v>12074.6</v>
      </c>
      <c r="I23" s="21">
        <v>18598.900000000001</v>
      </c>
      <c r="J23" s="21">
        <v>33434.400000000001</v>
      </c>
      <c r="K23" s="21">
        <v>35267.300000000003</v>
      </c>
      <c r="L23" s="21">
        <v>37094.5</v>
      </c>
      <c r="M23" s="37">
        <v>107470</v>
      </c>
      <c r="N23" s="37">
        <v>49933.8</v>
      </c>
      <c r="O23" s="37">
        <v>71397.3</v>
      </c>
      <c r="P23" s="37">
        <v>71271.100000000006</v>
      </c>
      <c r="Q23" s="37">
        <v>139654.39999999999</v>
      </c>
      <c r="R23" s="15">
        <v>151574.89146000001</v>
      </c>
      <c r="S23" s="17">
        <v>176585.95225</v>
      </c>
      <c r="T23" s="17">
        <v>159460.23164000001</v>
      </c>
      <c r="U23" s="15">
        <v>150946.72515000001</v>
      </c>
      <c r="V23" s="15">
        <v>150045.80082999999</v>
      </c>
      <c r="W23" s="15">
        <v>153088.00945000001</v>
      </c>
      <c r="X23" s="15">
        <v>317852.41330000001</v>
      </c>
    </row>
    <row r="24" spans="1:24">
      <c r="A24" s="12">
        <v>23</v>
      </c>
      <c r="B24" s="20" t="s">
        <v>71</v>
      </c>
      <c r="C24" s="21">
        <v>1.2</v>
      </c>
      <c r="D24" s="21" t="s">
        <v>63</v>
      </c>
      <c r="E24" s="21">
        <v>1</v>
      </c>
      <c r="F24" s="21" t="s">
        <v>63</v>
      </c>
      <c r="G24" s="21" t="s">
        <v>63</v>
      </c>
      <c r="H24" s="21">
        <v>1.5</v>
      </c>
      <c r="I24" s="21">
        <v>5.4</v>
      </c>
      <c r="J24" s="21" t="s">
        <v>63</v>
      </c>
      <c r="K24" s="21">
        <v>70.900000000000006</v>
      </c>
      <c r="L24" s="21">
        <v>14.5</v>
      </c>
      <c r="M24" s="37">
        <v>80.400000000000006</v>
      </c>
      <c r="N24" s="37">
        <v>29</v>
      </c>
      <c r="O24" s="37">
        <v>6</v>
      </c>
      <c r="P24" s="37">
        <v>16.2</v>
      </c>
      <c r="Q24" s="37">
        <v>0.2</v>
      </c>
      <c r="R24" s="15">
        <v>0.45111000000000001</v>
      </c>
      <c r="S24" s="17" t="s">
        <v>63</v>
      </c>
      <c r="T24" s="17">
        <v>1.0534600000000001</v>
      </c>
      <c r="U24" s="15">
        <v>1.2519400000000001</v>
      </c>
      <c r="V24" s="15">
        <v>0.16791</v>
      </c>
      <c r="W24" s="15">
        <v>1.05088</v>
      </c>
      <c r="X24" s="15">
        <v>4.5286099999999996</v>
      </c>
    </row>
    <row r="25" spans="1:24">
      <c r="A25" s="12">
        <v>24</v>
      </c>
      <c r="B25" s="20" t="s">
        <v>18</v>
      </c>
      <c r="C25" s="21">
        <v>400.2</v>
      </c>
      <c r="D25" s="21">
        <v>478.5</v>
      </c>
      <c r="E25" s="21">
        <v>581.20000000000005</v>
      </c>
      <c r="F25" s="21">
        <v>741.5</v>
      </c>
      <c r="G25" s="21">
        <v>646.79999999999995</v>
      </c>
      <c r="H25" s="21">
        <v>1181.5999999999999</v>
      </c>
      <c r="I25" s="21">
        <v>1701.4</v>
      </c>
      <c r="J25" s="21">
        <v>1633.9</v>
      </c>
      <c r="K25" s="21">
        <v>1001.6</v>
      </c>
      <c r="L25" s="21">
        <v>1040.7</v>
      </c>
      <c r="M25" s="37">
        <v>826.4</v>
      </c>
      <c r="N25" s="37">
        <v>623</v>
      </c>
      <c r="O25" s="37">
        <v>316.7</v>
      </c>
      <c r="P25" s="37">
        <v>937.2</v>
      </c>
      <c r="Q25" s="37">
        <v>1204.5</v>
      </c>
      <c r="R25" s="15">
        <v>1393.04206</v>
      </c>
      <c r="S25" s="17">
        <v>441.60403000000002</v>
      </c>
      <c r="T25" s="17">
        <v>751.38823000000002</v>
      </c>
      <c r="U25" s="15">
        <v>935.73699999999997</v>
      </c>
      <c r="V25" s="15">
        <v>1132.46009</v>
      </c>
      <c r="W25" s="15">
        <v>1436.7739999999999</v>
      </c>
      <c r="X25" s="15">
        <v>3136.39336</v>
      </c>
    </row>
    <row r="26" spans="1:24">
      <c r="A26" s="12">
        <v>25</v>
      </c>
      <c r="B26" s="20" t="s">
        <v>58</v>
      </c>
      <c r="C26" s="21">
        <v>482.7</v>
      </c>
      <c r="D26" s="21">
        <v>664.7</v>
      </c>
      <c r="E26" s="21">
        <v>742.1</v>
      </c>
      <c r="F26" s="21">
        <v>619.29999999999995</v>
      </c>
      <c r="G26" s="21">
        <v>290.60000000000002</v>
      </c>
      <c r="H26" s="21">
        <v>76.599999999999994</v>
      </c>
      <c r="I26" s="21">
        <v>217.4</v>
      </c>
      <c r="J26" s="21">
        <v>256.3</v>
      </c>
      <c r="K26" s="21">
        <v>459.7</v>
      </c>
      <c r="L26" s="21">
        <v>354.8</v>
      </c>
      <c r="M26" s="37">
        <v>267.10000000000002</v>
      </c>
      <c r="N26" s="37">
        <v>388.8</v>
      </c>
      <c r="O26" s="37">
        <v>279.5</v>
      </c>
      <c r="P26" s="37">
        <v>297.8</v>
      </c>
      <c r="Q26" s="37">
        <v>560.29999999999995</v>
      </c>
      <c r="R26" s="15">
        <v>704.10321999999996</v>
      </c>
      <c r="S26" s="17">
        <v>682.90688</v>
      </c>
      <c r="T26" s="17">
        <v>992.18925999999999</v>
      </c>
      <c r="U26" s="15">
        <v>890.26011000000005</v>
      </c>
      <c r="V26" s="15">
        <v>429.07684</v>
      </c>
      <c r="W26" s="15">
        <v>623.28734999999995</v>
      </c>
      <c r="X26" s="15">
        <v>280.83956000000001</v>
      </c>
    </row>
    <row r="27" spans="1:24" ht="24">
      <c r="A27" s="12">
        <v>26</v>
      </c>
      <c r="B27" s="20" t="s">
        <v>72</v>
      </c>
      <c r="C27" s="21">
        <v>164.6</v>
      </c>
      <c r="D27" s="21">
        <v>169.7</v>
      </c>
      <c r="E27" s="21">
        <v>177.9</v>
      </c>
      <c r="F27" s="21">
        <v>77.099999999999994</v>
      </c>
      <c r="G27" s="21">
        <v>183.8</v>
      </c>
      <c r="H27" s="21">
        <v>121.7</v>
      </c>
      <c r="I27" s="21">
        <v>948.7</v>
      </c>
      <c r="J27" s="21">
        <v>101.6</v>
      </c>
      <c r="K27" s="21">
        <v>20.5</v>
      </c>
      <c r="L27" s="21">
        <v>240.7</v>
      </c>
      <c r="M27" s="37">
        <v>562.1</v>
      </c>
      <c r="N27" s="37">
        <v>91.9</v>
      </c>
      <c r="O27" s="37">
        <v>94.5</v>
      </c>
      <c r="P27" s="37">
        <v>432.8</v>
      </c>
      <c r="Q27" s="37">
        <v>314.89999999999998</v>
      </c>
      <c r="R27" s="15">
        <v>19.18777</v>
      </c>
      <c r="S27" s="17">
        <v>18.959710000000001</v>
      </c>
      <c r="T27" s="17">
        <v>66.565820000000002</v>
      </c>
      <c r="U27" s="15">
        <v>8.6590299999999996</v>
      </c>
      <c r="V27" s="15">
        <v>22.905390000000001</v>
      </c>
      <c r="W27" s="15">
        <v>126.83517000000001</v>
      </c>
      <c r="X27" s="15">
        <v>190.42314999999999</v>
      </c>
    </row>
    <row r="28" spans="1:24" ht="24">
      <c r="A28" s="12">
        <v>27</v>
      </c>
      <c r="B28" s="20" t="s">
        <v>73</v>
      </c>
      <c r="C28" s="21">
        <v>530</v>
      </c>
      <c r="D28" s="21">
        <v>688.6</v>
      </c>
      <c r="E28" s="21">
        <v>1156.2</v>
      </c>
      <c r="F28" s="21">
        <v>2059.6</v>
      </c>
      <c r="G28" s="21">
        <v>4247.3999999999996</v>
      </c>
      <c r="H28" s="21">
        <v>6791.6</v>
      </c>
      <c r="I28" s="21">
        <v>12745.8</v>
      </c>
      <c r="J28" s="21">
        <v>18438.7</v>
      </c>
      <c r="K28" s="21">
        <v>8208.4</v>
      </c>
      <c r="L28" s="21">
        <v>5381.9</v>
      </c>
      <c r="M28" s="37">
        <v>6673.1</v>
      </c>
      <c r="N28" s="37">
        <v>5554.8</v>
      </c>
      <c r="O28" s="37">
        <v>4910</v>
      </c>
      <c r="P28" s="37">
        <v>6316.7</v>
      </c>
      <c r="Q28" s="37">
        <v>4827.2</v>
      </c>
      <c r="R28" s="15">
        <v>4871.5029500000001</v>
      </c>
      <c r="S28" s="17">
        <v>4578.6824100000003</v>
      </c>
      <c r="T28" s="17">
        <v>4723.3673200000003</v>
      </c>
      <c r="U28" s="15">
        <v>4621.2808699999996</v>
      </c>
      <c r="V28" s="15">
        <v>4922.5200100000002</v>
      </c>
      <c r="W28" s="15">
        <v>4493.1487399999996</v>
      </c>
      <c r="X28" s="15">
        <v>4136.6336700000002</v>
      </c>
    </row>
    <row r="29" spans="1:24">
      <c r="A29" s="12">
        <v>28</v>
      </c>
      <c r="B29" s="20" t="s">
        <v>19</v>
      </c>
      <c r="C29" s="21">
        <v>70.3</v>
      </c>
      <c r="D29" s="21">
        <v>2318.1</v>
      </c>
      <c r="E29" s="21">
        <v>6707.6</v>
      </c>
      <c r="F29" s="21">
        <v>8811.4</v>
      </c>
      <c r="G29" s="21">
        <v>8588.4</v>
      </c>
      <c r="H29" s="21">
        <v>12251.5</v>
      </c>
      <c r="I29" s="21">
        <v>28682.799999999999</v>
      </c>
      <c r="J29" s="21">
        <v>16695.099999999999</v>
      </c>
      <c r="K29" s="21">
        <v>5126.8</v>
      </c>
      <c r="L29" s="21">
        <v>18510.5</v>
      </c>
      <c r="M29" s="37">
        <v>35293.699999999997</v>
      </c>
      <c r="N29" s="37">
        <v>20269.5</v>
      </c>
      <c r="O29" s="37">
        <v>16473.5</v>
      </c>
      <c r="P29" s="37">
        <v>20052.5</v>
      </c>
      <c r="Q29" s="37">
        <v>14901.2</v>
      </c>
      <c r="R29" s="15">
        <v>9318.1544099999992</v>
      </c>
      <c r="S29" s="17">
        <v>12834.644780000001</v>
      </c>
      <c r="T29" s="17">
        <v>14749.90078</v>
      </c>
      <c r="U29" s="15">
        <v>13354.60022</v>
      </c>
      <c r="V29" s="15">
        <v>16049.67244</v>
      </c>
      <c r="W29" s="15">
        <v>26732.847119999999</v>
      </c>
      <c r="X29" s="15">
        <v>15621.511549999999</v>
      </c>
    </row>
    <row r="30" spans="1:24">
      <c r="A30" s="12">
        <v>29</v>
      </c>
      <c r="B30" s="20" t="s">
        <v>74</v>
      </c>
      <c r="C30" s="21">
        <v>215.9</v>
      </c>
      <c r="D30" s="21">
        <v>523.29999999999995</v>
      </c>
      <c r="E30" s="21">
        <v>734.8</v>
      </c>
      <c r="F30" s="21">
        <v>329</v>
      </c>
      <c r="G30" s="21">
        <v>1566.9</v>
      </c>
      <c r="H30" s="21">
        <v>538.6</v>
      </c>
      <c r="I30" s="21">
        <v>1150.9000000000001</v>
      </c>
      <c r="J30" s="21">
        <v>716.8</v>
      </c>
      <c r="K30" s="21">
        <v>889.4</v>
      </c>
      <c r="L30" s="21">
        <v>845.4</v>
      </c>
      <c r="M30" s="37">
        <v>708.4</v>
      </c>
      <c r="N30" s="37">
        <v>820</v>
      </c>
      <c r="O30" s="37">
        <v>359.6</v>
      </c>
      <c r="P30" s="37">
        <v>1155.4000000000001</v>
      </c>
      <c r="Q30" s="37">
        <v>776.2</v>
      </c>
      <c r="R30" s="15">
        <v>566.20300999999995</v>
      </c>
      <c r="S30" s="17">
        <v>673.87226999999996</v>
      </c>
      <c r="T30" s="17">
        <v>1367.7211299999999</v>
      </c>
      <c r="U30" s="15">
        <v>1164.85826</v>
      </c>
      <c r="V30" s="15">
        <v>1425.6895400000001</v>
      </c>
      <c r="W30" s="15">
        <v>2293.70505</v>
      </c>
      <c r="X30" s="15">
        <v>2704.1621799999998</v>
      </c>
    </row>
    <row r="31" spans="1:24">
      <c r="A31" s="11" t="s">
        <v>4</v>
      </c>
      <c r="B31" s="19" t="s">
        <v>75</v>
      </c>
      <c r="C31" s="35">
        <v>101.3</v>
      </c>
      <c r="D31" s="35">
        <v>106.9</v>
      </c>
      <c r="E31" s="35">
        <v>4523.2</v>
      </c>
      <c r="F31" s="35">
        <v>15482.3</v>
      </c>
      <c r="G31" s="35">
        <v>1604.4</v>
      </c>
      <c r="H31" s="35">
        <v>2258.6999999999998</v>
      </c>
      <c r="I31" s="35">
        <v>4322.6000000000004</v>
      </c>
      <c r="J31" s="35">
        <v>2881.2</v>
      </c>
      <c r="K31" s="35">
        <v>4872.8</v>
      </c>
      <c r="L31" s="35">
        <v>7390.5</v>
      </c>
      <c r="M31" s="36">
        <v>16568.7</v>
      </c>
      <c r="N31" s="36">
        <v>15201.2</v>
      </c>
      <c r="O31" s="36">
        <v>20967</v>
      </c>
      <c r="P31" s="36">
        <v>12913.3</v>
      </c>
      <c r="Q31" s="36">
        <v>7749.9</v>
      </c>
      <c r="R31" s="14">
        <v>3678.2420099999999</v>
      </c>
      <c r="S31" s="16">
        <v>5910.1090999999997</v>
      </c>
      <c r="T31" s="16">
        <v>1090.06593</v>
      </c>
      <c r="U31" s="14">
        <v>718.51057000000003</v>
      </c>
      <c r="V31" s="14">
        <v>2409.2949800000001</v>
      </c>
      <c r="W31" s="14">
        <v>4436.1105699999998</v>
      </c>
      <c r="X31" s="14">
        <v>3912.3202099999999</v>
      </c>
    </row>
    <row r="32" spans="1:24">
      <c r="A32" s="12">
        <v>32</v>
      </c>
      <c r="B32" s="20" t="s">
        <v>59</v>
      </c>
      <c r="C32" s="21" t="s">
        <v>63</v>
      </c>
      <c r="D32" s="21">
        <v>0.9</v>
      </c>
      <c r="E32" s="21">
        <v>1.1000000000000001</v>
      </c>
      <c r="F32" s="21">
        <v>87.3</v>
      </c>
      <c r="G32" s="21">
        <v>27.4</v>
      </c>
      <c r="H32" s="21">
        <v>4.9000000000000004</v>
      </c>
      <c r="I32" s="21">
        <v>4.9000000000000004</v>
      </c>
      <c r="J32" s="21" t="s">
        <v>63</v>
      </c>
      <c r="K32" s="21" t="s">
        <v>63</v>
      </c>
      <c r="L32" s="21">
        <v>11.2</v>
      </c>
      <c r="M32" s="37" t="s">
        <v>63</v>
      </c>
      <c r="N32" s="37" t="s">
        <v>63</v>
      </c>
      <c r="O32" s="21" t="s">
        <v>63</v>
      </c>
      <c r="P32" s="21" t="s">
        <v>63</v>
      </c>
      <c r="Q32" s="21">
        <v>9.4</v>
      </c>
      <c r="R32" s="15" t="s">
        <v>63</v>
      </c>
      <c r="S32" s="17">
        <v>9.02</v>
      </c>
      <c r="T32" s="17">
        <v>11.180009999999999</v>
      </c>
      <c r="U32" s="15">
        <v>3.9840300000000002</v>
      </c>
      <c r="V32" s="15">
        <v>117.03081</v>
      </c>
      <c r="W32" s="15">
        <v>388.00223999999997</v>
      </c>
      <c r="X32" s="15">
        <v>79.661860000000004</v>
      </c>
    </row>
    <row r="33" spans="1:24">
      <c r="A33" s="12">
        <v>33</v>
      </c>
      <c r="B33" s="20" t="s">
        <v>76</v>
      </c>
      <c r="C33" s="21">
        <v>15.8</v>
      </c>
      <c r="D33" s="21">
        <v>38.700000000000003</v>
      </c>
      <c r="E33" s="21">
        <v>8.3000000000000007</v>
      </c>
      <c r="F33" s="21">
        <v>894.2</v>
      </c>
      <c r="G33" s="21">
        <v>1078.4000000000001</v>
      </c>
      <c r="H33" s="21">
        <v>2253.8000000000002</v>
      </c>
      <c r="I33" s="21">
        <v>4317.7</v>
      </c>
      <c r="J33" s="21">
        <v>2881.2</v>
      </c>
      <c r="K33" s="21">
        <v>4417.2</v>
      </c>
      <c r="L33" s="21">
        <v>5778.5</v>
      </c>
      <c r="M33" s="37">
        <v>16034.2</v>
      </c>
      <c r="N33" s="37">
        <v>8844.7000000000007</v>
      </c>
      <c r="O33" s="37">
        <v>12549.3</v>
      </c>
      <c r="P33" s="37">
        <v>11865.3</v>
      </c>
      <c r="Q33" s="37">
        <v>7681.7</v>
      </c>
      <c r="R33" s="15">
        <v>3678.2420099999999</v>
      </c>
      <c r="S33" s="17">
        <v>5901.0891000000001</v>
      </c>
      <c r="T33" s="17">
        <v>1078.8859199999999</v>
      </c>
      <c r="U33" s="15">
        <v>714.52653999999995</v>
      </c>
      <c r="V33" s="15">
        <v>2292.2641699999999</v>
      </c>
      <c r="W33" s="15">
        <v>4048.10833</v>
      </c>
      <c r="X33" s="15">
        <v>3806.6713100000002</v>
      </c>
    </row>
    <row r="34" spans="1:24">
      <c r="A34" s="12">
        <v>34</v>
      </c>
      <c r="B34" s="20" t="s">
        <v>60</v>
      </c>
      <c r="C34" s="21">
        <v>85.5</v>
      </c>
      <c r="D34" s="21">
        <v>67.3</v>
      </c>
      <c r="E34" s="21">
        <v>332.7</v>
      </c>
      <c r="F34" s="21">
        <v>425.3</v>
      </c>
      <c r="G34" s="21" t="s">
        <v>63</v>
      </c>
      <c r="H34" s="21" t="s">
        <v>63</v>
      </c>
      <c r="I34" s="21" t="s">
        <v>63</v>
      </c>
      <c r="J34" s="21" t="s">
        <v>63</v>
      </c>
      <c r="K34" s="21">
        <v>455.6</v>
      </c>
      <c r="L34" s="21">
        <v>1600.8</v>
      </c>
      <c r="M34" s="37">
        <v>534.5</v>
      </c>
      <c r="N34" s="37">
        <v>6356.5</v>
      </c>
      <c r="O34" s="37">
        <v>8417.7000000000007</v>
      </c>
      <c r="P34" s="37">
        <v>1048</v>
      </c>
      <c r="Q34" s="37">
        <v>58.8</v>
      </c>
      <c r="R34" s="15" t="s">
        <v>63</v>
      </c>
      <c r="S34" s="17" t="s">
        <v>63</v>
      </c>
      <c r="T34" s="17" t="s">
        <v>63</v>
      </c>
      <c r="U34" s="15" t="s">
        <v>63</v>
      </c>
      <c r="V34" s="15" t="s">
        <v>63</v>
      </c>
      <c r="W34" s="15" t="s">
        <v>63</v>
      </c>
      <c r="X34" s="15" t="s">
        <v>63</v>
      </c>
    </row>
    <row r="35" spans="1:24">
      <c r="A35" s="12">
        <v>35</v>
      </c>
      <c r="B35" s="20" t="s">
        <v>61</v>
      </c>
      <c r="C35" s="21" t="s">
        <v>63</v>
      </c>
      <c r="D35" s="21" t="s">
        <v>63</v>
      </c>
      <c r="E35" s="21">
        <v>4181.1000000000004</v>
      </c>
      <c r="F35" s="21">
        <v>14075.5</v>
      </c>
      <c r="G35" s="21">
        <v>498.6</v>
      </c>
      <c r="H35" s="21" t="s">
        <v>63</v>
      </c>
      <c r="I35" s="21" t="s">
        <v>63</v>
      </c>
      <c r="J35" s="21" t="s">
        <v>63</v>
      </c>
      <c r="K35" s="21" t="s">
        <v>63</v>
      </c>
      <c r="L35" s="21" t="s">
        <v>63</v>
      </c>
      <c r="M35" s="21" t="s">
        <v>63</v>
      </c>
      <c r="N35" s="21" t="s">
        <v>63</v>
      </c>
      <c r="O35" s="21" t="s">
        <v>63</v>
      </c>
      <c r="P35" s="21" t="s">
        <v>63</v>
      </c>
      <c r="Q35" s="21" t="s">
        <v>63</v>
      </c>
      <c r="R35" s="15" t="s">
        <v>63</v>
      </c>
      <c r="S35" s="17" t="s">
        <v>63</v>
      </c>
      <c r="T35" s="17" t="s">
        <v>63</v>
      </c>
      <c r="U35" s="15" t="s">
        <v>63</v>
      </c>
      <c r="V35" s="15" t="s">
        <v>63</v>
      </c>
      <c r="W35" s="15" t="s">
        <v>63</v>
      </c>
      <c r="X35" s="15">
        <v>25.98704</v>
      </c>
    </row>
    <row r="36" spans="1:24">
      <c r="A36" s="11" t="s">
        <v>5</v>
      </c>
      <c r="B36" s="19" t="s">
        <v>77</v>
      </c>
      <c r="C36" s="35">
        <v>2421.9</v>
      </c>
      <c r="D36" s="35">
        <v>11463.8</v>
      </c>
      <c r="E36" s="35">
        <v>18186.900000000001</v>
      </c>
      <c r="F36" s="35">
        <v>15515.3</v>
      </c>
      <c r="G36" s="35">
        <v>9756.2999999999993</v>
      </c>
      <c r="H36" s="35">
        <v>21963.599999999999</v>
      </c>
      <c r="I36" s="35">
        <v>31756.799999999999</v>
      </c>
      <c r="J36" s="35">
        <v>34271.1</v>
      </c>
      <c r="K36" s="35">
        <v>23202.799999999999</v>
      </c>
      <c r="L36" s="35">
        <v>34328.9</v>
      </c>
      <c r="M36" s="36">
        <v>72552.5</v>
      </c>
      <c r="N36" s="36">
        <v>86531</v>
      </c>
      <c r="O36" s="36">
        <v>43546.1</v>
      </c>
      <c r="P36" s="36">
        <v>72635.199999999997</v>
      </c>
      <c r="Q36" s="36">
        <v>68179.199999999997</v>
      </c>
      <c r="R36" s="14">
        <v>36851.960599999999</v>
      </c>
      <c r="S36" s="16">
        <v>47401.026080000003</v>
      </c>
      <c r="T36" s="16">
        <v>58033.47853</v>
      </c>
      <c r="U36" s="14">
        <v>66623.819300000003</v>
      </c>
      <c r="V36" s="14">
        <v>84409.453339999993</v>
      </c>
      <c r="W36" s="14">
        <v>106700.8031</v>
      </c>
      <c r="X36" s="14">
        <v>285869.14</v>
      </c>
    </row>
    <row r="37" spans="1:24">
      <c r="A37" s="12">
        <v>41</v>
      </c>
      <c r="B37" s="20" t="s">
        <v>62</v>
      </c>
      <c r="C37" s="21" t="s">
        <v>63</v>
      </c>
      <c r="D37" s="21" t="s">
        <v>63</v>
      </c>
      <c r="E37" s="21" t="s">
        <v>63</v>
      </c>
      <c r="F37" s="21" t="s">
        <v>63</v>
      </c>
      <c r="G37" s="21">
        <v>0.1</v>
      </c>
      <c r="H37" s="21" t="s">
        <v>63</v>
      </c>
      <c r="I37" s="21" t="s">
        <v>63</v>
      </c>
      <c r="J37" s="21" t="s">
        <v>63</v>
      </c>
      <c r="K37" s="21" t="s">
        <v>63</v>
      </c>
      <c r="L37" s="21" t="s">
        <v>63</v>
      </c>
      <c r="M37" s="21" t="s">
        <v>63</v>
      </c>
      <c r="N37" s="21" t="s">
        <v>63</v>
      </c>
      <c r="O37" s="21" t="s">
        <v>63</v>
      </c>
      <c r="P37" s="21" t="s">
        <v>63</v>
      </c>
      <c r="Q37" s="21" t="s">
        <v>63</v>
      </c>
      <c r="R37" s="15">
        <v>11.237970000000001</v>
      </c>
      <c r="S37" s="17" t="s">
        <v>63</v>
      </c>
      <c r="T37" s="17" t="s">
        <v>63</v>
      </c>
      <c r="U37" s="14" t="s">
        <v>63</v>
      </c>
      <c r="V37" s="14" t="s">
        <v>63</v>
      </c>
      <c r="W37" s="14" t="s">
        <v>63</v>
      </c>
      <c r="X37" s="15" t="s">
        <v>63</v>
      </c>
    </row>
    <row r="38" spans="1:24">
      <c r="A38" s="12">
        <v>42</v>
      </c>
      <c r="B38" s="20" t="s">
        <v>78</v>
      </c>
      <c r="C38" s="21">
        <v>2384.1999999999998</v>
      </c>
      <c r="D38" s="21">
        <v>11431.7</v>
      </c>
      <c r="E38" s="21">
        <v>18163.599999999999</v>
      </c>
      <c r="F38" s="21">
        <v>15442.7</v>
      </c>
      <c r="G38" s="21">
        <v>9671.1</v>
      </c>
      <c r="H38" s="21">
        <v>21825.4</v>
      </c>
      <c r="I38" s="21">
        <v>31348.9</v>
      </c>
      <c r="J38" s="21">
        <v>33969.599999999999</v>
      </c>
      <c r="K38" s="21">
        <v>23010.1</v>
      </c>
      <c r="L38" s="21">
        <v>34170</v>
      </c>
      <c r="M38" s="37">
        <v>72420.899999999994</v>
      </c>
      <c r="N38" s="37">
        <v>86368.9</v>
      </c>
      <c r="O38" s="37">
        <v>43501</v>
      </c>
      <c r="P38" s="37">
        <v>72430.600000000006</v>
      </c>
      <c r="Q38" s="37">
        <v>68036.800000000003</v>
      </c>
      <c r="R38" s="15">
        <v>36658.521439999997</v>
      </c>
      <c r="S38" s="17">
        <v>47284.184260000002</v>
      </c>
      <c r="T38" s="17">
        <v>57919.58958</v>
      </c>
      <c r="U38" s="15">
        <v>66595.771259999994</v>
      </c>
      <c r="V38" s="15">
        <v>84366.90208</v>
      </c>
      <c r="W38" s="15">
        <v>106697.24077</v>
      </c>
      <c r="X38" s="15">
        <v>285863.81469000003</v>
      </c>
    </row>
    <row r="39" spans="1:24" ht="36">
      <c r="A39" s="12">
        <v>43</v>
      </c>
      <c r="B39" s="20" t="s">
        <v>79</v>
      </c>
      <c r="C39" s="21">
        <v>37.700000000000003</v>
      </c>
      <c r="D39" s="21">
        <v>32.1</v>
      </c>
      <c r="E39" s="21">
        <v>23.3</v>
      </c>
      <c r="F39" s="21">
        <v>72.599999999999994</v>
      </c>
      <c r="G39" s="21">
        <v>85.1</v>
      </c>
      <c r="H39" s="21">
        <v>138.19999999999999</v>
      </c>
      <c r="I39" s="21">
        <v>407.9</v>
      </c>
      <c r="J39" s="21">
        <v>301.5</v>
      </c>
      <c r="K39" s="21">
        <v>192.7</v>
      </c>
      <c r="L39" s="21">
        <v>158.9</v>
      </c>
      <c r="M39" s="37">
        <v>131.6</v>
      </c>
      <c r="N39" s="37">
        <v>162.1</v>
      </c>
      <c r="O39" s="37">
        <v>45.1</v>
      </c>
      <c r="P39" s="37">
        <v>204.6</v>
      </c>
      <c r="Q39" s="37">
        <v>142.4</v>
      </c>
      <c r="R39" s="15">
        <v>182.20119</v>
      </c>
      <c r="S39" s="17">
        <v>116.84182</v>
      </c>
      <c r="T39" s="17">
        <v>113.88894999999999</v>
      </c>
      <c r="U39" s="15">
        <v>28.04804</v>
      </c>
      <c r="V39" s="15">
        <v>42.551259999999999</v>
      </c>
      <c r="W39" s="15">
        <v>3.5623300000000002</v>
      </c>
      <c r="X39" s="15">
        <v>5.32531</v>
      </c>
    </row>
    <row r="40" spans="1:24">
      <c r="A40" s="11" t="s">
        <v>6</v>
      </c>
      <c r="B40" s="19" t="s">
        <v>80</v>
      </c>
      <c r="C40" s="35">
        <v>3155.4</v>
      </c>
      <c r="D40" s="35">
        <v>3676.2</v>
      </c>
      <c r="E40" s="35">
        <v>4788.3</v>
      </c>
      <c r="F40" s="35">
        <v>5572.5</v>
      </c>
      <c r="G40" s="35">
        <v>7923.5</v>
      </c>
      <c r="H40" s="35">
        <v>6608.4</v>
      </c>
      <c r="I40" s="35">
        <v>7207.2</v>
      </c>
      <c r="J40" s="35">
        <v>9287</v>
      </c>
      <c r="K40" s="35">
        <v>9966.2000000000007</v>
      </c>
      <c r="L40" s="35">
        <v>10277.1</v>
      </c>
      <c r="M40" s="36">
        <v>10638.3</v>
      </c>
      <c r="N40" s="36">
        <v>8261.6</v>
      </c>
      <c r="O40" s="36">
        <v>10497.8</v>
      </c>
      <c r="P40" s="36">
        <v>16875.099999999999</v>
      </c>
      <c r="Q40" s="36">
        <v>20223.5</v>
      </c>
      <c r="R40" s="14">
        <v>23412.431430000001</v>
      </c>
      <c r="S40" s="16">
        <v>28779.323919999999</v>
      </c>
      <c r="T40" s="16">
        <v>29960.307059999999</v>
      </c>
      <c r="U40" s="14">
        <v>27250.3079</v>
      </c>
      <c r="V40" s="14">
        <v>38854.279020000002</v>
      </c>
      <c r="W40" s="14">
        <v>33253.71443</v>
      </c>
      <c r="X40" s="14">
        <v>56444.037799999998</v>
      </c>
    </row>
    <row r="41" spans="1:24">
      <c r="A41" s="12">
        <v>51</v>
      </c>
      <c r="B41" s="20" t="s">
        <v>20</v>
      </c>
      <c r="C41" s="21">
        <v>178.8</v>
      </c>
      <c r="D41" s="21">
        <v>192</v>
      </c>
      <c r="E41" s="21">
        <v>78.7</v>
      </c>
      <c r="F41" s="21">
        <v>40.1</v>
      </c>
      <c r="G41" s="21">
        <v>250.4</v>
      </c>
      <c r="H41" s="21">
        <v>432.6</v>
      </c>
      <c r="I41" s="21">
        <v>81.900000000000006</v>
      </c>
      <c r="J41" s="21">
        <v>112.4</v>
      </c>
      <c r="K41" s="21">
        <v>883.2</v>
      </c>
      <c r="L41" s="21">
        <v>44.4</v>
      </c>
      <c r="M41" s="37">
        <v>337.3</v>
      </c>
      <c r="N41" s="37">
        <v>165.2</v>
      </c>
      <c r="O41" s="37">
        <v>117.1</v>
      </c>
      <c r="P41" s="37">
        <v>1359.7</v>
      </c>
      <c r="Q41" s="37">
        <v>4886.2</v>
      </c>
      <c r="R41" s="15">
        <v>11155.31645</v>
      </c>
      <c r="S41" s="17">
        <v>14109.12984</v>
      </c>
      <c r="T41" s="17">
        <v>13365.54148</v>
      </c>
      <c r="U41" s="15">
        <v>11814.787840000001</v>
      </c>
      <c r="V41" s="15">
        <v>21316.772830000002</v>
      </c>
      <c r="W41" s="15">
        <v>16176.80226</v>
      </c>
      <c r="X41" s="15">
        <v>34465.390740000003</v>
      </c>
    </row>
    <row r="42" spans="1:24">
      <c r="A42" s="12">
        <v>52</v>
      </c>
      <c r="B42" s="20" t="s">
        <v>21</v>
      </c>
      <c r="C42" s="21">
        <v>45.8</v>
      </c>
      <c r="D42" s="21">
        <v>11</v>
      </c>
      <c r="E42" s="21">
        <v>26.4</v>
      </c>
      <c r="F42" s="21">
        <v>22.4</v>
      </c>
      <c r="G42" s="21">
        <v>3.6</v>
      </c>
      <c r="H42" s="21">
        <v>82.7</v>
      </c>
      <c r="I42" s="21">
        <v>43.7</v>
      </c>
      <c r="J42" s="21">
        <v>72.099999999999994</v>
      </c>
      <c r="K42" s="21">
        <v>18.100000000000001</v>
      </c>
      <c r="L42" s="21">
        <v>53.5</v>
      </c>
      <c r="M42" s="37">
        <v>90.6</v>
      </c>
      <c r="N42" s="37">
        <v>5.3</v>
      </c>
      <c r="O42" s="37">
        <v>20.6</v>
      </c>
      <c r="P42" s="37">
        <v>119.2</v>
      </c>
      <c r="Q42" s="37">
        <v>91.2</v>
      </c>
      <c r="R42" s="15">
        <v>121.23506999999999</v>
      </c>
      <c r="S42" s="17">
        <v>289.95521000000002</v>
      </c>
      <c r="T42" s="17">
        <v>101.81592999999999</v>
      </c>
      <c r="U42" s="15">
        <v>173.96743000000001</v>
      </c>
      <c r="V42" s="15">
        <v>129.17717999999999</v>
      </c>
      <c r="W42" s="15">
        <v>340.33969000000002</v>
      </c>
      <c r="X42" s="15">
        <v>2457.9597399999998</v>
      </c>
    </row>
    <row r="43" spans="1:24">
      <c r="A43" s="12">
        <v>53</v>
      </c>
      <c r="B43" s="20" t="s">
        <v>22</v>
      </c>
      <c r="C43" s="21">
        <v>42.9</v>
      </c>
      <c r="D43" s="21">
        <v>268</v>
      </c>
      <c r="E43" s="21">
        <v>305.60000000000002</v>
      </c>
      <c r="F43" s="21">
        <v>139.5</v>
      </c>
      <c r="G43" s="21">
        <v>234</v>
      </c>
      <c r="H43" s="21">
        <v>120.6</v>
      </c>
      <c r="I43" s="21">
        <v>174.3</v>
      </c>
      <c r="J43" s="21">
        <v>182</v>
      </c>
      <c r="K43" s="21">
        <v>258</v>
      </c>
      <c r="L43" s="21">
        <v>66.099999999999994</v>
      </c>
      <c r="M43" s="37">
        <v>72.099999999999994</v>
      </c>
      <c r="N43" s="37">
        <v>219.2</v>
      </c>
      <c r="O43" s="37">
        <v>245.9</v>
      </c>
      <c r="P43" s="37">
        <v>133.1</v>
      </c>
      <c r="Q43" s="37">
        <v>132.69999999999999</v>
      </c>
      <c r="R43" s="15">
        <v>314.31151999999997</v>
      </c>
      <c r="S43" s="17">
        <v>137.42212000000001</v>
      </c>
      <c r="T43" s="17">
        <v>408.43639999999999</v>
      </c>
      <c r="U43" s="15">
        <v>244.55606</v>
      </c>
      <c r="V43" s="15">
        <v>448.37160999999998</v>
      </c>
      <c r="W43" s="15">
        <v>1083.01801</v>
      </c>
      <c r="X43" s="15">
        <v>662.65120000000002</v>
      </c>
    </row>
    <row r="44" spans="1:24">
      <c r="A44" s="12">
        <v>54</v>
      </c>
      <c r="B44" s="20" t="s">
        <v>23</v>
      </c>
      <c r="C44" s="21">
        <v>1376.5</v>
      </c>
      <c r="D44" s="21">
        <v>1016.5</v>
      </c>
      <c r="E44" s="21">
        <v>771.7</v>
      </c>
      <c r="F44" s="21">
        <v>817.8</v>
      </c>
      <c r="G44" s="21">
        <v>682.5</v>
      </c>
      <c r="H44" s="21">
        <v>742.9</v>
      </c>
      <c r="I44" s="21">
        <v>719.5</v>
      </c>
      <c r="J44" s="21">
        <v>823.8</v>
      </c>
      <c r="K44" s="21">
        <v>2115.5</v>
      </c>
      <c r="L44" s="21">
        <v>2299.4</v>
      </c>
      <c r="M44" s="37">
        <v>2724.8</v>
      </c>
      <c r="N44" s="37">
        <v>3260.8</v>
      </c>
      <c r="O44" s="37">
        <v>3622.1</v>
      </c>
      <c r="P44" s="37">
        <v>6513.1</v>
      </c>
      <c r="Q44" s="37">
        <v>3322.6</v>
      </c>
      <c r="R44" s="15">
        <v>2583.4082600000002</v>
      </c>
      <c r="S44" s="17">
        <v>2802.0413199999998</v>
      </c>
      <c r="T44" s="17">
        <v>4006.2280300000002</v>
      </c>
      <c r="U44" s="15">
        <v>3423.23558</v>
      </c>
      <c r="V44" s="15">
        <v>4774.4638800000002</v>
      </c>
      <c r="W44" s="15">
        <v>4107.5567499999997</v>
      </c>
      <c r="X44" s="15">
        <v>3890.3495400000002</v>
      </c>
    </row>
    <row r="45" spans="1:24" ht="24">
      <c r="A45" s="12">
        <v>55</v>
      </c>
      <c r="B45" s="20" t="s">
        <v>81</v>
      </c>
      <c r="C45" s="21">
        <v>1371.1</v>
      </c>
      <c r="D45" s="21">
        <v>1697.2</v>
      </c>
      <c r="E45" s="21">
        <v>2691.7</v>
      </c>
      <c r="F45" s="21">
        <v>3178.5</v>
      </c>
      <c r="G45" s="21">
        <v>4241.2</v>
      </c>
      <c r="H45" s="21">
        <v>3841.7</v>
      </c>
      <c r="I45" s="21">
        <v>4643.3</v>
      </c>
      <c r="J45" s="21">
        <v>6193.7</v>
      </c>
      <c r="K45" s="21">
        <v>5151.8</v>
      </c>
      <c r="L45" s="21">
        <v>6415.5</v>
      </c>
      <c r="M45" s="37">
        <v>6002.2</v>
      </c>
      <c r="N45" s="37">
        <v>3267.6</v>
      </c>
      <c r="O45" s="37">
        <v>5367.2</v>
      </c>
      <c r="P45" s="37">
        <v>7154.5</v>
      </c>
      <c r="Q45" s="37">
        <v>9460.4</v>
      </c>
      <c r="R45" s="15">
        <v>5758.1317799999997</v>
      </c>
      <c r="S45" s="17">
        <v>6737.8872199999996</v>
      </c>
      <c r="T45" s="17">
        <v>7196.2656500000003</v>
      </c>
      <c r="U45" s="15">
        <v>6485.3200200000001</v>
      </c>
      <c r="V45" s="15">
        <v>6644.6489499999998</v>
      </c>
      <c r="W45" s="15">
        <v>5575.8757599999999</v>
      </c>
      <c r="X45" s="15">
        <v>7479.5937299999996</v>
      </c>
    </row>
    <row r="46" spans="1:24">
      <c r="A46" s="12">
        <v>56</v>
      </c>
      <c r="B46" s="20" t="s">
        <v>47</v>
      </c>
      <c r="C46" s="21">
        <v>3.3</v>
      </c>
      <c r="D46" s="21">
        <v>163.1</v>
      </c>
      <c r="E46" s="21">
        <v>701.2</v>
      </c>
      <c r="F46" s="21">
        <v>724.6</v>
      </c>
      <c r="G46" s="21">
        <v>1439.1</v>
      </c>
      <c r="H46" s="21">
        <v>185.1</v>
      </c>
      <c r="I46" s="21">
        <v>250.3</v>
      </c>
      <c r="J46" s="21">
        <v>192</v>
      </c>
      <c r="K46" s="21">
        <v>90.4</v>
      </c>
      <c r="L46" s="21">
        <v>26</v>
      </c>
      <c r="M46" s="37">
        <v>10.4</v>
      </c>
      <c r="N46" s="37">
        <v>6.4</v>
      </c>
      <c r="O46" s="37">
        <v>10</v>
      </c>
      <c r="P46" s="37">
        <v>5.0999999999999996</v>
      </c>
      <c r="Q46" s="37">
        <v>52.3</v>
      </c>
      <c r="R46" s="15">
        <v>4.0393999999999997</v>
      </c>
      <c r="S46" s="17">
        <v>54.51003</v>
      </c>
      <c r="T46" s="17">
        <v>20.830390000000001</v>
      </c>
      <c r="U46" s="15">
        <v>21.490760000000002</v>
      </c>
      <c r="V46" s="15">
        <v>34.792490000000001</v>
      </c>
      <c r="W46" s="15">
        <v>69.843220000000002</v>
      </c>
      <c r="X46" s="15">
        <v>179.53171</v>
      </c>
    </row>
    <row r="47" spans="1:24">
      <c r="A47" s="12">
        <v>57</v>
      </c>
      <c r="B47" s="20" t="s">
        <v>27</v>
      </c>
      <c r="C47" s="21">
        <v>5.2</v>
      </c>
      <c r="D47" s="21">
        <v>98.4</v>
      </c>
      <c r="E47" s="21">
        <v>19.100000000000001</v>
      </c>
      <c r="F47" s="21">
        <v>1</v>
      </c>
      <c r="G47" s="21">
        <v>79.900000000000006</v>
      </c>
      <c r="H47" s="21">
        <v>70</v>
      </c>
      <c r="I47" s="21">
        <v>666</v>
      </c>
      <c r="J47" s="21">
        <v>1028.5999999999999</v>
      </c>
      <c r="K47" s="21">
        <v>552.79999999999995</v>
      </c>
      <c r="L47" s="21">
        <v>863.3</v>
      </c>
      <c r="M47" s="37">
        <v>675.2</v>
      </c>
      <c r="N47" s="37">
        <v>491.2</v>
      </c>
      <c r="O47" s="37">
        <v>568.9</v>
      </c>
      <c r="P47" s="37">
        <v>721.7</v>
      </c>
      <c r="Q47" s="37">
        <v>500.7</v>
      </c>
      <c r="R47" s="15">
        <v>452.97098</v>
      </c>
      <c r="S47" s="17">
        <v>1088.69479</v>
      </c>
      <c r="T47" s="17">
        <v>1658.7944199999999</v>
      </c>
      <c r="U47" s="15">
        <v>1942.04384</v>
      </c>
      <c r="V47" s="15">
        <v>1822.31483</v>
      </c>
      <c r="W47" s="15">
        <v>1504.5893100000001</v>
      </c>
      <c r="X47" s="15">
        <v>1728.1384800000001</v>
      </c>
    </row>
    <row r="48" spans="1:24">
      <c r="A48" s="12">
        <v>58</v>
      </c>
      <c r="B48" s="20" t="s">
        <v>28</v>
      </c>
      <c r="C48" s="21">
        <v>48.7</v>
      </c>
      <c r="D48" s="21">
        <v>136.69999999999999</v>
      </c>
      <c r="E48" s="21">
        <v>105.6</v>
      </c>
      <c r="F48" s="21">
        <v>456.7</v>
      </c>
      <c r="G48" s="21">
        <v>736.1</v>
      </c>
      <c r="H48" s="21">
        <v>526</v>
      </c>
      <c r="I48" s="21">
        <v>364.1</v>
      </c>
      <c r="J48" s="21">
        <v>345.4</v>
      </c>
      <c r="K48" s="21">
        <v>598.1</v>
      </c>
      <c r="L48" s="21">
        <v>256.10000000000002</v>
      </c>
      <c r="M48" s="37">
        <v>269.7</v>
      </c>
      <c r="N48" s="37">
        <v>288.2</v>
      </c>
      <c r="O48" s="37">
        <v>251.6</v>
      </c>
      <c r="P48" s="37">
        <v>439.4</v>
      </c>
      <c r="Q48" s="37">
        <v>837</v>
      </c>
      <c r="R48" s="15">
        <v>1344.10312</v>
      </c>
      <c r="S48" s="17">
        <v>1498.6588999999999</v>
      </c>
      <c r="T48" s="17">
        <v>1114.6874399999999</v>
      </c>
      <c r="U48" s="15">
        <v>1428.75279</v>
      </c>
      <c r="V48" s="15">
        <v>1215.5632800000001</v>
      </c>
      <c r="W48" s="15">
        <v>1384.00848</v>
      </c>
      <c r="X48" s="15">
        <v>2865.72433</v>
      </c>
    </row>
    <row r="49" spans="1:24">
      <c r="A49" s="12">
        <v>59</v>
      </c>
      <c r="B49" s="20" t="s">
        <v>29</v>
      </c>
      <c r="C49" s="21">
        <v>83.1</v>
      </c>
      <c r="D49" s="21">
        <v>93.3</v>
      </c>
      <c r="E49" s="21">
        <v>88.3</v>
      </c>
      <c r="F49" s="21">
        <v>191.9</v>
      </c>
      <c r="G49" s="21">
        <v>256.7</v>
      </c>
      <c r="H49" s="21">
        <v>606.79999999999995</v>
      </c>
      <c r="I49" s="21">
        <v>264.10000000000002</v>
      </c>
      <c r="J49" s="21">
        <v>337</v>
      </c>
      <c r="K49" s="21">
        <v>298.3</v>
      </c>
      <c r="L49" s="21">
        <v>252.8</v>
      </c>
      <c r="M49" s="37">
        <v>456</v>
      </c>
      <c r="N49" s="37">
        <v>557.70000000000005</v>
      </c>
      <c r="O49" s="37">
        <v>294.39999999999998</v>
      </c>
      <c r="P49" s="37">
        <v>429.3</v>
      </c>
      <c r="Q49" s="37">
        <v>940.4</v>
      </c>
      <c r="R49" s="15">
        <v>1678.9148499999999</v>
      </c>
      <c r="S49" s="17">
        <v>2061.0244899999998</v>
      </c>
      <c r="T49" s="17">
        <v>2087.70732</v>
      </c>
      <c r="U49" s="15">
        <v>1716.1535799999999</v>
      </c>
      <c r="V49" s="15">
        <v>2468.1739699999998</v>
      </c>
      <c r="W49" s="15">
        <v>3011.6809499999999</v>
      </c>
      <c r="X49" s="15">
        <v>2714.6983300000002</v>
      </c>
    </row>
    <row r="50" spans="1:24">
      <c r="A50" s="11" t="s">
        <v>24</v>
      </c>
      <c r="B50" s="19" t="s">
        <v>30</v>
      </c>
      <c r="C50" s="35">
        <v>13768.6</v>
      </c>
      <c r="D50" s="35">
        <v>15813.2</v>
      </c>
      <c r="E50" s="35">
        <v>27752</v>
      </c>
      <c r="F50" s="35">
        <v>27974.9</v>
      </c>
      <c r="G50" s="35">
        <v>45365.4</v>
      </c>
      <c r="H50" s="35">
        <v>72432.3</v>
      </c>
      <c r="I50" s="35">
        <v>91018.2</v>
      </c>
      <c r="J50" s="35">
        <v>105086.7</v>
      </c>
      <c r="K50" s="35">
        <v>48913</v>
      </c>
      <c r="L50" s="35">
        <v>44499.199999999997</v>
      </c>
      <c r="M50" s="36">
        <v>56054.3</v>
      </c>
      <c r="N50" s="36">
        <v>42685.3</v>
      </c>
      <c r="O50" s="36">
        <v>58235.1</v>
      </c>
      <c r="P50" s="36">
        <v>66023.8</v>
      </c>
      <c r="Q50" s="36">
        <v>70885.5</v>
      </c>
      <c r="R50" s="14">
        <v>84031.93505</v>
      </c>
      <c r="S50" s="16">
        <v>94278.614270000005</v>
      </c>
      <c r="T50" s="16">
        <v>125155.91767</v>
      </c>
      <c r="U50" s="14">
        <v>124302.19627</v>
      </c>
      <c r="V50" s="14">
        <v>130749.93928999999</v>
      </c>
      <c r="W50" s="14">
        <v>189092.56474</v>
      </c>
      <c r="X50" s="14">
        <v>234109.95345</v>
      </c>
    </row>
    <row r="51" spans="1:24">
      <c r="A51" s="12">
        <v>61</v>
      </c>
      <c r="B51" s="20" t="s">
        <v>82</v>
      </c>
      <c r="C51" s="21">
        <v>1204.5</v>
      </c>
      <c r="D51" s="21">
        <v>3089.8</v>
      </c>
      <c r="E51" s="21">
        <v>1819.6</v>
      </c>
      <c r="F51" s="21">
        <v>2675.9</v>
      </c>
      <c r="G51" s="21">
        <v>3929.5</v>
      </c>
      <c r="H51" s="21">
        <v>4548</v>
      </c>
      <c r="I51" s="21">
        <v>3645.5</v>
      </c>
      <c r="J51" s="21">
        <v>5844.8</v>
      </c>
      <c r="K51" s="21">
        <v>5154.2</v>
      </c>
      <c r="L51" s="21">
        <v>1010.9</v>
      </c>
      <c r="M51" s="37">
        <v>1403.4</v>
      </c>
      <c r="N51" s="37">
        <v>916.7</v>
      </c>
      <c r="O51" s="37">
        <v>1282.3</v>
      </c>
      <c r="P51" s="37">
        <v>1072.8</v>
      </c>
      <c r="Q51" s="37">
        <v>763.7</v>
      </c>
      <c r="R51" s="15">
        <v>1367.4298799999999</v>
      </c>
      <c r="S51" s="17">
        <v>1255.9508699999999</v>
      </c>
      <c r="T51" s="17">
        <v>1051.2172599999999</v>
      </c>
      <c r="U51" s="15">
        <v>479.36468000000002</v>
      </c>
      <c r="V51" s="15">
        <v>574.98726999999997</v>
      </c>
      <c r="W51" s="15">
        <v>902.97071000000005</v>
      </c>
      <c r="X51" s="15">
        <v>2924.2037599999999</v>
      </c>
    </row>
    <row r="52" spans="1:24">
      <c r="A52" s="12">
        <v>62</v>
      </c>
      <c r="B52" s="20" t="s">
        <v>31</v>
      </c>
      <c r="C52" s="21">
        <v>262.5</v>
      </c>
      <c r="D52" s="21">
        <v>215.9</v>
      </c>
      <c r="E52" s="21">
        <v>1109.2</v>
      </c>
      <c r="F52" s="21">
        <v>1078.2</v>
      </c>
      <c r="G52" s="21">
        <v>1640.3</v>
      </c>
      <c r="H52" s="21">
        <v>1652.1</v>
      </c>
      <c r="I52" s="21">
        <v>335.6</v>
      </c>
      <c r="J52" s="21">
        <v>703.5</v>
      </c>
      <c r="K52" s="21">
        <v>2814.8</v>
      </c>
      <c r="L52" s="21">
        <v>445.4</v>
      </c>
      <c r="M52" s="37">
        <v>478.4</v>
      </c>
      <c r="N52" s="37">
        <v>430.9</v>
      </c>
      <c r="O52" s="37">
        <v>516</v>
      </c>
      <c r="P52" s="37">
        <v>493.7</v>
      </c>
      <c r="Q52" s="37">
        <v>413.2</v>
      </c>
      <c r="R52" s="15">
        <v>1688.7602899999999</v>
      </c>
      <c r="S52" s="17">
        <v>581.90692000000001</v>
      </c>
      <c r="T52" s="17">
        <v>513.74719000000005</v>
      </c>
      <c r="U52" s="15">
        <v>656.06722000000002</v>
      </c>
      <c r="V52" s="15">
        <v>609.17033000000004</v>
      </c>
      <c r="W52" s="15">
        <v>795.64170000000001</v>
      </c>
      <c r="X52" s="15">
        <v>699.17305999999996</v>
      </c>
    </row>
    <row r="53" spans="1:24">
      <c r="A53" s="12">
        <v>63</v>
      </c>
      <c r="B53" s="20" t="s">
        <v>32</v>
      </c>
      <c r="C53" s="21">
        <v>190.8</v>
      </c>
      <c r="D53" s="21">
        <v>129</v>
      </c>
      <c r="E53" s="21">
        <v>243.4</v>
      </c>
      <c r="F53" s="21">
        <v>713.6</v>
      </c>
      <c r="G53" s="21">
        <v>337.8</v>
      </c>
      <c r="H53" s="21">
        <v>398.7</v>
      </c>
      <c r="I53" s="21">
        <v>1007.6</v>
      </c>
      <c r="J53" s="21">
        <v>2108.1</v>
      </c>
      <c r="K53" s="21">
        <v>2088.6999999999998</v>
      </c>
      <c r="L53" s="21">
        <v>1950.7</v>
      </c>
      <c r="M53" s="37">
        <v>3449</v>
      </c>
      <c r="N53" s="37">
        <v>3500.7</v>
      </c>
      <c r="O53" s="37">
        <v>2846.2</v>
      </c>
      <c r="P53" s="37">
        <v>3912.3</v>
      </c>
      <c r="Q53" s="37">
        <v>4683.6000000000004</v>
      </c>
      <c r="R53" s="15">
        <v>5750.8208800000002</v>
      </c>
      <c r="S53" s="17">
        <v>7892.2793600000005</v>
      </c>
      <c r="T53" s="17">
        <v>15361.00488</v>
      </c>
      <c r="U53" s="15">
        <v>17725.47942</v>
      </c>
      <c r="V53" s="15">
        <v>16558.32791</v>
      </c>
      <c r="W53" s="15">
        <v>21819.30459</v>
      </c>
      <c r="X53" s="15">
        <v>22960.229370000001</v>
      </c>
    </row>
    <row r="54" spans="1:24" ht="24">
      <c r="A54" s="12">
        <v>64</v>
      </c>
      <c r="B54" s="20" t="s">
        <v>83</v>
      </c>
      <c r="C54" s="21">
        <v>307.7</v>
      </c>
      <c r="D54" s="21">
        <v>791.7</v>
      </c>
      <c r="E54" s="21">
        <v>2783.1</v>
      </c>
      <c r="F54" s="21">
        <v>1707.5</v>
      </c>
      <c r="G54" s="21">
        <v>2401.1999999999998</v>
      </c>
      <c r="H54" s="21">
        <v>4778.8999999999996</v>
      </c>
      <c r="I54" s="21">
        <v>11425.8</v>
      </c>
      <c r="J54" s="21">
        <v>5977.2</v>
      </c>
      <c r="K54" s="21">
        <v>2313.1999999999998</v>
      </c>
      <c r="L54" s="21">
        <v>4299.3999999999996</v>
      </c>
      <c r="M54" s="37">
        <v>5366.2</v>
      </c>
      <c r="N54" s="37">
        <v>6496.7</v>
      </c>
      <c r="O54" s="37">
        <v>8272.2000000000007</v>
      </c>
      <c r="P54" s="37">
        <v>6934.7</v>
      </c>
      <c r="Q54" s="37">
        <v>4145.6000000000004</v>
      </c>
      <c r="R54" s="15">
        <v>3441.6927700000001</v>
      </c>
      <c r="S54" s="17">
        <v>4277.9468100000004</v>
      </c>
      <c r="T54" s="17">
        <v>6231.4407300000003</v>
      </c>
      <c r="U54" s="15">
        <v>6258.8296700000001</v>
      </c>
      <c r="V54" s="15">
        <v>4797.8756100000001</v>
      </c>
      <c r="W54" s="15">
        <v>7359.1822599999996</v>
      </c>
      <c r="X54" s="15">
        <v>12154.204900000001</v>
      </c>
    </row>
    <row r="55" spans="1:24">
      <c r="A55" s="12">
        <v>65</v>
      </c>
      <c r="B55" s="20" t="s">
        <v>84</v>
      </c>
      <c r="C55" s="21">
        <v>6185.8</v>
      </c>
      <c r="D55" s="21">
        <v>3298.5</v>
      </c>
      <c r="E55" s="21">
        <v>3998.5</v>
      </c>
      <c r="F55" s="21">
        <v>4124.6000000000004</v>
      </c>
      <c r="G55" s="21">
        <v>5347.4</v>
      </c>
      <c r="H55" s="21">
        <v>9603.9</v>
      </c>
      <c r="I55" s="21">
        <v>10639.3</v>
      </c>
      <c r="J55" s="21">
        <v>13764</v>
      </c>
      <c r="K55" s="21">
        <v>10319.4</v>
      </c>
      <c r="L55" s="21">
        <v>10032.4</v>
      </c>
      <c r="M55" s="37">
        <v>9887.1</v>
      </c>
      <c r="N55" s="37">
        <v>8157.2</v>
      </c>
      <c r="O55" s="37">
        <v>13831.4</v>
      </c>
      <c r="P55" s="37">
        <v>23267.5</v>
      </c>
      <c r="Q55" s="37">
        <v>31597.3</v>
      </c>
      <c r="R55" s="15">
        <v>33414.9683</v>
      </c>
      <c r="S55" s="17">
        <v>41181.647400000002</v>
      </c>
      <c r="T55" s="17">
        <v>46223.264280000003</v>
      </c>
      <c r="U55" s="15">
        <v>47141.429909999999</v>
      </c>
      <c r="V55" s="15">
        <v>52091.169379999999</v>
      </c>
      <c r="W55" s="15">
        <v>69062.464449999999</v>
      </c>
      <c r="X55" s="15">
        <v>81316.114069999996</v>
      </c>
    </row>
    <row r="56" spans="1:24">
      <c r="A56" s="12">
        <v>66</v>
      </c>
      <c r="B56" s="20" t="s">
        <v>33</v>
      </c>
      <c r="C56" s="21">
        <v>3844.3</v>
      </c>
      <c r="D56" s="21">
        <v>5988.1</v>
      </c>
      <c r="E56" s="21">
        <v>7728</v>
      </c>
      <c r="F56" s="21">
        <v>8511.2000000000007</v>
      </c>
      <c r="G56" s="21">
        <v>8837.9</v>
      </c>
      <c r="H56" s="21">
        <v>13520.9</v>
      </c>
      <c r="I56" s="21">
        <v>28008.799999999999</v>
      </c>
      <c r="J56" s="21">
        <v>29669.7</v>
      </c>
      <c r="K56" s="21">
        <v>13519.6</v>
      </c>
      <c r="L56" s="21">
        <v>17319.5</v>
      </c>
      <c r="M56" s="37">
        <v>23702.6</v>
      </c>
      <c r="N56" s="37">
        <v>15238.7</v>
      </c>
      <c r="O56" s="37">
        <v>21406.5</v>
      </c>
      <c r="P56" s="37">
        <v>20326.599999999999</v>
      </c>
      <c r="Q56" s="37">
        <v>21116.9</v>
      </c>
      <c r="R56" s="15">
        <v>28451.26828</v>
      </c>
      <c r="S56" s="17">
        <v>25512.02333</v>
      </c>
      <c r="T56" s="17">
        <v>38612.189100000003</v>
      </c>
      <c r="U56" s="15">
        <v>34326.502619999999</v>
      </c>
      <c r="V56" s="15">
        <v>39035.646849999997</v>
      </c>
      <c r="W56" s="15">
        <v>52208.32142</v>
      </c>
      <c r="X56" s="15">
        <v>77771.015629999994</v>
      </c>
    </row>
    <row r="57" spans="1:24">
      <c r="A57" s="12">
        <v>67</v>
      </c>
      <c r="B57" s="20" t="s">
        <v>34</v>
      </c>
      <c r="C57" s="21">
        <v>432.1</v>
      </c>
      <c r="D57" s="21">
        <v>661.8</v>
      </c>
      <c r="E57" s="21">
        <v>7903.1</v>
      </c>
      <c r="F57" s="21">
        <v>6499.2</v>
      </c>
      <c r="G57" s="21">
        <v>15082.7</v>
      </c>
      <c r="H57" s="21">
        <v>30728.9</v>
      </c>
      <c r="I57" s="21">
        <v>26075.200000000001</v>
      </c>
      <c r="J57" s="21">
        <v>35785.5</v>
      </c>
      <c r="K57" s="21">
        <v>1253.9000000000001</v>
      </c>
      <c r="L57" s="21">
        <v>1422</v>
      </c>
      <c r="M57" s="37">
        <v>4047.8</v>
      </c>
      <c r="N57" s="37">
        <v>1486.1</v>
      </c>
      <c r="O57" s="37">
        <v>1316.3</v>
      </c>
      <c r="P57" s="37">
        <v>1348.6</v>
      </c>
      <c r="Q57" s="37">
        <v>554.4</v>
      </c>
      <c r="R57" s="15">
        <v>1816.7382600000001</v>
      </c>
      <c r="S57" s="17">
        <v>1712.8805</v>
      </c>
      <c r="T57" s="17">
        <v>3369.34996</v>
      </c>
      <c r="U57" s="15">
        <v>2771.9242800000002</v>
      </c>
      <c r="V57" s="15">
        <v>1098.57593</v>
      </c>
      <c r="W57" s="15">
        <v>10263.395619999999</v>
      </c>
      <c r="X57" s="15">
        <v>8520.3939499999997</v>
      </c>
    </row>
    <row r="58" spans="1:24">
      <c r="A58" s="12">
        <v>68</v>
      </c>
      <c r="B58" s="20" t="s">
        <v>35</v>
      </c>
      <c r="C58" s="21">
        <v>574</v>
      </c>
      <c r="D58" s="21">
        <v>362.5</v>
      </c>
      <c r="E58" s="21">
        <v>254.6</v>
      </c>
      <c r="F58" s="21">
        <v>131.69999999999999</v>
      </c>
      <c r="G58" s="21">
        <v>77.900000000000006</v>
      </c>
      <c r="H58" s="21">
        <v>55.2</v>
      </c>
      <c r="I58" s="21">
        <v>124.5</v>
      </c>
      <c r="J58" s="21">
        <v>251.2</v>
      </c>
      <c r="K58" s="21">
        <v>104.1</v>
      </c>
      <c r="L58" s="21">
        <v>132.30000000000001</v>
      </c>
      <c r="M58" s="37">
        <v>175.8</v>
      </c>
      <c r="N58" s="37">
        <v>319</v>
      </c>
      <c r="O58" s="37">
        <v>605.5</v>
      </c>
      <c r="P58" s="37">
        <v>130.30000000000001</v>
      </c>
      <c r="Q58" s="37">
        <v>228</v>
      </c>
      <c r="R58" s="15">
        <v>130.68584000000001</v>
      </c>
      <c r="S58" s="17">
        <v>741.18452000000002</v>
      </c>
      <c r="T58" s="17">
        <v>276.24912999999998</v>
      </c>
      <c r="U58" s="15">
        <v>440.24623000000003</v>
      </c>
      <c r="V58" s="15">
        <v>324.09906999999998</v>
      </c>
      <c r="W58" s="15">
        <v>342.53719000000001</v>
      </c>
      <c r="X58" s="15">
        <v>939.48600999999996</v>
      </c>
    </row>
    <row r="59" spans="1:24">
      <c r="A59" s="12">
        <v>69</v>
      </c>
      <c r="B59" s="20" t="s">
        <v>36</v>
      </c>
      <c r="C59" s="21">
        <v>766.9</v>
      </c>
      <c r="D59" s="21">
        <v>1275.9000000000001</v>
      </c>
      <c r="E59" s="21">
        <v>1912.5</v>
      </c>
      <c r="F59" s="21">
        <v>2533</v>
      </c>
      <c r="G59" s="21">
        <v>7710.7</v>
      </c>
      <c r="H59" s="21">
        <v>7145.7</v>
      </c>
      <c r="I59" s="21">
        <v>9755.9</v>
      </c>
      <c r="J59" s="21">
        <v>10982.7</v>
      </c>
      <c r="K59" s="21">
        <v>11345.1</v>
      </c>
      <c r="L59" s="21">
        <v>7886.6</v>
      </c>
      <c r="M59" s="37">
        <v>7544</v>
      </c>
      <c r="N59" s="37">
        <v>6139.3</v>
      </c>
      <c r="O59" s="37">
        <v>8158.7</v>
      </c>
      <c r="P59" s="37">
        <v>8537.2999999999993</v>
      </c>
      <c r="Q59" s="37">
        <v>7382.8</v>
      </c>
      <c r="R59" s="15">
        <v>7969.5705500000004</v>
      </c>
      <c r="S59" s="17">
        <v>11122.79456</v>
      </c>
      <c r="T59" s="17">
        <v>13517.45514</v>
      </c>
      <c r="U59" s="15">
        <v>14502.35224</v>
      </c>
      <c r="V59" s="15">
        <v>15660.086939999999</v>
      </c>
      <c r="W59" s="15">
        <v>26338.746800000001</v>
      </c>
      <c r="X59" s="15">
        <v>26825.132699999998</v>
      </c>
    </row>
    <row r="60" spans="1:24">
      <c r="A60" s="11" t="s">
        <v>25</v>
      </c>
      <c r="B60" s="19" t="s">
        <v>37</v>
      </c>
      <c r="C60" s="35">
        <v>9559.9</v>
      </c>
      <c r="D60" s="35">
        <v>9046.7000000000007</v>
      </c>
      <c r="E60" s="35">
        <v>11467.8</v>
      </c>
      <c r="F60" s="35">
        <v>14422.5</v>
      </c>
      <c r="G60" s="35">
        <v>21309.200000000001</v>
      </c>
      <c r="H60" s="35">
        <v>21889.3</v>
      </c>
      <c r="I60" s="35">
        <v>40058.9</v>
      </c>
      <c r="J60" s="35">
        <v>123488</v>
      </c>
      <c r="K60" s="35">
        <v>120323.3</v>
      </c>
      <c r="L60" s="35">
        <v>127921.9</v>
      </c>
      <c r="M60" s="36">
        <v>182691.4</v>
      </c>
      <c r="N60" s="36">
        <v>208456.6</v>
      </c>
      <c r="O60" s="36">
        <v>257923.6</v>
      </c>
      <c r="P60" s="36">
        <v>260578.5</v>
      </c>
      <c r="Q60" s="36">
        <v>252629</v>
      </c>
      <c r="R60" s="14">
        <v>276519.71948999999</v>
      </c>
      <c r="S60" s="16">
        <v>364645.94092999998</v>
      </c>
      <c r="T60" s="16">
        <v>544072.93172999995</v>
      </c>
      <c r="U60" s="14">
        <v>595302.42139000003</v>
      </c>
      <c r="V60" s="14">
        <v>508686.08860999998</v>
      </c>
      <c r="W60" s="14">
        <v>592382.97089</v>
      </c>
      <c r="X60" s="14">
        <v>628536.74242000002</v>
      </c>
    </row>
    <row r="61" spans="1:24">
      <c r="A61" s="12">
        <v>71</v>
      </c>
      <c r="B61" s="20" t="s">
        <v>46</v>
      </c>
      <c r="C61" s="21">
        <v>1115.2</v>
      </c>
      <c r="D61" s="21">
        <v>198</v>
      </c>
      <c r="E61" s="21">
        <v>4074.3</v>
      </c>
      <c r="F61" s="21">
        <v>2322.8000000000002</v>
      </c>
      <c r="G61" s="21">
        <v>6017.5</v>
      </c>
      <c r="H61" s="21">
        <v>1284.3</v>
      </c>
      <c r="I61" s="21">
        <v>833.2</v>
      </c>
      <c r="J61" s="21">
        <v>1276.0999999999999</v>
      </c>
      <c r="K61" s="21">
        <v>1085.4000000000001</v>
      </c>
      <c r="L61" s="21">
        <v>1011.6</v>
      </c>
      <c r="M61" s="37">
        <v>1578.7</v>
      </c>
      <c r="N61" s="37">
        <v>1562.9</v>
      </c>
      <c r="O61" s="37">
        <v>3863</v>
      </c>
      <c r="P61" s="37">
        <v>2720</v>
      </c>
      <c r="Q61" s="37">
        <v>1085.5</v>
      </c>
      <c r="R61" s="15">
        <v>974.28836999999999</v>
      </c>
      <c r="S61" s="17">
        <v>1143.0351499999999</v>
      </c>
      <c r="T61" s="17">
        <v>1457.5991100000001</v>
      </c>
      <c r="U61" s="15">
        <v>1774.25809</v>
      </c>
      <c r="V61" s="15">
        <v>832.09487999999999</v>
      </c>
      <c r="W61" s="15">
        <v>1134.86652</v>
      </c>
      <c r="X61" s="15">
        <v>2467.5252300000002</v>
      </c>
    </row>
    <row r="62" spans="1:24">
      <c r="A62" s="12">
        <v>72</v>
      </c>
      <c r="B62" s="20" t="s">
        <v>38</v>
      </c>
      <c r="C62" s="21">
        <v>3456.8</v>
      </c>
      <c r="D62" s="21">
        <v>1743.7</v>
      </c>
      <c r="E62" s="21">
        <v>2580.5</v>
      </c>
      <c r="F62" s="21">
        <v>2994.6</v>
      </c>
      <c r="G62" s="21">
        <v>3787.9</v>
      </c>
      <c r="H62" s="21">
        <v>3830.5</v>
      </c>
      <c r="I62" s="21">
        <v>8242</v>
      </c>
      <c r="J62" s="21">
        <v>6444.9</v>
      </c>
      <c r="K62" s="21">
        <v>4455.2</v>
      </c>
      <c r="L62" s="21">
        <v>9018.1</v>
      </c>
      <c r="M62" s="37">
        <v>5804.7</v>
      </c>
      <c r="N62" s="37">
        <v>4519.5</v>
      </c>
      <c r="O62" s="37">
        <v>4313</v>
      </c>
      <c r="P62" s="37">
        <v>5127.1000000000004</v>
      </c>
      <c r="Q62" s="37">
        <v>3843.5</v>
      </c>
      <c r="R62" s="15">
        <v>4778.0539399999998</v>
      </c>
      <c r="S62" s="17">
        <v>6017.3118400000003</v>
      </c>
      <c r="T62" s="17">
        <v>7913.9115099999999</v>
      </c>
      <c r="U62" s="15">
        <v>9557.0760399999999</v>
      </c>
      <c r="V62" s="15">
        <v>8999.3535400000001</v>
      </c>
      <c r="W62" s="15">
        <v>8138.8937800000003</v>
      </c>
      <c r="X62" s="15">
        <v>8328.5339199999999</v>
      </c>
    </row>
    <row r="63" spans="1:24">
      <c r="A63" s="12">
        <v>73</v>
      </c>
      <c r="B63" s="20" t="s">
        <v>39</v>
      </c>
      <c r="C63" s="21">
        <v>248.5</v>
      </c>
      <c r="D63" s="21">
        <v>194.4</v>
      </c>
      <c r="E63" s="21">
        <v>169.2</v>
      </c>
      <c r="F63" s="21">
        <v>131.4</v>
      </c>
      <c r="G63" s="21">
        <v>281</v>
      </c>
      <c r="H63" s="21">
        <v>400.2</v>
      </c>
      <c r="I63" s="21">
        <v>867.1</v>
      </c>
      <c r="J63" s="21">
        <v>1484.8</v>
      </c>
      <c r="K63" s="21">
        <v>598.6</v>
      </c>
      <c r="L63" s="21">
        <v>833.1</v>
      </c>
      <c r="M63" s="37">
        <v>1664.9</v>
      </c>
      <c r="N63" s="37">
        <v>2580.1999999999998</v>
      </c>
      <c r="O63" s="37">
        <v>2124</v>
      </c>
      <c r="P63" s="37">
        <v>2420.5</v>
      </c>
      <c r="Q63" s="37">
        <v>2061.8000000000002</v>
      </c>
      <c r="R63" s="15">
        <v>1074.29477</v>
      </c>
      <c r="S63" s="17">
        <v>1127.46723</v>
      </c>
      <c r="T63" s="17">
        <v>1364.6808900000001</v>
      </c>
      <c r="U63" s="15">
        <v>1642.4987699999999</v>
      </c>
      <c r="V63" s="15">
        <v>2307.9374200000002</v>
      </c>
      <c r="W63" s="15">
        <v>2183.6937200000002</v>
      </c>
      <c r="X63" s="15">
        <v>2848.92362</v>
      </c>
    </row>
    <row r="64" spans="1:24">
      <c r="A64" s="12">
        <v>74</v>
      </c>
      <c r="B64" s="20" t="s">
        <v>85</v>
      </c>
      <c r="C64" s="21">
        <v>902.5</v>
      </c>
      <c r="D64" s="21">
        <v>1819.9</v>
      </c>
      <c r="E64" s="21">
        <v>932.2</v>
      </c>
      <c r="F64" s="21">
        <v>1146.9000000000001</v>
      </c>
      <c r="G64" s="21">
        <v>1557.1</v>
      </c>
      <c r="H64" s="21">
        <v>2574.3000000000002</v>
      </c>
      <c r="I64" s="21">
        <v>2546.1</v>
      </c>
      <c r="J64" s="21">
        <v>3817.7</v>
      </c>
      <c r="K64" s="21">
        <v>3187.9</v>
      </c>
      <c r="L64" s="21">
        <v>4959.6000000000004</v>
      </c>
      <c r="M64" s="37">
        <v>4485.6000000000004</v>
      </c>
      <c r="N64" s="37">
        <v>2646.8</v>
      </c>
      <c r="O64" s="37">
        <v>3678.4</v>
      </c>
      <c r="P64" s="37">
        <v>2983.3</v>
      </c>
      <c r="Q64" s="37">
        <v>6534.7</v>
      </c>
      <c r="R64" s="15">
        <v>6103.1763199999996</v>
      </c>
      <c r="S64" s="17">
        <v>7488.8120500000005</v>
      </c>
      <c r="T64" s="17">
        <v>8391.8177599999999</v>
      </c>
      <c r="U64" s="15">
        <v>10354.42136</v>
      </c>
      <c r="V64" s="15">
        <v>10209.52333</v>
      </c>
      <c r="W64" s="15">
        <v>13303.991249999999</v>
      </c>
      <c r="X64" s="15">
        <v>14848.43794</v>
      </c>
    </row>
    <row r="65" spans="1:24">
      <c r="A65" s="12">
        <v>75</v>
      </c>
      <c r="B65" s="20" t="s">
        <v>86</v>
      </c>
      <c r="C65" s="21">
        <v>391.1</v>
      </c>
      <c r="D65" s="21">
        <v>543.70000000000005</v>
      </c>
      <c r="E65" s="21">
        <v>224.6</v>
      </c>
      <c r="F65" s="21">
        <v>612.6</v>
      </c>
      <c r="G65" s="21">
        <v>463.7</v>
      </c>
      <c r="H65" s="21">
        <v>798.4</v>
      </c>
      <c r="I65" s="21">
        <v>824.7</v>
      </c>
      <c r="J65" s="21">
        <v>1106.2</v>
      </c>
      <c r="K65" s="21">
        <v>549.29999999999995</v>
      </c>
      <c r="L65" s="21">
        <v>405.8</v>
      </c>
      <c r="M65" s="37">
        <v>623.5</v>
      </c>
      <c r="N65" s="37">
        <v>831.2</v>
      </c>
      <c r="O65" s="37">
        <v>681</v>
      </c>
      <c r="P65" s="37">
        <v>891.6</v>
      </c>
      <c r="Q65" s="37">
        <v>706.7</v>
      </c>
      <c r="R65" s="15">
        <v>669.07727999999997</v>
      </c>
      <c r="S65" s="17">
        <v>855.56894</v>
      </c>
      <c r="T65" s="17">
        <v>1066.5094099999999</v>
      </c>
      <c r="U65" s="15">
        <v>1075.0767599999999</v>
      </c>
      <c r="V65" s="15">
        <v>1487.12383</v>
      </c>
      <c r="W65" s="15">
        <v>1447.21794</v>
      </c>
      <c r="X65" s="15">
        <v>3049.4605900000001</v>
      </c>
    </row>
    <row r="66" spans="1:24" ht="24">
      <c r="A66" s="12">
        <v>76</v>
      </c>
      <c r="B66" s="20" t="s">
        <v>87</v>
      </c>
      <c r="C66" s="21">
        <v>493.3</v>
      </c>
      <c r="D66" s="21">
        <v>282.3</v>
      </c>
      <c r="E66" s="21">
        <v>905.7</v>
      </c>
      <c r="F66" s="21">
        <v>1392.9</v>
      </c>
      <c r="G66" s="21">
        <v>1540.1</v>
      </c>
      <c r="H66" s="21">
        <v>1295.0999999999999</v>
      </c>
      <c r="I66" s="21">
        <v>1006.2</v>
      </c>
      <c r="J66" s="21">
        <v>1846.9</v>
      </c>
      <c r="K66" s="21">
        <v>1687</v>
      </c>
      <c r="L66" s="21">
        <v>3517.9</v>
      </c>
      <c r="M66" s="37">
        <v>5944</v>
      </c>
      <c r="N66" s="37">
        <v>2154.5</v>
      </c>
      <c r="O66" s="37">
        <v>1784.3</v>
      </c>
      <c r="P66" s="37">
        <v>1985.2</v>
      </c>
      <c r="Q66" s="37">
        <v>2712.3</v>
      </c>
      <c r="R66" s="15">
        <v>2326.6689000000001</v>
      </c>
      <c r="S66" s="17">
        <v>1785.9562900000001</v>
      </c>
      <c r="T66" s="17">
        <v>2024.7337500000001</v>
      </c>
      <c r="U66" s="15">
        <v>1974.6103499999999</v>
      </c>
      <c r="V66" s="15">
        <v>1725.8624</v>
      </c>
      <c r="W66" s="15">
        <v>1840.7358099999999</v>
      </c>
      <c r="X66" s="15">
        <v>2211.7328200000002</v>
      </c>
    </row>
    <row r="67" spans="1:24" ht="36">
      <c r="A67" s="12">
        <v>77</v>
      </c>
      <c r="B67" s="20" t="s">
        <v>88</v>
      </c>
      <c r="C67" s="21">
        <v>1489</v>
      </c>
      <c r="D67" s="21">
        <v>1735.2</v>
      </c>
      <c r="E67" s="21">
        <v>1261.7</v>
      </c>
      <c r="F67" s="21">
        <v>1272.9000000000001</v>
      </c>
      <c r="G67" s="21">
        <v>4884.5</v>
      </c>
      <c r="H67" s="21">
        <v>6237.9</v>
      </c>
      <c r="I67" s="21">
        <v>20864.900000000001</v>
      </c>
      <c r="J67" s="21">
        <v>99370</v>
      </c>
      <c r="K67" s="21">
        <v>99842.5</v>
      </c>
      <c r="L67" s="21">
        <v>100819.9</v>
      </c>
      <c r="M67" s="37">
        <v>152119.1</v>
      </c>
      <c r="N67" s="37">
        <v>182098</v>
      </c>
      <c r="O67" s="37">
        <v>229682.8</v>
      </c>
      <c r="P67" s="37">
        <v>238718.5</v>
      </c>
      <c r="Q67" s="37">
        <v>229986.3</v>
      </c>
      <c r="R67" s="15">
        <v>243342.01530999999</v>
      </c>
      <c r="S67" s="17">
        <v>326488.054</v>
      </c>
      <c r="T67" s="17">
        <v>504698.00624999998</v>
      </c>
      <c r="U67" s="15">
        <v>550741.30964999995</v>
      </c>
      <c r="V67" s="15">
        <v>457367.23200999998</v>
      </c>
      <c r="W67" s="15">
        <v>503438.19238000002</v>
      </c>
      <c r="X67" s="15">
        <v>510121.45637999999</v>
      </c>
    </row>
    <row r="68" spans="1:24">
      <c r="A68" s="12">
        <v>78</v>
      </c>
      <c r="B68" s="20" t="s">
        <v>89</v>
      </c>
      <c r="C68" s="21">
        <v>1133.8</v>
      </c>
      <c r="D68" s="21">
        <v>1395.3</v>
      </c>
      <c r="E68" s="21">
        <v>1050.2</v>
      </c>
      <c r="F68" s="21">
        <v>4022.1</v>
      </c>
      <c r="G68" s="21">
        <v>2414.6999999999998</v>
      </c>
      <c r="H68" s="21">
        <v>4814.5</v>
      </c>
      <c r="I68" s="21">
        <v>4803.8</v>
      </c>
      <c r="J68" s="21">
        <v>7850.5</v>
      </c>
      <c r="K68" s="21">
        <v>8498.7000000000007</v>
      </c>
      <c r="L68" s="21">
        <v>6497</v>
      </c>
      <c r="M68" s="37">
        <v>7774.5</v>
      </c>
      <c r="N68" s="37">
        <v>11045.1</v>
      </c>
      <c r="O68" s="37">
        <v>7317.9</v>
      </c>
      <c r="P68" s="37">
        <v>5601.8</v>
      </c>
      <c r="Q68" s="37">
        <v>4185.8</v>
      </c>
      <c r="R68" s="15">
        <v>17213.53282</v>
      </c>
      <c r="S68" s="17">
        <v>18858.102900000002</v>
      </c>
      <c r="T68" s="17">
        <v>16923.246790000001</v>
      </c>
      <c r="U68" s="15">
        <v>17822.032500000001</v>
      </c>
      <c r="V68" s="15">
        <v>25666.684399999998</v>
      </c>
      <c r="W68" s="15">
        <v>60478.942060000001</v>
      </c>
      <c r="X68" s="15">
        <v>83737.287500000006</v>
      </c>
    </row>
    <row r="69" spans="1:24">
      <c r="A69" s="12">
        <v>79</v>
      </c>
      <c r="B69" s="20" t="s">
        <v>40</v>
      </c>
      <c r="C69" s="21">
        <v>329.7</v>
      </c>
      <c r="D69" s="21">
        <v>1134.2</v>
      </c>
      <c r="E69" s="21">
        <v>269.39999999999998</v>
      </c>
      <c r="F69" s="21">
        <v>526.29999999999995</v>
      </c>
      <c r="G69" s="21">
        <v>362.7</v>
      </c>
      <c r="H69" s="21">
        <v>654.1</v>
      </c>
      <c r="I69" s="21">
        <v>70.900000000000006</v>
      </c>
      <c r="J69" s="21">
        <v>290.89999999999998</v>
      </c>
      <c r="K69" s="21">
        <v>418.7</v>
      </c>
      <c r="L69" s="21">
        <v>858.9</v>
      </c>
      <c r="M69" s="37">
        <v>2696.4</v>
      </c>
      <c r="N69" s="37">
        <v>1018.4</v>
      </c>
      <c r="O69" s="37">
        <v>4479.2</v>
      </c>
      <c r="P69" s="37">
        <v>130.5</v>
      </c>
      <c r="Q69" s="37">
        <v>1512.4</v>
      </c>
      <c r="R69" s="15">
        <v>38.611780000000003</v>
      </c>
      <c r="S69" s="17">
        <v>881.63252999999997</v>
      </c>
      <c r="T69" s="17">
        <v>232.42626000000001</v>
      </c>
      <c r="U69" s="15">
        <v>361.13787000000002</v>
      </c>
      <c r="V69" s="15">
        <v>90.276799999999994</v>
      </c>
      <c r="W69" s="15">
        <v>416.43743000000001</v>
      </c>
      <c r="X69" s="15">
        <v>923.38441999999998</v>
      </c>
    </row>
    <row r="70" spans="1:24">
      <c r="A70" s="11" t="s">
        <v>26</v>
      </c>
      <c r="B70" s="19" t="s">
        <v>41</v>
      </c>
      <c r="C70" s="35">
        <v>89840.9</v>
      </c>
      <c r="D70" s="35">
        <v>99750.3</v>
      </c>
      <c r="E70" s="35">
        <v>122188.3</v>
      </c>
      <c r="F70" s="35">
        <v>167121.1</v>
      </c>
      <c r="G70" s="35">
        <v>182380.1</v>
      </c>
      <c r="H70" s="35">
        <v>242361.2</v>
      </c>
      <c r="I70" s="35">
        <v>308607.8</v>
      </c>
      <c r="J70" s="35">
        <v>352327.1</v>
      </c>
      <c r="K70" s="35">
        <v>269495.59999999998</v>
      </c>
      <c r="L70" s="35">
        <v>291829.7</v>
      </c>
      <c r="M70" s="36">
        <v>387047.5</v>
      </c>
      <c r="N70" s="36">
        <v>367614.1</v>
      </c>
      <c r="O70" s="36">
        <v>382764.2</v>
      </c>
      <c r="P70" s="36">
        <v>416059.89999999997</v>
      </c>
      <c r="Q70" s="36">
        <v>356755.5</v>
      </c>
      <c r="R70" s="14">
        <v>397756.59191000002</v>
      </c>
      <c r="S70" s="16">
        <v>445838.56812000001</v>
      </c>
      <c r="T70" s="16">
        <v>515435.34568999999</v>
      </c>
      <c r="U70" s="14">
        <v>481110.10321999999</v>
      </c>
      <c r="V70" s="14">
        <v>394400.01597000001</v>
      </c>
      <c r="W70" s="14">
        <v>433059.35752000002</v>
      </c>
      <c r="X70" s="14">
        <v>465940.15382000001</v>
      </c>
    </row>
    <row r="71" spans="1:24" ht="12.75" customHeight="1">
      <c r="A71" s="12">
        <v>81</v>
      </c>
      <c r="B71" s="20" t="s">
        <v>90</v>
      </c>
      <c r="C71" s="21">
        <v>2110.6999999999998</v>
      </c>
      <c r="D71" s="21">
        <v>3007.4</v>
      </c>
      <c r="E71" s="21">
        <v>2508.8000000000002</v>
      </c>
      <c r="F71" s="21">
        <v>2563.1999999999998</v>
      </c>
      <c r="G71" s="21">
        <v>2326.1999999999998</v>
      </c>
      <c r="H71" s="21">
        <v>2879.8</v>
      </c>
      <c r="I71" s="21">
        <v>3036.6</v>
      </c>
      <c r="J71" s="21">
        <v>3305.6</v>
      </c>
      <c r="K71" s="21">
        <v>2006.1</v>
      </c>
      <c r="L71" s="21">
        <v>1575.6</v>
      </c>
      <c r="M71" s="37">
        <v>2535.5</v>
      </c>
      <c r="N71" s="37">
        <v>1855.6</v>
      </c>
      <c r="O71" s="37">
        <v>2112.6999999999998</v>
      </c>
      <c r="P71" s="37">
        <v>2615.8000000000002</v>
      </c>
      <c r="Q71" s="37">
        <v>2988.7</v>
      </c>
      <c r="R71" s="15">
        <v>5145.4839899999997</v>
      </c>
      <c r="S71" s="17">
        <v>7501.9391800000003</v>
      </c>
      <c r="T71" s="17">
        <v>6912.2595899999997</v>
      </c>
      <c r="U71" s="15">
        <v>7372.5053900000003</v>
      </c>
      <c r="V71" s="15">
        <v>8384.6491299999998</v>
      </c>
      <c r="W71" s="15">
        <v>11516.623960000001</v>
      </c>
      <c r="X71" s="15">
        <v>12688.91894</v>
      </c>
    </row>
    <row r="72" spans="1:24">
      <c r="A72" s="12">
        <v>82</v>
      </c>
      <c r="B72" s="20" t="s">
        <v>91</v>
      </c>
      <c r="C72" s="21">
        <v>368.3</v>
      </c>
      <c r="D72" s="21">
        <v>467.8</v>
      </c>
      <c r="E72" s="21">
        <v>945.6</v>
      </c>
      <c r="F72" s="21">
        <v>2290.8000000000002</v>
      </c>
      <c r="G72" s="21">
        <v>3798.6</v>
      </c>
      <c r="H72" s="21">
        <v>5463.3</v>
      </c>
      <c r="I72" s="21">
        <v>10845.7</v>
      </c>
      <c r="J72" s="21">
        <v>15815.3</v>
      </c>
      <c r="K72" s="21">
        <v>11242.3</v>
      </c>
      <c r="L72" s="21">
        <v>24196.799999999999</v>
      </c>
      <c r="M72" s="37">
        <v>57171.3</v>
      </c>
      <c r="N72" s="37">
        <v>62737.599999999999</v>
      </c>
      <c r="O72" s="37">
        <v>76140.5</v>
      </c>
      <c r="P72" s="37">
        <v>91534.1</v>
      </c>
      <c r="Q72" s="37">
        <v>88571.9</v>
      </c>
      <c r="R72" s="15">
        <v>113980.01777999999</v>
      </c>
      <c r="S72" s="17">
        <v>124985.35149</v>
      </c>
      <c r="T72" s="17">
        <v>145730.66673</v>
      </c>
      <c r="U72" s="15">
        <v>136238.59192000001</v>
      </c>
      <c r="V72" s="15">
        <v>133269.60459999999</v>
      </c>
      <c r="W72" s="15">
        <v>150300.21705000001</v>
      </c>
      <c r="X72" s="15">
        <v>142675.88668</v>
      </c>
    </row>
    <row r="73" spans="1:24">
      <c r="A73" s="12">
        <v>83</v>
      </c>
      <c r="B73" s="20" t="s">
        <v>92</v>
      </c>
      <c r="C73" s="21">
        <v>5759.3</v>
      </c>
      <c r="D73" s="21">
        <v>6099.8</v>
      </c>
      <c r="E73" s="21">
        <v>7278.7</v>
      </c>
      <c r="F73" s="21">
        <v>9856.5</v>
      </c>
      <c r="G73" s="21">
        <v>10779.4</v>
      </c>
      <c r="H73" s="21">
        <v>13111.5</v>
      </c>
      <c r="I73" s="21">
        <v>17447.599999999999</v>
      </c>
      <c r="J73" s="21">
        <v>21283.7</v>
      </c>
      <c r="K73" s="21">
        <v>14248.5</v>
      </c>
      <c r="L73" s="21">
        <v>15013.9</v>
      </c>
      <c r="M73" s="37">
        <v>19553.900000000001</v>
      </c>
      <c r="N73" s="37">
        <v>18091.2</v>
      </c>
      <c r="O73" s="37">
        <v>19905.599999999999</v>
      </c>
      <c r="P73" s="37">
        <v>21258.400000000001</v>
      </c>
      <c r="Q73" s="37">
        <v>15075.8</v>
      </c>
      <c r="R73" s="15">
        <v>14207.749830000001</v>
      </c>
      <c r="S73" s="17">
        <v>11995.93087</v>
      </c>
      <c r="T73" s="17">
        <v>15769.29731</v>
      </c>
      <c r="U73" s="15">
        <v>14036.05</v>
      </c>
      <c r="V73" s="15">
        <v>11700.518260000001</v>
      </c>
      <c r="W73" s="15">
        <v>14079.149429999999</v>
      </c>
      <c r="X73" s="15">
        <v>15044.31619</v>
      </c>
    </row>
    <row r="74" spans="1:24">
      <c r="A74" s="12">
        <v>84</v>
      </c>
      <c r="B74" s="20" t="s">
        <v>93</v>
      </c>
      <c r="C74" s="21">
        <v>73738.600000000006</v>
      </c>
      <c r="D74" s="21">
        <v>76121.100000000006</v>
      </c>
      <c r="E74" s="21">
        <v>92730.2</v>
      </c>
      <c r="F74" s="21">
        <v>123788</v>
      </c>
      <c r="G74" s="21">
        <v>130449.9</v>
      </c>
      <c r="H74" s="21">
        <v>173099.1</v>
      </c>
      <c r="I74" s="21">
        <v>210203.4</v>
      </c>
      <c r="J74" s="21">
        <v>236303.6</v>
      </c>
      <c r="K74" s="21">
        <v>197683.20000000001</v>
      </c>
      <c r="L74" s="21">
        <v>203018.7</v>
      </c>
      <c r="M74" s="37">
        <v>239317.5</v>
      </c>
      <c r="N74" s="37">
        <v>216323.6</v>
      </c>
      <c r="O74" s="37">
        <v>217657.60000000001</v>
      </c>
      <c r="P74" s="37">
        <v>236092.7</v>
      </c>
      <c r="Q74" s="37">
        <v>200242</v>
      </c>
      <c r="R74" s="15">
        <v>208704.12357</v>
      </c>
      <c r="S74" s="17">
        <v>234352.03692000001</v>
      </c>
      <c r="T74" s="17">
        <v>263322.37890000001</v>
      </c>
      <c r="U74" s="15">
        <v>235306.12943</v>
      </c>
      <c r="V74" s="15">
        <v>162048.54443000001</v>
      </c>
      <c r="W74" s="15">
        <v>170474.88748999999</v>
      </c>
      <c r="X74" s="15">
        <v>194310.90416000001</v>
      </c>
    </row>
    <row r="75" spans="1:24">
      <c r="A75" s="12">
        <v>85</v>
      </c>
      <c r="B75" s="20" t="s">
        <v>42</v>
      </c>
      <c r="C75" s="21">
        <v>4645.7</v>
      </c>
      <c r="D75" s="21">
        <v>8740.6</v>
      </c>
      <c r="E75" s="21">
        <v>14427.3</v>
      </c>
      <c r="F75" s="21">
        <v>20512.3</v>
      </c>
      <c r="G75" s="21">
        <v>25888.2</v>
      </c>
      <c r="H75" s="21">
        <v>29954.1</v>
      </c>
      <c r="I75" s="21">
        <v>38750.199999999997</v>
      </c>
      <c r="J75" s="21">
        <v>44713.8</v>
      </c>
      <c r="K75" s="21">
        <v>23794</v>
      </c>
      <c r="L75" s="21">
        <v>28079.8</v>
      </c>
      <c r="M75" s="37">
        <v>38844.800000000003</v>
      </c>
      <c r="N75" s="37">
        <v>29544.799999999999</v>
      </c>
      <c r="O75" s="37">
        <v>23465.4</v>
      </c>
      <c r="P75" s="37">
        <v>28326.6</v>
      </c>
      <c r="Q75" s="37">
        <v>20569.7</v>
      </c>
      <c r="R75" s="15">
        <v>24140.598539999999</v>
      </c>
      <c r="S75" s="17">
        <v>27677.11651</v>
      </c>
      <c r="T75" s="17">
        <v>32053.42124</v>
      </c>
      <c r="U75" s="15">
        <v>31801.332600000002</v>
      </c>
      <c r="V75" s="15">
        <v>29981.0265</v>
      </c>
      <c r="W75" s="15">
        <v>33333.036990000001</v>
      </c>
      <c r="X75" s="15">
        <v>36876.311750000001</v>
      </c>
    </row>
    <row r="76" spans="1:24">
      <c r="A76" s="12">
        <v>87</v>
      </c>
      <c r="B76" s="20" t="s">
        <v>43</v>
      </c>
      <c r="C76" s="21">
        <v>1695.5</v>
      </c>
      <c r="D76" s="21">
        <v>3042.8</v>
      </c>
      <c r="E76" s="21">
        <v>1486.5</v>
      </c>
      <c r="F76" s="21">
        <v>1281.0999999999999</v>
      </c>
      <c r="G76" s="21">
        <v>1226.4000000000001</v>
      </c>
      <c r="H76" s="21">
        <v>3726.9</v>
      </c>
      <c r="I76" s="21">
        <v>8323.7000000000007</v>
      </c>
      <c r="J76" s="21">
        <v>10173.4</v>
      </c>
      <c r="K76" s="21">
        <v>4760.3</v>
      </c>
      <c r="L76" s="21">
        <v>3526.9</v>
      </c>
      <c r="M76" s="37">
        <v>11901.1</v>
      </c>
      <c r="N76" s="37">
        <v>16835.900000000001</v>
      </c>
      <c r="O76" s="37">
        <v>24811.5</v>
      </c>
      <c r="P76" s="37">
        <v>17781.8</v>
      </c>
      <c r="Q76" s="37">
        <v>15163</v>
      </c>
      <c r="R76" s="15">
        <v>17816.350569999999</v>
      </c>
      <c r="S76" s="17">
        <v>16296.30564</v>
      </c>
      <c r="T76" s="17">
        <v>15108.357099999999</v>
      </c>
      <c r="U76" s="15">
        <v>13886.486929999999</v>
      </c>
      <c r="V76" s="15">
        <v>13072.57496</v>
      </c>
      <c r="W76" s="15">
        <v>12251.09288</v>
      </c>
      <c r="X76" s="15">
        <v>11989.84367</v>
      </c>
    </row>
    <row r="77" spans="1:24" ht="24">
      <c r="A77" s="12">
        <v>88</v>
      </c>
      <c r="B77" s="20" t="s">
        <v>94</v>
      </c>
      <c r="C77" s="21">
        <v>15.6</v>
      </c>
      <c r="D77" s="21">
        <v>53.3</v>
      </c>
      <c r="E77" s="21">
        <v>72.2</v>
      </c>
      <c r="F77" s="21">
        <v>352.6</v>
      </c>
      <c r="G77" s="21">
        <v>186</v>
      </c>
      <c r="H77" s="21">
        <v>401.4</v>
      </c>
      <c r="I77" s="21">
        <v>350.3</v>
      </c>
      <c r="J77" s="21">
        <v>349.3</v>
      </c>
      <c r="K77" s="21">
        <v>118.8</v>
      </c>
      <c r="L77" s="21">
        <v>390</v>
      </c>
      <c r="M77" s="37">
        <v>130.19999999999999</v>
      </c>
      <c r="N77" s="37">
        <v>520.9</v>
      </c>
      <c r="O77" s="37">
        <v>1046.3</v>
      </c>
      <c r="P77" s="37">
        <v>456.6</v>
      </c>
      <c r="Q77" s="37">
        <v>552.6</v>
      </c>
      <c r="R77" s="15">
        <v>386.48412999999999</v>
      </c>
      <c r="S77" s="17">
        <v>669.08927000000006</v>
      </c>
      <c r="T77" s="17">
        <v>769.29147</v>
      </c>
      <c r="U77" s="15">
        <v>886.53578000000005</v>
      </c>
      <c r="V77" s="15">
        <v>616.67801999999995</v>
      </c>
      <c r="W77" s="15">
        <v>275.03489999999999</v>
      </c>
      <c r="X77" s="15">
        <v>2426.9474700000001</v>
      </c>
    </row>
    <row r="78" spans="1:24">
      <c r="A78" s="12">
        <v>89</v>
      </c>
      <c r="B78" s="20" t="s">
        <v>41</v>
      </c>
      <c r="C78" s="21">
        <v>1507.2</v>
      </c>
      <c r="D78" s="21">
        <v>2217.5</v>
      </c>
      <c r="E78" s="21">
        <v>2739</v>
      </c>
      <c r="F78" s="21">
        <v>6476.6</v>
      </c>
      <c r="G78" s="21">
        <v>7725.4</v>
      </c>
      <c r="H78" s="21">
        <v>13725.1</v>
      </c>
      <c r="I78" s="21">
        <v>19650.3</v>
      </c>
      <c r="J78" s="21">
        <v>20382.400000000001</v>
      </c>
      <c r="K78" s="21">
        <v>15642.4</v>
      </c>
      <c r="L78" s="21">
        <v>16028</v>
      </c>
      <c r="M78" s="37">
        <v>17593.2</v>
      </c>
      <c r="N78" s="37">
        <v>21704.5</v>
      </c>
      <c r="O78" s="37">
        <v>17624.599999999999</v>
      </c>
      <c r="P78" s="37">
        <v>17993.899999999954</v>
      </c>
      <c r="Q78" s="37">
        <v>13591.8</v>
      </c>
      <c r="R78" s="15">
        <v>13375.7835</v>
      </c>
      <c r="S78" s="15">
        <f>IF(22360.79824="","-",22360.79824)</f>
        <v>22360.79824</v>
      </c>
      <c r="T78" s="15">
        <v>35769.673349999997</v>
      </c>
      <c r="U78" s="15">
        <v>41582.471169999997</v>
      </c>
      <c r="V78" s="15">
        <v>35326.42007</v>
      </c>
      <c r="W78" s="15">
        <v>40829.31482</v>
      </c>
      <c r="X78" s="15">
        <v>49927.024960000002</v>
      </c>
    </row>
    <row r="79" spans="1:24" ht="15.6" customHeight="1">
      <c r="A79" s="11" t="s">
        <v>95</v>
      </c>
      <c r="B79" s="19" t="s">
        <v>96</v>
      </c>
      <c r="C79" s="21" t="s">
        <v>63</v>
      </c>
      <c r="D79" s="21" t="s">
        <v>63</v>
      </c>
      <c r="E79" s="21" t="s">
        <v>63</v>
      </c>
      <c r="F79" s="21" t="s">
        <v>63</v>
      </c>
      <c r="G79" s="21" t="s">
        <v>63</v>
      </c>
      <c r="H79" s="21" t="s">
        <v>63</v>
      </c>
      <c r="I79" s="21" t="s">
        <v>63</v>
      </c>
      <c r="J79" s="21" t="s">
        <v>63</v>
      </c>
      <c r="K79" s="21" t="s">
        <v>63</v>
      </c>
      <c r="L79" s="21" t="s">
        <v>63</v>
      </c>
      <c r="M79" s="36">
        <v>8.1</v>
      </c>
      <c r="N79" s="36">
        <v>15.4</v>
      </c>
      <c r="O79" s="36" t="s">
        <v>63</v>
      </c>
      <c r="P79" s="36" t="s">
        <v>63</v>
      </c>
      <c r="Q79" s="36" t="s">
        <v>63</v>
      </c>
      <c r="R79" s="22" t="s">
        <v>63</v>
      </c>
      <c r="S79" s="15" t="s">
        <v>63</v>
      </c>
      <c r="T79" s="15" t="s">
        <v>63</v>
      </c>
      <c r="U79" s="14">
        <v>20.12078</v>
      </c>
      <c r="V79" s="14" t="s">
        <v>63</v>
      </c>
      <c r="W79" s="14" t="s">
        <v>63</v>
      </c>
      <c r="X79" s="14" t="s">
        <v>63</v>
      </c>
    </row>
    <row r="80" spans="1:24" ht="13.5" thickBot="1">
      <c r="A80" s="38">
        <v>97</v>
      </c>
      <c r="B80" s="39" t="s">
        <v>97</v>
      </c>
      <c r="C80" s="40" t="s">
        <v>63</v>
      </c>
      <c r="D80" s="40" t="s">
        <v>63</v>
      </c>
      <c r="E80" s="40" t="s">
        <v>63</v>
      </c>
      <c r="F80" s="40" t="s">
        <v>63</v>
      </c>
      <c r="G80" s="40" t="s">
        <v>63</v>
      </c>
      <c r="H80" s="40" t="s">
        <v>63</v>
      </c>
      <c r="I80" s="40" t="s">
        <v>63</v>
      </c>
      <c r="J80" s="40" t="s">
        <v>63</v>
      </c>
      <c r="K80" s="40" t="s">
        <v>63</v>
      </c>
      <c r="L80" s="40" t="s">
        <v>63</v>
      </c>
      <c r="M80" s="41">
        <v>8.1</v>
      </c>
      <c r="N80" s="41">
        <v>15.4</v>
      </c>
      <c r="O80" s="41" t="s">
        <v>63</v>
      </c>
      <c r="P80" s="41" t="s">
        <v>63</v>
      </c>
      <c r="Q80" s="41" t="s">
        <v>63</v>
      </c>
      <c r="R80" s="42" t="s">
        <v>63</v>
      </c>
      <c r="S80" s="43" t="s">
        <v>63</v>
      </c>
      <c r="T80" s="43" t="s">
        <v>63</v>
      </c>
      <c r="U80" s="43">
        <v>20.12078</v>
      </c>
      <c r="V80" s="43" t="s">
        <v>63</v>
      </c>
      <c r="W80" s="43" t="s">
        <v>63</v>
      </c>
      <c r="X80" s="45" t="s">
        <v>63</v>
      </c>
    </row>
    <row r="81" spans="1:33">
      <c r="A81" s="12"/>
      <c r="B81" s="9"/>
      <c r="D81" s="4"/>
      <c r="E81" s="4"/>
      <c r="F81" s="4"/>
      <c r="G81" s="4"/>
      <c r="H81" s="2"/>
      <c r="I81" s="2"/>
      <c r="J81" s="2"/>
      <c r="M81" s="13"/>
      <c r="U81" s="23"/>
    </row>
    <row r="82" spans="1:33">
      <c r="A82" s="3"/>
      <c r="B82" s="3"/>
      <c r="D82" s="4"/>
      <c r="E82" s="4"/>
      <c r="F82" s="4"/>
      <c r="G82" s="4"/>
      <c r="H82" s="4"/>
      <c r="I82" s="4"/>
      <c r="J82" s="4"/>
    </row>
    <row r="83" spans="1:33" s="1" customFormat="1" ht="14.25">
      <c r="A83" s="1" t="s">
        <v>98</v>
      </c>
    </row>
    <row r="84" spans="1:33" ht="14.25">
      <c r="A84" s="25" t="s">
        <v>99</v>
      </c>
      <c r="C84" s="1"/>
      <c r="D84" s="1"/>
      <c r="E84" s="1"/>
      <c r="F84" s="8"/>
      <c r="G84" s="8"/>
      <c r="H84" s="8"/>
      <c r="I84" s="8"/>
      <c r="J84" s="8"/>
      <c r="K84" s="8"/>
      <c r="L84" s="8"/>
      <c r="U84" s="24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4.25">
      <c r="A85" s="1" t="s">
        <v>100</v>
      </c>
      <c r="C85" s="1"/>
      <c r="D85" s="1"/>
      <c r="E85" s="1"/>
      <c r="F85" s="1"/>
      <c r="G85" s="1"/>
      <c r="H85" s="1"/>
      <c r="I85" s="1"/>
      <c r="J85" s="1"/>
      <c r="U85" s="24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>
      <c r="C86" s="1"/>
      <c r="D86" s="1"/>
      <c r="E86" s="1"/>
      <c r="F86" s="1"/>
      <c r="G86" s="1"/>
      <c r="H86" s="1"/>
      <c r="I86" s="1"/>
      <c r="J86" s="1"/>
      <c r="U86" s="24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1" customFormat="1" ht="12">
      <c r="A87" s="44" t="s">
        <v>102</v>
      </c>
      <c r="F87" s="8"/>
      <c r="G87" s="8"/>
      <c r="H87" s="8"/>
      <c r="I87" s="8"/>
      <c r="J87" s="8"/>
      <c r="K87" s="8"/>
      <c r="L87" s="8"/>
    </row>
    <row r="88" spans="1:33">
      <c r="A88" s="3"/>
      <c r="B88" s="3"/>
      <c r="D88" s="4"/>
      <c r="E88" s="4"/>
      <c r="F88" s="4"/>
      <c r="G88" s="4"/>
      <c r="H88" s="4"/>
      <c r="I88" s="4"/>
      <c r="J88" s="4"/>
    </row>
    <row r="89" spans="1:33">
      <c r="A89" s="3"/>
      <c r="B89" s="3"/>
      <c r="D89" s="4"/>
      <c r="E89" s="4"/>
      <c r="F89" s="4"/>
      <c r="G89" s="4"/>
      <c r="H89" s="4"/>
      <c r="I89" s="4"/>
      <c r="J89" s="4"/>
    </row>
    <row r="90" spans="1:33">
      <c r="A90" s="3"/>
      <c r="B90" s="3"/>
      <c r="D90" s="4"/>
      <c r="E90" s="4"/>
      <c r="F90" s="4"/>
      <c r="G90" s="4"/>
      <c r="H90" s="4"/>
      <c r="I90" s="4"/>
      <c r="J90" s="4"/>
    </row>
    <row r="91" spans="1:33">
      <c r="A91" s="3"/>
      <c r="B91" s="3"/>
      <c r="D91" s="4"/>
      <c r="E91" s="4"/>
      <c r="F91" s="4"/>
      <c r="G91" s="4"/>
      <c r="H91" s="4"/>
      <c r="I91" s="4"/>
      <c r="J91" s="4"/>
    </row>
    <row r="92" spans="1:33">
      <c r="A92" s="3"/>
      <c r="B92" s="3"/>
      <c r="D92" s="4"/>
      <c r="E92" s="4"/>
      <c r="F92" s="4"/>
      <c r="G92" s="4"/>
      <c r="H92" s="4"/>
      <c r="I92" s="4"/>
      <c r="J92" s="4"/>
    </row>
    <row r="93" spans="1:33">
      <c r="A93" s="3"/>
      <c r="B93" s="3"/>
      <c r="D93" s="4"/>
      <c r="E93" s="4"/>
      <c r="F93" s="4"/>
      <c r="G93" s="4"/>
      <c r="H93" s="4"/>
      <c r="I93" s="4"/>
      <c r="J93" s="4"/>
    </row>
    <row r="94" spans="1:33">
      <c r="A94" s="3"/>
      <c r="B94" s="3"/>
      <c r="D94" s="4"/>
      <c r="E94" s="4"/>
      <c r="F94" s="4"/>
      <c r="G94" s="4"/>
      <c r="H94" s="4"/>
      <c r="I94" s="4"/>
      <c r="J94" s="4"/>
    </row>
    <row r="95" spans="1:33">
      <c r="A95" s="3"/>
      <c r="B95" s="3"/>
      <c r="D95" s="4"/>
      <c r="E95" s="4"/>
      <c r="F95" s="4"/>
      <c r="G95" s="4"/>
      <c r="H95" s="4"/>
      <c r="I95" s="4"/>
      <c r="J95" s="4"/>
    </row>
    <row r="96" spans="1:33">
      <c r="A96" s="3"/>
      <c r="B96" s="3"/>
      <c r="D96" s="4"/>
      <c r="E96" s="4"/>
      <c r="F96" s="4"/>
      <c r="G96" s="4"/>
      <c r="H96" s="4"/>
      <c r="I96" s="4"/>
      <c r="J96" s="4"/>
    </row>
    <row r="97" spans="1:10">
      <c r="A97" s="3"/>
      <c r="B97" s="3"/>
      <c r="D97" s="4"/>
      <c r="E97" s="4"/>
      <c r="F97" s="4"/>
      <c r="G97" s="4"/>
      <c r="H97" s="4"/>
      <c r="I97" s="4"/>
      <c r="J97" s="4"/>
    </row>
    <row r="98" spans="1:10">
      <c r="A98" s="3"/>
      <c r="B98" s="3"/>
      <c r="D98" s="4"/>
      <c r="E98" s="4"/>
      <c r="F98" s="4"/>
      <c r="G98" s="4"/>
      <c r="H98" s="4"/>
      <c r="I98" s="4"/>
      <c r="J98" s="4"/>
    </row>
    <row r="99" spans="1:10">
      <c r="A99" s="3"/>
      <c r="B99" s="3"/>
      <c r="D99" s="4"/>
      <c r="E99" s="4"/>
      <c r="F99" s="4"/>
      <c r="G99" s="4"/>
      <c r="H99" s="4"/>
      <c r="I99" s="4"/>
      <c r="J99" s="4"/>
    </row>
    <row r="100" spans="1:10">
      <c r="A100" s="3"/>
      <c r="B100" s="3"/>
      <c r="D100" s="4"/>
      <c r="E100" s="4"/>
      <c r="F100" s="4"/>
      <c r="G100" s="4"/>
      <c r="H100" s="4"/>
      <c r="I100" s="4"/>
      <c r="J100" s="4"/>
    </row>
    <row r="101" spans="1:10">
      <c r="A101" s="3"/>
      <c r="B101" s="3"/>
      <c r="D101" s="4"/>
      <c r="E101" s="4"/>
      <c r="F101" s="4"/>
      <c r="G101" s="4"/>
      <c r="H101" s="4"/>
      <c r="I101" s="4"/>
      <c r="J101" s="4"/>
    </row>
    <row r="102" spans="1:10">
      <c r="D102" s="4"/>
      <c r="E102" s="4"/>
      <c r="F102" s="4"/>
      <c r="G102" s="4"/>
      <c r="H102" s="4"/>
      <c r="I102" s="4"/>
      <c r="J102" s="4"/>
    </row>
    <row r="103" spans="1:10">
      <c r="D103" s="4"/>
      <c r="E103" s="4"/>
      <c r="F103" s="4"/>
      <c r="G103" s="4"/>
      <c r="H103" s="4"/>
      <c r="I103" s="4"/>
      <c r="J103" s="4"/>
    </row>
    <row r="104" spans="1:10">
      <c r="D104" s="4"/>
      <c r="E104" s="4"/>
      <c r="F104" s="4"/>
      <c r="G104" s="4"/>
      <c r="H104" s="4"/>
      <c r="I104" s="4"/>
      <c r="J104" s="4"/>
    </row>
    <row r="105" spans="1:10">
      <c r="D105" s="4"/>
      <c r="E105" s="4"/>
      <c r="F105" s="4"/>
      <c r="G105" s="4"/>
      <c r="H105" s="4"/>
      <c r="I105" s="4"/>
      <c r="J105" s="4"/>
    </row>
    <row r="106" spans="1:10">
      <c r="D106" s="4"/>
      <c r="E106" s="4"/>
      <c r="F106" s="4"/>
      <c r="G106" s="4"/>
      <c r="H106" s="4"/>
      <c r="I106" s="4"/>
      <c r="J106" s="4"/>
    </row>
    <row r="107" spans="1:10">
      <c r="D107" s="4"/>
      <c r="E107" s="4"/>
      <c r="F107" s="4"/>
      <c r="G107" s="4"/>
      <c r="H107" s="4"/>
      <c r="I107" s="4"/>
      <c r="J107" s="4"/>
    </row>
    <row r="108" spans="1:10">
      <c r="D108" s="4"/>
      <c r="E108" s="4"/>
      <c r="F108" s="4"/>
      <c r="G108" s="4"/>
      <c r="H108" s="4"/>
      <c r="I108" s="4"/>
      <c r="J108" s="4"/>
    </row>
    <row r="109" spans="1:10">
      <c r="D109" s="4"/>
      <c r="E109" s="4"/>
      <c r="F109" s="4"/>
      <c r="G109" s="4"/>
      <c r="H109" s="4"/>
      <c r="I109" s="4"/>
      <c r="J109" s="4"/>
    </row>
    <row r="110" spans="1:10">
      <c r="D110" s="4"/>
      <c r="E110" s="4"/>
      <c r="F110" s="4"/>
      <c r="G110" s="4"/>
      <c r="H110" s="4"/>
      <c r="I110" s="4"/>
      <c r="J110" s="4"/>
    </row>
    <row r="111" spans="1:10">
      <c r="D111" s="4"/>
      <c r="E111" s="4"/>
      <c r="F111" s="4"/>
      <c r="G111" s="4"/>
      <c r="H111" s="4"/>
      <c r="I111" s="4"/>
      <c r="J111" s="4"/>
    </row>
    <row r="112" spans="1:10">
      <c r="D112" s="4"/>
      <c r="E112" s="4"/>
      <c r="F112" s="4"/>
      <c r="G112" s="4"/>
      <c r="H112" s="4"/>
      <c r="I112" s="4"/>
      <c r="J112" s="4"/>
    </row>
    <row r="113" spans="4:10">
      <c r="D113" s="4"/>
      <c r="E113" s="4"/>
      <c r="F113" s="4"/>
      <c r="G113" s="4"/>
      <c r="H113" s="4"/>
      <c r="I113" s="4"/>
      <c r="J113" s="4"/>
    </row>
    <row r="114" spans="4:10">
      <c r="D114" s="4"/>
      <c r="E114" s="4"/>
      <c r="F114" s="4"/>
      <c r="G114" s="4"/>
      <c r="H114" s="4"/>
      <c r="I114" s="4"/>
      <c r="J114" s="4"/>
    </row>
    <row r="115" spans="4:10">
      <c r="D115" s="4"/>
      <c r="E115" s="4"/>
      <c r="F115" s="4"/>
      <c r="G115" s="4"/>
      <c r="H115" s="4"/>
      <c r="I115" s="4"/>
      <c r="J115" s="4"/>
    </row>
    <row r="116" spans="4:10">
      <c r="D116" s="4"/>
      <c r="E116" s="4"/>
      <c r="F116" s="4"/>
      <c r="G116" s="4"/>
      <c r="H116" s="4"/>
      <c r="I116" s="4"/>
      <c r="J116" s="4"/>
    </row>
    <row r="117" spans="4:10">
      <c r="D117" s="4"/>
      <c r="E117" s="4"/>
      <c r="F117" s="4"/>
      <c r="G117" s="4"/>
      <c r="H117" s="4"/>
      <c r="I117" s="4"/>
      <c r="J117" s="4"/>
    </row>
    <row r="118" spans="4:10">
      <c r="D118" s="4"/>
      <c r="E118" s="4"/>
      <c r="F118" s="4"/>
      <c r="G118" s="4"/>
      <c r="H118" s="4"/>
      <c r="I118" s="4"/>
      <c r="J118" s="4"/>
    </row>
    <row r="119" spans="4:10">
      <c r="D119" s="4"/>
      <c r="E119" s="4"/>
      <c r="F119" s="4"/>
      <c r="G119" s="4"/>
      <c r="H119" s="4"/>
      <c r="I119" s="4"/>
      <c r="J119" s="4"/>
    </row>
    <row r="120" spans="4:10">
      <c r="D120" s="4"/>
      <c r="E120" s="4"/>
      <c r="F120" s="4"/>
      <c r="G120" s="4"/>
      <c r="H120" s="4"/>
      <c r="I120" s="4"/>
      <c r="J120" s="4"/>
    </row>
    <row r="121" spans="4:10">
      <c r="D121" s="4"/>
      <c r="E121" s="4"/>
      <c r="F121" s="4"/>
      <c r="G121" s="4"/>
      <c r="H121" s="4"/>
      <c r="I121" s="4"/>
      <c r="J121" s="4"/>
    </row>
    <row r="122" spans="4:10">
      <c r="D122" s="4"/>
      <c r="E122" s="4"/>
      <c r="F122" s="4"/>
      <c r="G122" s="4"/>
      <c r="H122" s="4"/>
      <c r="I122" s="4"/>
      <c r="J122" s="4"/>
    </row>
    <row r="123" spans="4:10">
      <c r="D123" s="4"/>
      <c r="E123" s="4"/>
      <c r="F123" s="4"/>
      <c r="G123" s="4"/>
      <c r="H123" s="4"/>
      <c r="I123" s="4"/>
      <c r="J123" s="4"/>
    </row>
    <row r="124" spans="4:10">
      <c r="D124" s="4"/>
      <c r="E124" s="4"/>
      <c r="F124" s="4"/>
      <c r="G124" s="4"/>
      <c r="H124" s="4"/>
      <c r="I124" s="4"/>
      <c r="J124" s="4"/>
    </row>
    <row r="125" spans="4:10">
      <c r="D125" s="4"/>
      <c r="E125" s="4"/>
      <c r="F125" s="4"/>
      <c r="G125" s="4"/>
      <c r="H125" s="4"/>
      <c r="I125" s="4"/>
      <c r="J125" s="4"/>
    </row>
    <row r="126" spans="4:10">
      <c r="D126" s="4"/>
      <c r="E126" s="4"/>
      <c r="F126" s="4"/>
      <c r="G126" s="4"/>
      <c r="H126" s="4"/>
      <c r="I126" s="4"/>
      <c r="J126" s="4"/>
    </row>
    <row r="127" spans="4:10">
      <c r="D127" s="4"/>
      <c r="E127" s="4"/>
      <c r="F127" s="4"/>
      <c r="G127" s="4"/>
      <c r="H127" s="4"/>
      <c r="I127" s="4"/>
      <c r="J127" s="4"/>
    </row>
    <row r="128" spans="4:10">
      <c r="D128" s="4"/>
      <c r="E128" s="4"/>
      <c r="F128" s="4"/>
      <c r="G128" s="4"/>
      <c r="H128" s="4"/>
      <c r="I128" s="4"/>
      <c r="J128" s="4"/>
    </row>
    <row r="129" spans="4:10">
      <c r="D129" s="4"/>
      <c r="E129" s="4"/>
      <c r="F129" s="4"/>
      <c r="G129" s="4"/>
      <c r="H129" s="4"/>
      <c r="I129" s="4"/>
      <c r="J129" s="4"/>
    </row>
    <row r="130" spans="4:10">
      <c r="D130" s="4"/>
      <c r="E130" s="4"/>
      <c r="F130" s="4"/>
      <c r="G130" s="4"/>
      <c r="H130" s="4"/>
      <c r="I130" s="4"/>
      <c r="J130" s="4"/>
    </row>
    <row r="131" spans="4:10">
      <c r="D131" s="4"/>
      <c r="E131" s="4"/>
      <c r="F131" s="4"/>
      <c r="G131" s="4"/>
      <c r="H131" s="4"/>
      <c r="I131" s="4"/>
      <c r="J131" s="4"/>
    </row>
    <row r="132" spans="4:10">
      <c r="D132" s="4"/>
      <c r="E132" s="4"/>
      <c r="F132" s="4"/>
      <c r="G132" s="4"/>
      <c r="H132" s="4"/>
      <c r="I132" s="4"/>
      <c r="J132" s="4"/>
    </row>
    <row r="133" spans="4:10">
      <c r="D133" s="4"/>
      <c r="E133" s="4"/>
      <c r="F133" s="4"/>
      <c r="G133" s="4"/>
      <c r="H133" s="4"/>
      <c r="I133" s="4"/>
      <c r="J133" s="4"/>
    </row>
    <row r="134" spans="4:10">
      <c r="D134" s="4"/>
      <c r="E134" s="4"/>
      <c r="F134" s="4"/>
      <c r="G134" s="4"/>
      <c r="H134" s="4"/>
      <c r="I134" s="4"/>
      <c r="J134" s="4"/>
    </row>
    <row r="135" spans="4:10">
      <c r="D135" s="4"/>
      <c r="E135" s="4"/>
      <c r="F135" s="4"/>
      <c r="G135" s="4"/>
      <c r="H135" s="4"/>
      <c r="I135" s="4"/>
      <c r="J135" s="4"/>
    </row>
    <row r="136" spans="4:10">
      <c r="D136" s="4"/>
      <c r="E136" s="4"/>
      <c r="F136" s="4"/>
      <c r="G136" s="4"/>
      <c r="H136" s="4"/>
      <c r="I136" s="4"/>
      <c r="J136" s="4"/>
    </row>
    <row r="137" spans="4:10">
      <c r="D137" s="4"/>
      <c r="E137" s="4"/>
      <c r="F137" s="4"/>
      <c r="G137" s="4"/>
      <c r="H137" s="4"/>
      <c r="I137" s="4"/>
      <c r="J137" s="4"/>
    </row>
    <row r="138" spans="4:10">
      <c r="D138" s="4"/>
      <c r="E138" s="4"/>
      <c r="F138" s="4"/>
      <c r="G138" s="4"/>
      <c r="H138" s="4"/>
      <c r="I138" s="4"/>
      <c r="J138" s="4"/>
    </row>
    <row r="139" spans="4:10">
      <c r="D139" s="4"/>
      <c r="E139" s="4"/>
      <c r="F139" s="4"/>
      <c r="G139" s="4"/>
      <c r="H139" s="4"/>
      <c r="I139" s="4"/>
      <c r="J139" s="4"/>
    </row>
    <row r="140" spans="4:10">
      <c r="D140" s="4"/>
      <c r="E140" s="4"/>
      <c r="F140" s="4"/>
      <c r="G140" s="4"/>
      <c r="H140" s="4"/>
      <c r="I140" s="4"/>
      <c r="J140" s="4"/>
    </row>
    <row r="141" spans="4:10">
      <c r="D141" s="4"/>
      <c r="E141" s="4"/>
      <c r="F141" s="4"/>
      <c r="G141" s="4"/>
      <c r="H141" s="4"/>
      <c r="I141" s="4"/>
      <c r="J141" s="4"/>
    </row>
    <row r="142" spans="4:10">
      <c r="D142" s="4"/>
      <c r="E142" s="4"/>
      <c r="F142" s="4"/>
      <c r="G142" s="4"/>
      <c r="H142" s="4"/>
      <c r="I142" s="4"/>
      <c r="J142" s="4"/>
    </row>
    <row r="143" spans="4:10">
      <c r="D143" s="4"/>
      <c r="E143" s="4"/>
      <c r="F143" s="4"/>
      <c r="G143" s="4"/>
      <c r="H143" s="4"/>
      <c r="I143" s="4"/>
      <c r="J143" s="4"/>
    </row>
    <row r="144" spans="4:10">
      <c r="D144" s="4"/>
      <c r="E144" s="4"/>
      <c r="F144" s="4"/>
      <c r="G144" s="4"/>
      <c r="H144" s="4"/>
      <c r="I144" s="4"/>
      <c r="J144" s="4"/>
    </row>
    <row r="145" spans="4:10">
      <c r="D145" s="4"/>
      <c r="E145" s="4"/>
      <c r="F145" s="4"/>
      <c r="G145" s="4"/>
      <c r="H145" s="4"/>
      <c r="I145" s="4"/>
      <c r="J145" s="4"/>
    </row>
    <row r="146" spans="4:10">
      <c r="D146" s="4"/>
      <c r="E146" s="4"/>
      <c r="F146" s="4"/>
      <c r="G146" s="4"/>
      <c r="H146" s="4"/>
      <c r="I146" s="4"/>
      <c r="J146" s="4"/>
    </row>
    <row r="147" spans="4:10">
      <c r="D147" s="4"/>
      <c r="E147" s="4"/>
      <c r="F147" s="4"/>
      <c r="G147" s="4"/>
      <c r="H147" s="4"/>
      <c r="I147" s="4"/>
      <c r="J147" s="4"/>
    </row>
    <row r="148" spans="4:10">
      <c r="D148" s="4"/>
      <c r="E148" s="4"/>
      <c r="F148" s="4"/>
      <c r="G148" s="4"/>
      <c r="H148" s="4"/>
      <c r="I148" s="4"/>
      <c r="J148" s="4"/>
    </row>
    <row r="149" spans="4:10">
      <c r="D149" s="4"/>
      <c r="E149" s="4"/>
      <c r="F149" s="4"/>
      <c r="G149" s="4"/>
      <c r="H149" s="4"/>
      <c r="I149" s="4"/>
      <c r="J149" s="4"/>
    </row>
    <row r="150" spans="4:10">
      <c r="D150" s="4"/>
      <c r="E150" s="4"/>
      <c r="F150" s="4"/>
      <c r="G150" s="4"/>
      <c r="H150" s="4"/>
      <c r="I150" s="4"/>
      <c r="J150" s="4"/>
    </row>
    <row r="151" spans="4:10">
      <c r="D151" s="4"/>
      <c r="E151" s="4"/>
      <c r="F151" s="4"/>
      <c r="G151" s="4"/>
      <c r="H151" s="4"/>
      <c r="I151" s="4"/>
      <c r="J151" s="4"/>
    </row>
    <row r="152" spans="4:10">
      <c r="D152" s="4"/>
      <c r="E152" s="4"/>
      <c r="F152" s="4"/>
      <c r="G152" s="4"/>
      <c r="H152" s="4"/>
      <c r="I152" s="4"/>
      <c r="J152" s="4"/>
    </row>
    <row r="153" spans="4:10">
      <c r="D153" s="4"/>
      <c r="E153" s="4"/>
      <c r="F153" s="4"/>
      <c r="G153" s="4"/>
      <c r="H153" s="4"/>
      <c r="I153" s="4"/>
      <c r="J153" s="4"/>
    </row>
    <row r="154" spans="4:10">
      <c r="D154" s="4"/>
      <c r="E154" s="4"/>
      <c r="F154" s="4"/>
      <c r="G154" s="4"/>
      <c r="H154" s="4"/>
      <c r="I154" s="4"/>
      <c r="J154" s="4"/>
    </row>
    <row r="155" spans="4:10">
      <c r="D155" s="4"/>
      <c r="E155" s="4"/>
      <c r="F155" s="4"/>
      <c r="G155" s="4"/>
      <c r="H155" s="4"/>
      <c r="I155" s="4"/>
      <c r="J155" s="4"/>
    </row>
    <row r="156" spans="4:10">
      <c r="D156" s="4"/>
      <c r="E156" s="4"/>
      <c r="F156" s="4"/>
      <c r="G156" s="4"/>
      <c r="H156" s="4"/>
      <c r="I156" s="4"/>
      <c r="J156" s="4"/>
    </row>
    <row r="157" spans="4:10">
      <c r="D157" s="4"/>
      <c r="E157" s="4"/>
      <c r="F157" s="4"/>
      <c r="G157" s="4"/>
      <c r="H157" s="4"/>
      <c r="I157" s="4"/>
      <c r="J157" s="4"/>
    </row>
    <row r="158" spans="4:10">
      <c r="D158" s="4"/>
      <c r="E158" s="4"/>
      <c r="F158" s="4"/>
      <c r="G158" s="4"/>
      <c r="H158" s="4"/>
      <c r="I158" s="4"/>
      <c r="J158" s="4"/>
    </row>
    <row r="159" spans="4:10">
      <c r="D159" s="4"/>
      <c r="E159" s="4"/>
      <c r="F159" s="4"/>
      <c r="G159" s="4"/>
      <c r="H159" s="4"/>
      <c r="I159" s="4"/>
      <c r="J159" s="4"/>
    </row>
    <row r="160" spans="4:10">
      <c r="D160" s="4"/>
      <c r="E160" s="4"/>
      <c r="F160" s="4"/>
      <c r="G160" s="4"/>
      <c r="H160" s="4"/>
      <c r="I160" s="4"/>
      <c r="J160" s="4"/>
    </row>
    <row r="161" spans="4:10">
      <c r="D161" s="4"/>
      <c r="E161" s="4"/>
      <c r="F161" s="4"/>
      <c r="G161" s="4"/>
      <c r="H161" s="4"/>
      <c r="I161" s="4"/>
      <c r="J161" s="4"/>
    </row>
    <row r="162" spans="4:10">
      <c r="D162" s="4"/>
      <c r="E162" s="4"/>
      <c r="F162" s="4"/>
      <c r="G162" s="4"/>
      <c r="H162" s="4"/>
      <c r="I162" s="4"/>
      <c r="J162" s="4"/>
    </row>
    <row r="163" spans="4:10">
      <c r="D163" s="4"/>
      <c r="E163" s="4"/>
      <c r="F163" s="4"/>
      <c r="G163" s="4"/>
      <c r="H163" s="4"/>
      <c r="I163" s="4"/>
      <c r="J163" s="4"/>
    </row>
    <row r="164" spans="4:10">
      <c r="D164" s="4"/>
      <c r="E164" s="4"/>
      <c r="F164" s="4"/>
      <c r="G164" s="4"/>
      <c r="H164" s="4"/>
      <c r="I164" s="4"/>
      <c r="J164" s="4"/>
    </row>
    <row r="165" spans="4:10">
      <c r="D165" s="4"/>
      <c r="E165" s="4"/>
      <c r="F165" s="4"/>
      <c r="G165" s="4"/>
      <c r="H165" s="4"/>
      <c r="I165" s="4"/>
      <c r="J165" s="4"/>
    </row>
    <row r="166" spans="4:10">
      <c r="D166" s="4"/>
      <c r="E166" s="4"/>
      <c r="F166" s="4"/>
      <c r="G166" s="4"/>
      <c r="H166" s="4"/>
      <c r="I166" s="4"/>
      <c r="J166" s="4"/>
    </row>
    <row r="167" spans="4:10">
      <c r="D167" s="4"/>
      <c r="E167" s="4"/>
      <c r="F167" s="4"/>
      <c r="G167" s="4"/>
      <c r="H167" s="4"/>
      <c r="I167" s="4"/>
      <c r="J167" s="4"/>
    </row>
    <row r="168" spans="4:10">
      <c r="D168" s="4"/>
      <c r="E168" s="4"/>
      <c r="F168" s="4"/>
      <c r="G168" s="4"/>
      <c r="H168" s="4"/>
      <c r="I168" s="4"/>
      <c r="J168" s="4"/>
    </row>
    <row r="169" spans="4:10">
      <c r="D169" s="4"/>
      <c r="E169" s="4"/>
      <c r="F169" s="4"/>
      <c r="G169" s="4"/>
      <c r="H169" s="4"/>
      <c r="I169" s="4"/>
      <c r="J169" s="4"/>
    </row>
    <row r="170" spans="4:10">
      <c r="D170" s="4"/>
      <c r="E170" s="4"/>
      <c r="F170" s="4"/>
      <c r="G170" s="4"/>
      <c r="H170" s="4"/>
      <c r="I170" s="4"/>
      <c r="J170" s="4"/>
    </row>
    <row r="171" spans="4:10">
      <c r="D171" s="4"/>
      <c r="E171" s="4"/>
      <c r="F171" s="4"/>
      <c r="G171" s="4"/>
      <c r="H171" s="4"/>
      <c r="I171" s="4"/>
      <c r="J171" s="4"/>
    </row>
    <row r="172" spans="4:10">
      <c r="D172" s="4"/>
      <c r="E172" s="4"/>
      <c r="F172" s="4"/>
      <c r="G172" s="4"/>
      <c r="H172" s="4"/>
      <c r="I172" s="4"/>
      <c r="J172" s="4"/>
    </row>
    <row r="173" spans="4:10">
      <c r="D173" s="4"/>
      <c r="E173" s="4"/>
      <c r="F173" s="4"/>
      <c r="G173" s="4"/>
      <c r="H173" s="4"/>
      <c r="I173" s="4"/>
      <c r="J173" s="4"/>
    </row>
    <row r="174" spans="4:10">
      <c r="D174" s="4"/>
      <c r="E174" s="4"/>
      <c r="F174" s="4"/>
      <c r="G174" s="4"/>
      <c r="H174" s="4"/>
      <c r="I174" s="4"/>
      <c r="J174" s="4"/>
    </row>
    <row r="175" spans="4:10">
      <c r="D175" s="4"/>
      <c r="E175" s="4"/>
      <c r="F175" s="4"/>
      <c r="G175" s="4"/>
      <c r="H175" s="4"/>
      <c r="I175" s="4"/>
      <c r="J175" s="4"/>
    </row>
    <row r="176" spans="4:10">
      <c r="D176" s="4"/>
      <c r="E176" s="4"/>
      <c r="F176" s="4"/>
      <c r="G176" s="4"/>
      <c r="H176" s="4"/>
      <c r="I176" s="4"/>
      <c r="J176" s="4"/>
    </row>
    <row r="177" spans="4:10">
      <c r="D177" s="4"/>
      <c r="E177" s="4"/>
      <c r="F177" s="4"/>
      <c r="G177" s="4"/>
      <c r="H177" s="4"/>
      <c r="I177" s="4"/>
      <c r="J177" s="4"/>
    </row>
    <row r="178" spans="4:10">
      <c r="D178" s="4"/>
      <c r="E178" s="4"/>
      <c r="F178" s="4"/>
      <c r="G178" s="4"/>
      <c r="H178" s="4"/>
      <c r="I178" s="4"/>
      <c r="J178" s="4"/>
    </row>
    <row r="179" spans="4:10">
      <c r="D179" s="4"/>
      <c r="E179" s="4"/>
      <c r="F179" s="4"/>
      <c r="G179" s="4"/>
      <c r="H179" s="4"/>
      <c r="I179" s="4"/>
      <c r="J179" s="4"/>
    </row>
    <row r="180" spans="4:10">
      <c r="D180" s="4"/>
      <c r="E180" s="4"/>
      <c r="F180" s="4"/>
      <c r="G180" s="4"/>
      <c r="H180" s="4"/>
      <c r="I180" s="4"/>
      <c r="J180" s="4"/>
    </row>
    <row r="181" spans="4:10">
      <c r="D181" s="4"/>
      <c r="E181" s="4"/>
      <c r="F181" s="4"/>
      <c r="G181" s="4"/>
      <c r="H181" s="4"/>
      <c r="I181" s="4"/>
      <c r="J181" s="4"/>
    </row>
    <row r="182" spans="4:10">
      <c r="D182" s="4"/>
      <c r="E182" s="4"/>
      <c r="F182" s="4"/>
      <c r="G182" s="4"/>
      <c r="H182" s="4"/>
      <c r="I182" s="4"/>
      <c r="J182" s="4"/>
    </row>
    <row r="183" spans="4:10">
      <c r="D183" s="4"/>
      <c r="E183" s="4"/>
      <c r="F183" s="4"/>
      <c r="G183" s="4"/>
      <c r="H183" s="4"/>
      <c r="I183" s="4"/>
      <c r="J183" s="4"/>
    </row>
    <row r="184" spans="4:10">
      <c r="D184" s="4"/>
      <c r="E184" s="4"/>
      <c r="F184" s="4"/>
      <c r="G184" s="4"/>
      <c r="H184" s="4"/>
      <c r="I184" s="4"/>
      <c r="J184" s="4"/>
    </row>
    <row r="185" spans="4:10">
      <c r="D185" s="4"/>
      <c r="E185" s="4"/>
      <c r="F185" s="4"/>
      <c r="G185" s="4"/>
      <c r="H185" s="4"/>
      <c r="I185" s="4"/>
      <c r="J185" s="4"/>
    </row>
    <row r="186" spans="4:10">
      <c r="D186" s="4"/>
      <c r="E186" s="4"/>
      <c r="F186" s="4"/>
      <c r="G186" s="4"/>
      <c r="H186" s="4"/>
      <c r="I186" s="4"/>
      <c r="J186" s="4"/>
    </row>
    <row r="187" spans="4:10">
      <c r="D187" s="4"/>
      <c r="E187" s="4"/>
      <c r="F187" s="4"/>
      <c r="G187" s="4"/>
      <c r="H187" s="4"/>
      <c r="I187" s="4"/>
      <c r="J187" s="4"/>
    </row>
    <row r="188" spans="4:10">
      <c r="D188" s="4"/>
      <c r="E188" s="4"/>
      <c r="F188" s="4"/>
      <c r="G188" s="4"/>
      <c r="H188" s="4"/>
      <c r="I188" s="4"/>
      <c r="J188" s="4"/>
    </row>
    <row r="189" spans="4:10">
      <c r="D189" s="4"/>
      <c r="E189" s="4"/>
      <c r="F189" s="4"/>
      <c r="G189" s="4"/>
      <c r="H189" s="4"/>
      <c r="I189" s="4"/>
      <c r="J189" s="4"/>
    </row>
    <row r="190" spans="4:10">
      <c r="D190" s="4"/>
      <c r="E190" s="4"/>
      <c r="F190" s="4"/>
      <c r="G190" s="4"/>
      <c r="H190" s="4"/>
      <c r="I190" s="4"/>
      <c r="J190" s="4"/>
    </row>
    <row r="191" spans="4:10">
      <c r="D191" s="4"/>
      <c r="E191" s="4"/>
      <c r="F191" s="4"/>
      <c r="G191" s="4"/>
      <c r="H191" s="4"/>
      <c r="I191" s="4"/>
      <c r="J191" s="4"/>
    </row>
    <row r="192" spans="4:10">
      <c r="D192" s="4"/>
      <c r="E192" s="4"/>
      <c r="F192" s="4"/>
      <c r="G192" s="4"/>
      <c r="H192" s="4"/>
      <c r="I192" s="4"/>
      <c r="J192" s="4"/>
    </row>
    <row r="193" spans="4:10">
      <c r="D193" s="4"/>
      <c r="E193" s="4"/>
      <c r="F193" s="4"/>
      <c r="G193" s="4"/>
      <c r="H193" s="4"/>
      <c r="I193" s="4"/>
      <c r="J193" s="4"/>
    </row>
    <row r="194" spans="4:10">
      <c r="D194" s="4"/>
      <c r="E194" s="4"/>
      <c r="F194" s="4"/>
      <c r="G194" s="4"/>
      <c r="H194" s="4"/>
      <c r="I194" s="4"/>
      <c r="J194" s="4"/>
    </row>
    <row r="195" spans="4:10">
      <c r="D195" s="4"/>
      <c r="E195" s="4"/>
      <c r="F195" s="4"/>
      <c r="G195" s="4"/>
      <c r="H195" s="4"/>
      <c r="I195" s="4"/>
      <c r="J195" s="4"/>
    </row>
    <row r="196" spans="4:10">
      <c r="D196" s="4"/>
      <c r="E196" s="4"/>
      <c r="F196" s="4"/>
      <c r="G196" s="4"/>
      <c r="H196" s="4"/>
      <c r="I196" s="4"/>
      <c r="J196" s="4"/>
    </row>
    <row r="197" spans="4:10">
      <c r="D197" s="4"/>
      <c r="E197" s="4"/>
      <c r="F197" s="4"/>
      <c r="G197" s="4"/>
      <c r="H197" s="4"/>
      <c r="I197" s="4"/>
      <c r="J197" s="4"/>
    </row>
    <row r="198" spans="4:10">
      <c r="D198" s="4"/>
      <c r="E198" s="4"/>
      <c r="F198" s="4"/>
      <c r="G198" s="4"/>
      <c r="H198" s="4"/>
      <c r="I198" s="4"/>
      <c r="J198" s="4"/>
    </row>
    <row r="199" spans="4:10">
      <c r="D199" s="4"/>
      <c r="E199" s="4"/>
      <c r="F199" s="4"/>
      <c r="G199" s="4"/>
      <c r="H199" s="4"/>
      <c r="I199" s="4"/>
      <c r="J199" s="4"/>
    </row>
    <row r="200" spans="4:10">
      <c r="D200" s="4"/>
      <c r="E200" s="4"/>
      <c r="F200" s="4"/>
      <c r="G200" s="4"/>
      <c r="H200" s="4"/>
      <c r="I200" s="4"/>
      <c r="J200" s="4"/>
    </row>
    <row r="201" spans="4:10">
      <c r="D201" s="4"/>
      <c r="E201" s="4"/>
      <c r="F201" s="4"/>
      <c r="G201" s="4"/>
      <c r="H201" s="4"/>
      <c r="I201" s="4"/>
      <c r="J201" s="4"/>
    </row>
    <row r="202" spans="4:10">
      <c r="D202" s="4"/>
      <c r="E202" s="4"/>
      <c r="F202" s="4"/>
      <c r="G202" s="4"/>
      <c r="H202" s="4"/>
      <c r="I202" s="4"/>
      <c r="J202" s="4"/>
    </row>
    <row r="203" spans="4:10">
      <c r="D203" s="4"/>
      <c r="E203" s="4"/>
      <c r="F203" s="4"/>
      <c r="G203" s="4"/>
      <c r="H203" s="4"/>
      <c r="I203" s="4"/>
      <c r="J203" s="4"/>
    </row>
    <row r="204" spans="4:10">
      <c r="D204" s="4"/>
      <c r="E204" s="4"/>
      <c r="F204" s="4"/>
      <c r="G204" s="4"/>
      <c r="H204" s="4"/>
      <c r="I204" s="4"/>
      <c r="J204" s="4"/>
    </row>
    <row r="205" spans="4:10">
      <c r="D205" s="4"/>
      <c r="E205" s="4"/>
      <c r="F205" s="4"/>
      <c r="G205" s="4"/>
      <c r="H205" s="4"/>
      <c r="I205" s="4"/>
      <c r="J205" s="4"/>
    </row>
    <row r="206" spans="4:10">
      <c r="D206" s="4"/>
      <c r="E206" s="4"/>
      <c r="F206" s="4"/>
      <c r="G206" s="4"/>
      <c r="H206" s="4"/>
      <c r="I206" s="4"/>
      <c r="J206" s="4"/>
    </row>
    <row r="207" spans="4:10">
      <c r="D207" s="4"/>
      <c r="E207" s="4"/>
      <c r="F207" s="4"/>
      <c r="G207" s="4"/>
      <c r="H207" s="4"/>
      <c r="I207" s="4"/>
      <c r="J207" s="4"/>
    </row>
    <row r="208" spans="4:10">
      <c r="D208" s="4"/>
      <c r="E208" s="4"/>
      <c r="F208" s="4"/>
      <c r="G208" s="4"/>
      <c r="H208" s="4"/>
      <c r="I208" s="4"/>
      <c r="J208" s="4"/>
    </row>
    <row r="209" spans="4:10">
      <c r="D209" s="4"/>
      <c r="E209" s="4"/>
      <c r="F209" s="4"/>
      <c r="G209" s="4"/>
      <c r="H209" s="4"/>
      <c r="I209" s="4"/>
      <c r="J209" s="4"/>
    </row>
    <row r="210" spans="4:10">
      <c r="D210" s="4"/>
      <c r="E210" s="4"/>
      <c r="F210" s="4"/>
      <c r="G210" s="4"/>
      <c r="H210" s="4"/>
      <c r="I210" s="4"/>
      <c r="J210" s="4"/>
    </row>
    <row r="211" spans="4:10">
      <c r="D211" s="4"/>
      <c r="E211" s="4"/>
      <c r="F211" s="4"/>
      <c r="G211" s="4"/>
      <c r="H211" s="4"/>
      <c r="I211" s="4"/>
      <c r="J211" s="4"/>
    </row>
    <row r="212" spans="4:10">
      <c r="D212" s="4"/>
      <c r="E212" s="4"/>
      <c r="F212" s="4"/>
      <c r="G212" s="4"/>
      <c r="H212" s="4"/>
      <c r="I212" s="4"/>
      <c r="J212" s="4"/>
    </row>
    <row r="213" spans="4:10">
      <c r="D213" s="4"/>
      <c r="E213" s="4"/>
      <c r="F213" s="4"/>
      <c r="G213" s="4"/>
      <c r="H213" s="4"/>
      <c r="I213" s="4"/>
      <c r="J213" s="4"/>
    </row>
    <row r="214" spans="4:10">
      <c r="D214" s="4"/>
      <c r="E214" s="4"/>
      <c r="F214" s="4"/>
      <c r="G214" s="4"/>
      <c r="H214" s="4"/>
      <c r="I214" s="4"/>
      <c r="J214" s="4"/>
    </row>
    <row r="215" spans="4:10">
      <c r="D215" s="4"/>
      <c r="E215" s="4"/>
      <c r="F215" s="4"/>
      <c r="G215" s="4"/>
      <c r="H215" s="4"/>
      <c r="I215" s="4"/>
      <c r="J215" s="4"/>
    </row>
    <row r="216" spans="4:10">
      <c r="D216" s="4"/>
      <c r="E216" s="4"/>
      <c r="F216" s="4"/>
      <c r="G216" s="4"/>
      <c r="H216" s="4"/>
      <c r="I216" s="4"/>
      <c r="J216" s="4"/>
    </row>
    <row r="217" spans="4:10">
      <c r="D217" s="4"/>
      <c r="E217" s="4"/>
      <c r="F217" s="4"/>
      <c r="G217" s="4"/>
      <c r="H217" s="4"/>
      <c r="I217" s="4"/>
      <c r="J217" s="4"/>
    </row>
    <row r="218" spans="4:10">
      <c r="D218" s="4"/>
      <c r="E218" s="4"/>
      <c r="F218" s="4"/>
      <c r="G218" s="4"/>
      <c r="H218" s="4"/>
      <c r="I218" s="4"/>
      <c r="J218" s="4"/>
    </row>
    <row r="219" spans="4:10">
      <c r="D219" s="4"/>
      <c r="E219" s="4"/>
      <c r="F219" s="4"/>
      <c r="G219" s="4"/>
      <c r="H219" s="4"/>
      <c r="I219" s="4"/>
      <c r="J219" s="4"/>
    </row>
    <row r="220" spans="4:10">
      <c r="D220" s="4"/>
      <c r="E220" s="4"/>
      <c r="F220" s="4"/>
      <c r="G220" s="4"/>
      <c r="H220" s="4"/>
      <c r="I220" s="4"/>
      <c r="J220" s="4"/>
    </row>
    <row r="221" spans="4:10">
      <c r="D221" s="4"/>
      <c r="E221" s="4"/>
      <c r="F221" s="4"/>
      <c r="G221" s="4"/>
      <c r="H221" s="4"/>
      <c r="I221" s="4"/>
      <c r="J221" s="4"/>
    </row>
    <row r="222" spans="4:10">
      <c r="D222" s="4"/>
      <c r="E222" s="4"/>
      <c r="F222" s="4"/>
      <c r="G222" s="4"/>
      <c r="H222" s="4"/>
      <c r="I222" s="4"/>
      <c r="J222" s="4"/>
    </row>
    <row r="223" spans="4:10">
      <c r="D223" s="4"/>
      <c r="E223" s="4"/>
      <c r="F223" s="4"/>
      <c r="G223" s="4"/>
      <c r="H223" s="4"/>
      <c r="I223" s="4"/>
      <c r="J223" s="4"/>
    </row>
    <row r="224" spans="4:10">
      <c r="D224" s="4"/>
      <c r="E224" s="4"/>
      <c r="F224" s="4"/>
      <c r="G224" s="4"/>
      <c r="H224" s="4"/>
      <c r="I224" s="4"/>
      <c r="J224" s="4"/>
    </row>
    <row r="225" spans="4:10">
      <c r="D225" s="4"/>
      <c r="E225" s="4"/>
      <c r="F225" s="4"/>
      <c r="G225" s="4"/>
      <c r="H225" s="4"/>
      <c r="I225" s="4"/>
      <c r="J225" s="4"/>
    </row>
    <row r="226" spans="4:10">
      <c r="D226" s="4"/>
      <c r="E226" s="4"/>
      <c r="F226" s="4"/>
      <c r="G226" s="4"/>
      <c r="H226" s="4"/>
      <c r="I226" s="4"/>
      <c r="J226" s="4"/>
    </row>
    <row r="227" spans="4:10">
      <c r="D227" s="4"/>
      <c r="E227" s="4"/>
      <c r="F227" s="4"/>
      <c r="G227" s="4"/>
      <c r="H227" s="4"/>
      <c r="I227" s="4"/>
      <c r="J227" s="4"/>
    </row>
    <row r="228" spans="4:10">
      <c r="D228" s="4"/>
      <c r="E228" s="4"/>
      <c r="F228" s="4"/>
      <c r="G228" s="4"/>
      <c r="H228" s="4"/>
      <c r="I228" s="4"/>
      <c r="J228" s="4"/>
    </row>
    <row r="229" spans="4:10">
      <c r="D229" s="4"/>
      <c r="E229" s="4"/>
      <c r="F229" s="4"/>
      <c r="G229" s="4"/>
      <c r="H229" s="4"/>
      <c r="I229" s="4"/>
      <c r="J229" s="4"/>
    </row>
    <row r="230" spans="4:10">
      <c r="D230" s="4"/>
      <c r="E230" s="4"/>
      <c r="F230" s="4"/>
      <c r="G230" s="4"/>
      <c r="H230" s="4"/>
      <c r="I230" s="4"/>
      <c r="J230" s="4"/>
    </row>
    <row r="231" spans="4:10">
      <c r="D231" s="4"/>
      <c r="E231" s="4"/>
      <c r="F231" s="4"/>
      <c r="G231" s="4"/>
      <c r="H231" s="4"/>
      <c r="I231" s="4"/>
      <c r="J231" s="4"/>
    </row>
    <row r="232" spans="4:10">
      <c r="D232" s="4"/>
      <c r="E232" s="4"/>
      <c r="F232" s="4"/>
      <c r="G232" s="4"/>
      <c r="H232" s="4"/>
      <c r="I232" s="4"/>
      <c r="J232" s="4"/>
    </row>
    <row r="233" spans="4:10">
      <c r="D233" s="4"/>
      <c r="E233" s="4"/>
      <c r="F233" s="4"/>
      <c r="G233" s="4"/>
      <c r="H233" s="4"/>
      <c r="I233" s="4"/>
      <c r="J233" s="4"/>
    </row>
    <row r="234" spans="4:10">
      <c r="D234" s="4"/>
      <c r="E234" s="4"/>
      <c r="F234" s="4"/>
      <c r="G234" s="4"/>
      <c r="H234" s="4"/>
      <c r="I234" s="4"/>
      <c r="J234" s="4"/>
    </row>
    <row r="235" spans="4:10">
      <c r="D235" s="4"/>
      <c r="E235" s="4"/>
      <c r="F235" s="4"/>
      <c r="G235" s="4"/>
      <c r="H235" s="4"/>
      <c r="I235" s="4"/>
      <c r="J235" s="4"/>
    </row>
    <row r="236" spans="4:10">
      <c r="D236" s="4"/>
      <c r="E236" s="4"/>
      <c r="F236" s="4"/>
      <c r="G236" s="4"/>
      <c r="H236" s="4"/>
      <c r="I236" s="4"/>
      <c r="J236" s="4"/>
    </row>
    <row r="237" spans="4:10">
      <c r="D237" s="4"/>
      <c r="E237" s="4"/>
      <c r="F237" s="4"/>
      <c r="G237" s="4"/>
      <c r="H237" s="4"/>
      <c r="I237" s="4"/>
      <c r="J237" s="4"/>
    </row>
    <row r="238" spans="4:10">
      <c r="D238" s="4"/>
      <c r="E238" s="4"/>
      <c r="F238" s="4"/>
      <c r="G238" s="4"/>
      <c r="H238" s="4"/>
      <c r="I238" s="4"/>
      <c r="J238" s="4"/>
    </row>
    <row r="239" spans="4:10">
      <c r="D239" s="4"/>
      <c r="E239" s="4"/>
      <c r="F239" s="4"/>
      <c r="G239" s="4"/>
      <c r="H239" s="4"/>
      <c r="I239" s="4"/>
      <c r="J239" s="4"/>
    </row>
    <row r="240" spans="4:10">
      <c r="D240" s="4"/>
      <c r="E240" s="4"/>
      <c r="F240" s="4"/>
      <c r="G240" s="4"/>
      <c r="H240" s="4"/>
      <c r="I240" s="4"/>
      <c r="J240" s="4"/>
    </row>
    <row r="241" spans="4:10">
      <c r="D241" s="4"/>
      <c r="E241" s="4"/>
      <c r="F241" s="4"/>
      <c r="G241" s="4"/>
      <c r="H241" s="4"/>
      <c r="I241" s="4"/>
      <c r="J241" s="4"/>
    </row>
    <row r="242" spans="4:10">
      <c r="D242" s="4"/>
      <c r="E242" s="4"/>
      <c r="F242" s="4"/>
      <c r="G242" s="4"/>
      <c r="H242" s="4"/>
      <c r="I242" s="4"/>
      <c r="J242" s="4"/>
    </row>
    <row r="243" spans="4:10">
      <c r="D243" s="4"/>
      <c r="E243" s="4"/>
      <c r="F243" s="4"/>
      <c r="G243" s="4"/>
      <c r="H243" s="4"/>
      <c r="I243" s="4"/>
      <c r="J243" s="4"/>
    </row>
    <row r="244" spans="4:10">
      <c r="D244" s="4"/>
      <c r="E244" s="4"/>
      <c r="F244" s="4"/>
      <c r="G244" s="4"/>
      <c r="H244" s="4"/>
      <c r="I244" s="4"/>
      <c r="J244" s="4"/>
    </row>
    <row r="245" spans="4:10">
      <c r="D245" s="4"/>
      <c r="E245" s="4"/>
      <c r="F245" s="4"/>
      <c r="G245" s="4"/>
      <c r="H245" s="4"/>
      <c r="I245" s="4"/>
      <c r="J245" s="4"/>
    </row>
    <row r="246" spans="4:10">
      <c r="D246" s="4"/>
      <c r="E246" s="4"/>
      <c r="F246" s="4"/>
      <c r="G246" s="4"/>
      <c r="H246" s="4"/>
      <c r="I246" s="4"/>
      <c r="J246" s="4"/>
    </row>
    <row r="247" spans="4:10">
      <c r="D247" s="4"/>
      <c r="E247" s="4"/>
      <c r="F247" s="4"/>
      <c r="G247" s="4"/>
      <c r="H247" s="4"/>
      <c r="I247" s="4"/>
      <c r="J247" s="4"/>
    </row>
    <row r="248" spans="4:10">
      <c r="D248" s="4"/>
      <c r="E248" s="4"/>
      <c r="F248" s="4"/>
      <c r="G248" s="4"/>
      <c r="H248" s="4"/>
      <c r="I248" s="4"/>
      <c r="J248" s="4"/>
    </row>
    <row r="249" spans="4:10">
      <c r="D249" s="4"/>
      <c r="E249" s="4"/>
      <c r="F249" s="4"/>
      <c r="G249" s="4"/>
      <c r="H249" s="4"/>
      <c r="I249" s="4"/>
      <c r="J249" s="4"/>
    </row>
    <row r="250" spans="4:10">
      <c r="D250" s="4"/>
      <c r="E250" s="4"/>
      <c r="F250" s="4"/>
      <c r="G250" s="4"/>
      <c r="H250" s="4"/>
      <c r="I250" s="4"/>
      <c r="J250" s="4"/>
    </row>
    <row r="251" spans="4:10">
      <c r="D251" s="4"/>
      <c r="E251" s="4"/>
      <c r="F251" s="4"/>
      <c r="G251" s="4"/>
      <c r="H251" s="4"/>
      <c r="I251" s="4"/>
      <c r="J251" s="4"/>
    </row>
    <row r="252" spans="4:10">
      <c r="D252" s="4"/>
      <c r="E252" s="4"/>
      <c r="F252" s="4"/>
      <c r="G252" s="4"/>
      <c r="H252" s="4"/>
      <c r="I252" s="4"/>
      <c r="J252" s="4"/>
    </row>
    <row r="253" spans="4:10">
      <c r="D253" s="4"/>
      <c r="E253" s="4"/>
      <c r="F253" s="4"/>
      <c r="G253" s="4"/>
      <c r="H253" s="4"/>
      <c r="I253" s="4"/>
      <c r="J253" s="4"/>
    </row>
    <row r="254" spans="4:10">
      <c r="D254" s="4"/>
      <c r="E254" s="4"/>
      <c r="F254" s="4"/>
      <c r="G254" s="4"/>
      <c r="H254" s="4"/>
      <c r="I254" s="4"/>
      <c r="J254" s="4"/>
    </row>
    <row r="255" spans="4:10">
      <c r="D255" s="4"/>
      <c r="E255" s="4"/>
      <c r="F255" s="4"/>
      <c r="G255" s="4"/>
      <c r="H255" s="4"/>
      <c r="I255" s="4"/>
      <c r="J255" s="4"/>
    </row>
    <row r="256" spans="4:10">
      <c r="D256" s="4"/>
      <c r="E256" s="4"/>
      <c r="F256" s="4"/>
      <c r="G256" s="4"/>
      <c r="H256" s="4"/>
      <c r="I256" s="4"/>
      <c r="J256" s="4"/>
    </row>
    <row r="257" spans="4:10">
      <c r="D257" s="4"/>
      <c r="E257" s="4"/>
      <c r="F257" s="4"/>
      <c r="G257" s="4"/>
      <c r="H257" s="4"/>
      <c r="I257" s="4"/>
      <c r="J257" s="4"/>
    </row>
    <row r="258" spans="4:10">
      <c r="D258" s="4"/>
      <c r="E258" s="4"/>
      <c r="F258" s="4"/>
      <c r="G258" s="4"/>
      <c r="H258" s="4"/>
      <c r="I258" s="4"/>
      <c r="J258" s="4"/>
    </row>
    <row r="259" spans="4:10">
      <c r="D259" s="4"/>
      <c r="E259" s="4"/>
      <c r="F259" s="4"/>
      <c r="G259" s="4"/>
      <c r="H259" s="4"/>
      <c r="I259" s="4"/>
      <c r="J259" s="4"/>
    </row>
    <row r="260" spans="4:10">
      <c r="D260" s="4"/>
      <c r="E260" s="4"/>
      <c r="F260" s="4"/>
      <c r="G260" s="4"/>
      <c r="H260" s="4"/>
      <c r="I260" s="4"/>
      <c r="J260" s="4"/>
    </row>
    <row r="261" spans="4:10">
      <c r="D261" s="4"/>
      <c r="E261" s="4"/>
      <c r="F261" s="4"/>
      <c r="G261" s="4"/>
      <c r="H261" s="4"/>
      <c r="I261" s="4"/>
      <c r="J261" s="4"/>
    </row>
    <row r="262" spans="4:10">
      <c r="D262" s="4"/>
      <c r="E262" s="4"/>
      <c r="F262" s="4"/>
      <c r="G262" s="4"/>
      <c r="H262" s="4"/>
      <c r="I262" s="4"/>
      <c r="J262" s="4"/>
    </row>
    <row r="263" spans="4:10">
      <c r="D263" s="4"/>
      <c r="E263" s="4"/>
      <c r="F263" s="4"/>
      <c r="G263" s="4"/>
      <c r="H263" s="4"/>
      <c r="I263" s="4"/>
      <c r="J263" s="4"/>
    </row>
    <row r="264" spans="4:10">
      <c r="D264" s="4"/>
      <c r="E264" s="4"/>
      <c r="F264" s="4"/>
      <c r="G264" s="4"/>
      <c r="H264" s="4"/>
      <c r="I264" s="4"/>
      <c r="J264" s="4"/>
    </row>
    <row r="265" spans="4:10">
      <c r="D265" s="4"/>
      <c r="E265" s="4"/>
      <c r="F265" s="4"/>
      <c r="G265" s="4"/>
      <c r="H265" s="4"/>
      <c r="I265" s="4"/>
      <c r="J265" s="4"/>
    </row>
    <row r="266" spans="4:10">
      <c r="D266" s="4"/>
      <c r="E266" s="4"/>
      <c r="F266" s="4"/>
      <c r="G266" s="4"/>
      <c r="H266" s="4"/>
      <c r="I266" s="4"/>
      <c r="J266" s="4"/>
    </row>
    <row r="267" spans="4:10">
      <c r="D267" s="4"/>
      <c r="E267" s="4"/>
      <c r="F267" s="4"/>
      <c r="G267" s="4"/>
      <c r="H267" s="4"/>
      <c r="I267" s="4"/>
      <c r="J267" s="4"/>
    </row>
    <row r="268" spans="4:10">
      <c r="D268" s="4"/>
      <c r="E268" s="4"/>
      <c r="F268" s="4"/>
      <c r="G268" s="4"/>
      <c r="H268" s="4"/>
      <c r="I268" s="4"/>
      <c r="J268" s="4"/>
    </row>
    <row r="269" spans="4:10">
      <c r="D269" s="4"/>
      <c r="E269" s="4"/>
      <c r="F269" s="4"/>
      <c r="G269" s="4"/>
      <c r="H269" s="4"/>
      <c r="I269" s="4"/>
      <c r="J269" s="4"/>
    </row>
    <row r="270" spans="4:10">
      <c r="D270" s="4"/>
      <c r="E270" s="4"/>
      <c r="F270" s="4"/>
      <c r="G270" s="4"/>
      <c r="H270" s="4"/>
      <c r="I270" s="4"/>
      <c r="J270" s="4"/>
    </row>
    <row r="271" spans="4:10">
      <c r="D271" s="4"/>
      <c r="E271" s="4"/>
      <c r="F271" s="4"/>
      <c r="G271" s="4"/>
      <c r="H271" s="4"/>
      <c r="I271" s="4"/>
      <c r="J271" s="4"/>
    </row>
    <row r="272" spans="4:10">
      <c r="D272" s="4"/>
      <c r="E272" s="4"/>
      <c r="F272" s="4"/>
      <c r="G272" s="4"/>
      <c r="H272" s="4"/>
      <c r="I272" s="4"/>
      <c r="J272" s="4"/>
    </row>
    <row r="273" spans="4:10">
      <c r="D273" s="4"/>
      <c r="E273" s="4"/>
      <c r="F273" s="4"/>
      <c r="G273" s="4"/>
      <c r="H273" s="4"/>
      <c r="I273" s="4"/>
      <c r="J273" s="4"/>
    </row>
    <row r="274" spans="4:10">
      <c r="D274" s="4"/>
      <c r="E274" s="4"/>
      <c r="F274" s="4"/>
      <c r="G274" s="4"/>
      <c r="H274" s="4"/>
      <c r="I274" s="4"/>
      <c r="J274" s="4"/>
    </row>
    <row r="275" spans="4:10">
      <c r="D275" s="4"/>
      <c r="E275" s="4"/>
      <c r="F275" s="4"/>
      <c r="G275" s="4"/>
      <c r="H275" s="4"/>
      <c r="I275" s="4"/>
      <c r="J275" s="4"/>
    </row>
    <row r="276" spans="4:10">
      <c r="D276" s="4"/>
      <c r="E276" s="4"/>
      <c r="F276" s="4"/>
      <c r="G276" s="4"/>
      <c r="H276" s="4"/>
      <c r="I276" s="4"/>
      <c r="J276" s="4"/>
    </row>
    <row r="277" spans="4:10">
      <c r="D277" s="4"/>
      <c r="E277" s="4"/>
      <c r="F277" s="4"/>
      <c r="G277" s="4"/>
      <c r="H277" s="4"/>
      <c r="I277" s="4"/>
      <c r="J277" s="4"/>
    </row>
    <row r="278" spans="4:10">
      <c r="D278" s="4"/>
      <c r="E278" s="4"/>
      <c r="F278" s="4"/>
      <c r="G278" s="4"/>
      <c r="H278" s="4"/>
      <c r="I278" s="4"/>
      <c r="J278" s="4"/>
    </row>
    <row r="279" spans="4:10">
      <c r="D279" s="4"/>
      <c r="E279" s="4"/>
      <c r="F279" s="4"/>
      <c r="G279" s="4"/>
      <c r="H279" s="4"/>
      <c r="I279" s="4"/>
      <c r="J279" s="4"/>
    </row>
    <row r="280" spans="4:10">
      <c r="D280" s="4"/>
      <c r="E280" s="4"/>
      <c r="F280" s="4"/>
      <c r="G280" s="4"/>
      <c r="H280" s="4"/>
      <c r="I280" s="4"/>
      <c r="J280" s="4"/>
    </row>
    <row r="281" spans="4:10">
      <c r="D281" s="4"/>
      <c r="E281" s="4"/>
      <c r="F281" s="4"/>
      <c r="G281" s="4"/>
      <c r="H281" s="4"/>
      <c r="I281" s="4"/>
      <c r="J281" s="4"/>
    </row>
    <row r="282" spans="4:10">
      <c r="D282" s="4"/>
      <c r="E282" s="4"/>
      <c r="F282" s="4"/>
      <c r="G282" s="4"/>
      <c r="H282" s="4"/>
      <c r="I282" s="4"/>
      <c r="J282" s="4"/>
    </row>
    <row r="283" spans="4:10">
      <c r="D283" s="4"/>
      <c r="E283" s="4"/>
      <c r="F283" s="4"/>
      <c r="G283" s="4"/>
      <c r="H283" s="4"/>
      <c r="I283" s="4"/>
      <c r="J283" s="4"/>
    </row>
    <row r="284" spans="4:10">
      <c r="D284" s="4"/>
      <c r="E284" s="4"/>
      <c r="F284" s="4"/>
      <c r="G284" s="4"/>
      <c r="H284" s="4"/>
      <c r="I284" s="4"/>
      <c r="J284" s="4"/>
    </row>
    <row r="285" spans="4:10">
      <c r="D285" s="4"/>
      <c r="E285" s="4"/>
      <c r="F285" s="4"/>
      <c r="G285" s="4"/>
      <c r="H285" s="4"/>
      <c r="I285" s="4"/>
      <c r="J285" s="4"/>
    </row>
    <row r="286" spans="4:10">
      <c r="D286" s="4"/>
      <c r="E286" s="4"/>
      <c r="F286" s="4"/>
      <c r="G286" s="4"/>
      <c r="H286" s="4"/>
      <c r="I286" s="4"/>
      <c r="J286" s="4"/>
    </row>
    <row r="287" spans="4:10">
      <c r="D287" s="4"/>
      <c r="E287" s="4"/>
      <c r="F287" s="4"/>
      <c r="G287" s="4"/>
      <c r="H287" s="4"/>
      <c r="I287" s="4"/>
      <c r="J287" s="4"/>
    </row>
    <row r="288" spans="4:10">
      <c r="D288" s="4"/>
      <c r="E288" s="4"/>
      <c r="F288" s="4"/>
      <c r="G288" s="4"/>
      <c r="H288" s="4"/>
      <c r="I288" s="4"/>
      <c r="J288" s="4"/>
    </row>
    <row r="289" spans="4:10">
      <c r="D289" s="4"/>
      <c r="E289" s="4"/>
      <c r="F289" s="4"/>
      <c r="G289" s="4"/>
      <c r="H289" s="4"/>
      <c r="I289" s="4"/>
      <c r="J289" s="4"/>
    </row>
    <row r="290" spans="4:10">
      <c r="D290" s="4"/>
      <c r="E290" s="4"/>
      <c r="F290" s="4"/>
      <c r="G290" s="4"/>
      <c r="H290" s="4"/>
      <c r="I290" s="4"/>
      <c r="J290" s="4"/>
    </row>
    <row r="291" spans="4:10">
      <c r="D291" s="4"/>
      <c r="E291" s="4"/>
      <c r="F291" s="4"/>
      <c r="G291" s="4"/>
      <c r="H291" s="4"/>
      <c r="I291" s="4"/>
      <c r="J291" s="4"/>
    </row>
    <row r="292" spans="4:10">
      <c r="D292" s="4"/>
      <c r="E292" s="4"/>
      <c r="F292" s="4"/>
      <c r="G292" s="4"/>
      <c r="H292" s="4"/>
      <c r="I292" s="4"/>
      <c r="J292" s="4"/>
    </row>
    <row r="293" spans="4:10">
      <c r="D293" s="4"/>
      <c r="E293" s="4"/>
      <c r="F293" s="4"/>
      <c r="G293" s="4"/>
      <c r="H293" s="4"/>
      <c r="I293" s="4"/>
      <c r="J293" s="4"/>
    </row>
    <row r="294" spans="4:10">
      <c r="D294" s="4"/>
      <c r="E294" s="4"/>
      <c r="F294" s="4"/>
      <c r="G294" s="4"/>
      <c r="H294" s="4"/>
      <c r="I294" s="4"/>
      <c r="J294" s="4"/>
    </row>
    <row r="295" spans="4:10">
      <c r="D295" s="4"/>
      <c r="E295" s="4"/>
      <c r="F295" s="4"/>
      <c r="G295" s="4"/>
      <c r="H295" s="4"/>
      <c r="I295" s="4"/>
      <c r="J295" s="4"/>
    </row>
    <row r="296" spans="4:10">
      <c r="D296" s="4"/>
      <c r="E296" s="4"/>
      <c r="F296" s="4"/>
      <c r="G296" s="4"/>
      <c r="H296" s="4"/>
      <c r="I296" s="4"/>
      <c r="J296" s="4"/>
    </row>
    <row r="297" spans="4:10">
      <c r="D297" s="4"/>
      <c r="E297" s="4"/>
      <c r="F297" s="4"/>
      <c r="G297" s="4"/>
      <c r="H297" s="4"/>
      <c r="I297" s="4"/>
      <c r="J297" s="4"/>
    </row>
    <row r="298" spans="4:10">
      <c r="D298" s="4"/>
      <c r="E298" s="4"/>
      <c r="F298" s="4"/>
      <c r="G298" s="4"/>
      <c r="H298" s="4"/>
      <c r="I298" s="4"/>
      <c r="J298" s="4"/>
    </row>
    <row r="299" spans="4:10">
      <c r="D299" s="4"/>
      <c r="E299" s="4"/>
      <c r="F299" s="4"/>
      <c r="G299" s="4"/>
      <c r="H299" s="4"/>
      <c r="I299" s="4"/>
      <c r="J299" s="4"/>
    </row>
    <row r="300" spans="4:10">
      <c r="D300" s="4"/>
      <c r="E300" s="4"/>
      <c r="F300" s="4"/>
      <c r="G300" s="4"/>
      <c r="H300" s="4"/>
      <c r="I300" s="4"/>
      <c r="J300" s="4"/>
    </row>
    <row r="301" spans="4:10">
      <c r="D301" s="4"/>
      <c r="E301" s="4"/>
      <c r="F301" s="4"/>
      <c r="G301" s="4"/>
      <c r="H301" s="4"/>
      <c r="I301" s="4"/>
      <c r="J301" s="4"/>
    </row>
    <row r="302" spans="4:10">
      <c r="D302" s="4"/>
      <c r="E302" s="4"/>
      <c r="F302" s="4"/>
      <c r="G302" s="4"/>
      <c r="H302" s="4"/>
      <c r="I302" s="4"/>
      <c r="J302" s="4"/>
    </row>
    <row r="303" spans="4:10">
      <c r="D303" s="4"/>
      <c r="E303" s="4"/>
      <c r="F303" s="4"/>
      <c r="G303" s="4"/>
      <c r="H303" s="4"/>
      <c r="I303" s="4"/>
      <c r="J303" s="4"/>
    </row>
    <row r="304" spans="4:10">
      <c r="D304" s="4"/>
      <c r="E304" s="4"/>
      <c r="F304" s="4"/>
      <c r="G304" s="4"/>
      <c r="H304" s="4"/>
      <c r="I304" s="4"/>
      <c r="J304" s="4"/>
    </row>
    <row r="305" spans="4:10">
      <c r="D305" s="4"/>
      <c r="E305" s="4"/>
      <c r="F305" s="4"/>
      <c r="G305" s="4"/>
      <c r="H305" s="4"/>
      <c r="I305" s="4"/>
      <c r="J305" s="4"/>
    </row>
    <row r="306" spans="4:10">
      <c r="D306" s="4"/>
      <c r="E306" s="4"/>
      <c r="F306" s="4"/>
      <c r="G306" s="4"/>
      <c r="H306" s="4"/>
      <c r="I306" s="4"/>
      <c r="J306" s="4"/>
    </row>
    <row r="307" spans="4:10">
      <c r="D307" s="4"/>
      <c r="E307" s="4"/>
      <c r="F307" s="4"/>
      <c r="G307" s="4"/>
      <c r="H307" s="4"/>
      <c r="I307" s="4"/>
      <c r="J307" s="4"/>
    </row>
    <row r="308" spans="4:10">
      <c r="D308" s="4"/>
      <c r="E308" s="4"/>
      <c r="F308" s="4"/>
      <c r="G308" s="4"/>
      <c r="H308" s="4"/>
      <c r="I308" s="4"/>
      <c r="J308" s="4"/>
    </row>
    <row r="309" spans="4:10">
      <c r="D309" s="4"/>
      <c r="E309" s="4"/>
      <c r="F309" s="4"/>
      <c r="G309" s="4"/>
      <c r="H309" s="4"/>
      <c r="I309" s="4"/>
      <c r="J309" s="4"/>
    </row>
    <row r="310" spans="4:10">
      <c r="D310" s="4"/>
      <c r="E310" s="4"/>
      <c r="F310" s="4"/>
      <c r="G310" s="4"/>
      <c r="H310" s="4"/>
      <c r="I310" s="4"/>
      <c r="J310" s="4"/>
    </row>
    <row r="311" spans="4:10">
      <c r="D311" s="4"/>
      <c r="E311" s="4"/>
      <c r="F311" s="4"/>
      <c r="G311" s="4"/>
      <c r="H311" s="4"/>
      <c r="I311" s="4"/>
      <c r="J311" s="4"/>
    </row>
    <row r="312" spans="4:10">
      <c r="D312" s="4"/>
      <c r="E312" s="4"/>
      <c r="F312" s="4"/>
      <c r="G312" s="4"/>
      <c r="H312" s="4"/>
      <c r="I312" s="4"/>
      <c r="J312" s="4"/>
    </row>
    <row r="313" spans="4:10">
      <c r="D313" s="4"/>
      <c r="E313" s="4"/>
      <c r="F313" s="4"/>
      <c r="G313" s="4"/>
      <c r="H313" s="4"/>
      <c r="I313" s="4"/>
      <c r="J313" s="4"/>
    </row>
    <row r="314" spans="4:10">
      <c r="D314" s="4"/>
      <c r="E314" s="4"/>
      <c r="F314" s="4"/>
      <c r="G314" s="4"/>
      <c r="H314" s="4"/>
      <c r="I314" s="4"/>
      <c r="J314" s="4"/>
    </row>
    <row r="315" spans="4:10">
      <c r="D315" s="4"/>
      <c r="E315" s="4"/>
      <c r="F315" s="4"/>
      <c r="G315" s="4"/>
      <c r="H315" s="4"/>
      <c r="I315" s="4"/>
      <c r="J315" s="4"/>
    </row>
    <row r="316" spans="4:10">
      <c r="D316" s="4"/>
      <c r="E316" s="4"/>
      <c r="F316" s="4"/>
      <c r="G316" s="4"/>
      <c r="H316" s="4"/>
      <c r="I316" s="4"/>
      <c r="J316" s="4"/>
    </row>
    <row r="317" spans="4:10">
      <c r="D317" s="4"/>
      <c r="E317" s="4"/>
      <c r="F317" s="4"/>
      <c r="G317" s="4"/>
      <c r="H317" s="4"/>
      <c r="I317" s="4"/>
      <c r="J317" s="4"/>
    </row>
    <row r="318" spans="4:10">
      <c r="D318" s="4"/>
      <c r="E318" s="4"/>
      <c r="F318" s="4"/>
      <c r="G318" s="4"/>
      <c r="H318" s="4"/>
      <c r="I318" s="4"/>
      <c r="J318" s="4"/>
    </row>
    <row r="319" spans="4:10">
      <c r="D319" s="4"/>
      <c r="E319" s="4"/>
      <c r="F319" s="4"/>
      <c r="G319" s="4"/>
      <c r="H319" s="4"/>
      <c r="I319" s="4"/>
      <c r="J319" s="4"/>
    </row>
    <row r="320" spans="4:10">
      <c r="D320" s="4"/>
      <c r="E320" s="4"/>
      <c r="F320" s="4"/>
      <c r="G320" s="4"/>
      <c r="H320" s="4"/>
      <c r="I320" s="4"/>
      <c r="J320" s="4"/>
    </row>
    <row r="321" spans="4:10">
      <c r="D321" s="4"/>
      <c r="E321" s="4"/>
      <c r="F321" s="4"/>
      <c r="G321" s="4"/>
      <c r="H321" s="4"/>
      <c r="I321" s="4"/>
      <c r="J321" s="4"/>
    </row>
    <row r="322" spans="4:10">
      <c r="D322" s="4"/>
      <c r="E322" s="4"/>
      <c r="F322" s="4"/>
      <c r="G322" s="4"/>
      <c r="H322" s="4"/>
      <c r="I322" s="4"/>
      <c r="J322" s="4"/>
    </row>
    <row r="323" spans="4:10">
      <c r="D323" s="4"/>
      <c r="E323" s="4"/>
      <c r="F323" s="4"/>
      <c r="G323" s="4"/>
      <c r="H323" s="4"/>
      <c r="I323" s="4"/>
      <c r="J323" s="4"/>
    </row>
    <row r="324" spans="4:10">
      <c r="D324" s="4"/>
      <c r="E324" s="4"/>
      <c r="F324" s="4"/>
      <c r="G324" s="4"/>
      <c r="H324" s="4"/>
      <c r="I324" s="4"/>
      <c r="J324" s="4"/>
    </row>
    <row r="325" spans="4:10">
      <c r="D325" s="4"/>
      <c r="E325" s="4"/>
      <c r="F325" s="4"/>
      <c r="G325" s="4"/>
      <c r="H325" s="4"/>
      <c r="I325" s="4"/>
      <c r="J325" s="4"/>
    </row>
    <row r="326" spans="4:10">
      <c r="D326" s="4"/>
      <c r="E326" s="4"/>
      <c r="F326" s="4"/>
      <c r="G326" s="4"/>
      <c r="H326" s="4"/>
      <c r="I326" s="4"/>
      <c r="J326" s="4"/>
    </row>
    <row r="327" spans="4:10">
      <c r="D327" s="4"/>
      <c r="E327" s="4"/>
      <c r="F327" s="4"/>
      <c r="G327" s="4"/>
      <c r="H327" s="4"/>
      <c r="I327" s="4"/>
      <c r="J327" s="4"/>
    </row>
    <row r="328" spans="4:10">
      <c r="D328" s="4"/>
      <c r="E328" s="4"/>
      <c r="F328" s="4"/>
      <c r="G328" s="4"/>
      <c r="H328" s="4"/>
      <c r="I328" s="4"/>
      <c r="J328" s="4"/>
    </row>
    <row r="329" spans="4:10">
      <c r="D329" s="4"/>
      <c r="E329" s="4"/>
      <c r="F329" s="4"/>
      <c r="G329" s="4"/>
      <c r="H329" s="4"/>
      <c r="I329" s="4"/>
      <c r="J329" s="4"/>
    </row>
    <row r="330" spans="4:10">
      <c r="D330" s="4"/>
      <c r="E330" s="4"/>
      <c r="F330" s="4"/>
      <c r="G330" s="4"/>
      <c r="H330" s="4"/>
      <c r="I330" s="4"/>
      <c r="J330" s="4"/>
    </row>
    <row r="331" spans="4:10">
      <c r="D331" s="4"/>
      <c r="E331" s="4"/>
      <c r="F331" s="4"/>
      <c r="G331" s="4"/>
      <c r="H331" s="4"/>
      <c r="I331" s="4"/>
      <c r="J331" s="4"/>
    </row>
    <row r="332" spans="4:10">
      <c r="D332" s="4"/>
      <c r="E332" s="4"/>
      <c r="F332" s="4"/>
      <c r="G332" s="4"/>
      <c r="H332" s="4"/>
      <c r="I332" s="4"/>
      <c r="J332" s="4"/>
    </row>
    <row r="333" spans="4:10">
      <c r="D333" s="4"/>
      <c r="E333" s="4"/>
      <c r="F333" s="4"/>
      <c r="G333" s="4"/>
      <c r="H333" s="4"/>
      <c r="I333" s="4"/>
      <c r="J333" s="4"/>
    </row>
    <row r="334" spans="4:10">
      <c r="D334" s="4"/>
      <c r="E334" s="4"/>
      <c r="F334" s="4"/>
      <c r="G334" s="4"/>
      <c r="H334" s="4"/>
      <c r="I334" s="4"/>
      <c r="J334" s="4"/>
    </row>
    <row r="335" spans="4:10">
      <c r="D335" s="4"/>
      <c r="E335" s="4"/>
      <c r="F335" s="4"/>
      <c r="G335" s="4"/>
      <c r="H335" s="4"/>
      <c r="I335" s="4"/>
      <c r="J335" s="4"/>
    </row>
    <row r="336" spans="4:10">
      <c r="D336" s="4"/>
      <c r="E336" s="4"/>
      <c r="F336" s="4"/>
      <c r="G336" s="4"/>
      <c r="H336" s="4"/>
      <c r="I336" s="4"/>
      <c r="J336" s="4"/>
    </row>
    <row r="337" spans="4:10">
      <c r="D337" s="4"/>
      <c r="E337" s="4"/>
      <c r="F337" s="4"/>
      <c r="G337" s="4"/>
      <c r="H337" s="4"/>
      <c r="I337" s="4"/>
      <c r="J337" s="4"/>
    </row>
    <row r="338" spans="4:10">
      <c r="D338" s="4"/>
      <c r="E338" s="4"/>
      <c r="F338" s="4"/>
      <c r="G338" s="4"/>
      <c r="H338" s="4"/>
      <c r="I338" s="4"/>
      <c r="J338" s="4"/>
    </row>
    <row r="339" spans="4:10">
      <c r="D339" s="4"/>
      <c r="E339" s="4"/>
      <c r="F339" s="4"/>
      <c r="G339" s="4"/>
      <c r="H339" s="4"/>
      <c r="I339" s="4"/>
      <c r="J339" s="4"/>
    </row>
    <row r="340" spans="4:10">
      <c r="D340" s="4"/>
      <c r="E340" s="4"/>
      <c r="F340" s="4"/>
      <c r="G340" s="4"/>
      <c r="H340" s="4"/>
      <c r="I340" s="4"/>
      <c r="J340" s="4"/>
    </row>
    <row r="341" spans="4:10">
      <c r="D341" s="4"/>
      <c r="E341" s="4"/>
      <c r="F341" s="4"/>
      <c r="G341" s="4"/>
      <c r="H341" s="4"/>
      <c r="I341" s="4"/>
      <c r="J341" s="4"/>
    </row>
    <row r="342" spans="4:10">
      <c r="D342" s="4"/>
      <c r="E342" s="4"/>
      <c r="F342" s="4"/>
      <c r="G342" s="4"/>
      <c r="H342" s="4"/>
      <c r="I342" s="4"/>
      <c r="J342" s="4"/>
    </row>
    <row r="343" spans="4:10">
      <c r="D343" s="4"/>
      <c r="E343" s="4"/>
      <c r="F343" s="4"/>
      <c r="G343" s="4"/>
      <c r="H343" s="4"/>
      <c r="I343" s="4"/>
      <c r="J343" s="4"/>
    </row>
    <row r="344" spans="4:10">
      <c r="D344" s="4"/>
      <c r="E344" s="4"/>
      <c r="F344" s="4"/>
      <c r="G344" s="4"/>
      <c r="H344" s="4"/>
      <c r="I344" s="4"/>
      <c r="J344" s="4"/>
    </row>
    <row r="345" spans="4:10">
      <c r="D345" s="4"/>
      <c r="E345" s="4"/>
      <c r="F345" s="4"/>
      <c r="G345" s="4"/>
      <c r="H345" s="4"/>
      <c r="I345" s="4"/>
      <c r="J345" s="4"/>
    </row>
    <row r="346" spans="4:10">
      <c r="D346" s="4"/>
      <c r="E346" s="4"/>
      <c r="F346" s="4"/>
      <c r="G346" s="4"/>
      <c r="H346" s="4"/>
      <c r="I346" s="4"/>
      <c r="J346" s="4"/>
    </row>
    <row r="347" spans="4:10">
      <c r="D347" s="4"/>
      <c r="E347" s="4"/>
      <c r="F347" s="4"/>
      <c r="G347" s="4"/>
      <c r="H347" s="4"/>
      <c r="I347" s="4"/>
      <c r="J347" s="4"/>
    </row>
    <row r="348" spans="4:10">
      <c r="D348" s="4"/>
      <c r="E348" s="4"/>
      <c r="F348" s="4"/>
      <c r="G348" s="4"/>
      <c r="H348" s="4"/>
      <c r="I348" s="4"/>
      <c r="J348" s="4"/>
    </row>
    <row r="349" spans="4:10">
      <c r="D349" s="4"/>
      <c r="E349" s="4"/>
      <c r="F349" s="4"/>
      <c r="G349" s="4"/>
      <c r="H349" s="4"/>
      <c r="I349" s="4"/>
      <c r="J349" s="4"/>
    </row>
    <row r="350" spans="4:10">
      <c r="D350" s="4"/>
      <c r="E350" s="4"/>
      <c r="F350" s="4"/>
      <c r="G350" s="4"/>
      <c r="H350" s="4"/>
      <c r="I350" s="4"/>
      <c r="J350" s="4"/>
    </row>
    <row r="351" spans="4:10">
      <c r="D351" s="4"/>
      <c r="E351" s="4"/>
      <c r="F351" s="4"/>
      <c r="G351" s="4"/>
      <c r="H351" s="4"/>
      <c r="I351" s="4"/>
      <c r="J351" s="4"/>
    </row>
    <row r="352" spans="4:10">
      <c r="D352" s="4"/>
      <c r="E352" s="4"/>
      <c r="F352" s="4"/>
      <c r="G352" s="4"/>
      <c r="H352" s="4"/>
      <c r="I352" s="4"/>
      <c r="J352" s="4"/>
    </row>
    <row r="353" spans="4:10">
      <c r="D353" s="4"/>
      <c r="E353" s="4"/>
      <c r="F353" s="4"/>
      <c r="G353" s="4"/>
      <c r="H353" s="4"/>
      <c r="I353" s="4"/>
      <c r="J353" s="4"/>
    </row>
    <row r="354" spans="4:10">
      <c r="D354" s="4"/>
      <c r="E354" s="4"/>
      <c r="F354" s="4"/>
      <c r="G354" s="4"/>
      <c r="H354" s="4"/>
      <c r="I354" s="4"/>
      <c r="J354" s="4"/>
    </row>
    <row r="355" spans="4:10">
      <c r="D355" s="4"/>
      <c r="E355" s="4"/>
      <c r="F355" s="4"/>
      <c r="G355" s="4"/>
      <c r="H355" s="4"/>
      <c r="I355" s="4"/>
      <c r="J355" s="4"/>
    </row>
    <row r="356" spans="4:10">
      <c r="D356" s="4"/>
      <c r="E356" s="4"/>
      <c r="F356" s="4"/>
      <c r="G356" s="4"/>
      <c r="H356" s="4"/>
      <c r="I356" s="4"/>
      <c r="J356" s="4"/>
    </row>
    <row r="357" spans="4:10">
      <c r="D357" s="4"/>
      <c r="E357" s="4"/>
      <c r="F357" s="4"/>
      <c r="G357" s="4"/>
      <c r="H357" s="4"/>
      <c r="I357" s="4"/>
      <c r="J357" s="4"/>
    </row>
    <row r="358" spans="4:10">
      <c r="D358" s="4"/>
      <c r="E358" s="4"/>
      <c r="F358" s="4"/>
      <c r="G358" s="4"/>
      <c r="H358" s="4"/>
      <c r="I358" s="4"/>
      <c r="J358" s="4"/>
    </row>
    <row r="359" spans="4:10">
      <c r="D359" s="4"/>
      <c r="E359" s="4"/>
      <c r="F359" s="4"/>
      <c r="G359" s="4"/>
      <c r="H359" s="4"/>
      <c r="I359" s="4"/>
      <c r="J359" s="4"/>
    </row>
    <row r="360" spans="4:10">
      <c r="D360" s="4"/>
      <c r="E360" s="4"/>
      <c r="F360" s="4"/>
      <c r="G360" s="4"/>
      <c r="H360" s="4"/>
      <c r="I360" s="4"/>
      <c r="J360" s="4"/>
    </row>
    <row r="361" spans="4:10">
      <c r="D361" s="4"/>
      <c r="E361" s="4"/>
      <c r="F361" s="4"/>
      <c r="G361" s="4"/>
      <c r="H361" s="4"/>
      <c r="I361" s="4"/>
      <c r="J361" s="4"/>
    </row>
    <row r="362" spans="4:10">
      <c r="D362" s="4"/>
      <c r="E362" s="4"/>
      <c r="F362" s="4"/>
      <c r="G362" s="4"/>
      <c r="H362" s="4"/>
      <c r="I362" s="4"/>
      <c r="J362" s="4"/>
    </row>
    <row r="363" spans="4:10">
      <c r="D363" s="4"/>
      <c r="E363" s="4"/>
      <c r="F363" s="4"/>
      <c r="G363" s="4"/>
      <c r="H363" s="4"/>
      <c r="I363" s="4"/>
      <c r="J363" s="4"/>
    </row>
    <row r="364" spans="4:10">
      <c r="D364" s="4"/>
      <c r="E364" s="4"/>
      <c r="F364" s="4"/>
      <c r="G364" s="4"/>
      <c r="H364" s="4"/>
      <c r="I364" s="4"/>
      <c r="J364" s="4"/>
    </row>
    <row r="365" spans="4:10">
      <c r="D365" s="4"/>
      <c r="E365" s="4"/>
      <c r="F365" s="4"/>
      <c r="G365" s="4"/>
      <c r="H365" s="4"/>
      <c r="I365" s="4"/>
      <c r="J365" s="4"/>
    </row>
    <row r="366" spans="4:10">
      <c r="D366" s="4"/>
      <c r="E366" s="4"/>
      <c r="F366" s="4"/>
      <c r="G366" s="4"/>
      <c r="H366" s="4"/>
      <c r="I366" s="4"/>
      <c r="J366" s="4"/>
    </row>
    <row r="367" spans="4:10">
      <c r="D367" s="4"/>
      <c r="E367" s="4"/>
      <c r="F367" s="4"/>
      <c r="G367" s="4"/>
      <c r="H367" s="4"/>
      <c r="I367" s="4"/>
      <c r="J367" s="4"/>
    </row>
    <row r="368" spans="4:10">
      <c r="D368" s="4"/>
      <c r="E368" s="4"/>
      <c r="F368" s="4"/>
      <c r="G368" s="4"/>
      <c r="H368" s="4"/>
      <c r="I368" s="4"/>
      <c r="J368" s="4"/>
    </row>
    <row r="369" spans="4:10">
      <c r="D369" s="4"/>
      <c r="E369" s="4"/>
      <c r="F369" s="4"/>
      <c r="G369" s="4"/>
      <c r="H369" s="4"/>
      <c r="I369" s="4"/>
      <c r="J369" s="4"/>
    </row>
    <row r="370" spans="4:10">
      <c r="D370" s="4"/>
      <c r="E370" s="4"/>
      <c r="F370" s="4"/>
      <c r="G370" s="4"/>
      <c r="H370" s="4"/>
      <c r="I370" s="4"/>
      <c r="J370" s="4"/>
    </row>
    <row r="371" spans="4:10">
      <c r="D371" s="4"/>
      <c r="E371" s="4"/>
      <c r="F371" s="4"/>
      <c r="G371" s="4"/>
      <c r="H371" s="4"/>
      <c r="I371" s="4"/>
      <c r="J371" s="4"/>
    </row>
    <row r="372" spans="4:10">
      <c r="D372" s="4"/>
      <c r="E372" s="4"/>
      <c r="F372" s="4"/>
      <c r="G372" s="4"/>
      <c r="H372" s="4"/>
      <c r="I372" s="4"/>
      <c r="J372" s="4"/>
    </row>
    <row r="373" spans="4:10">
      <c r="D373" s="4"/>
      <c r="E373" s="4"/>
      <c r="F373" s="4"/>
      <c r="G373" s="4"/>
      <c r="H373" s="4"/>
      <c r="I373" s="4"/>
      <c r="J373" s="4"/>
    </row>
    <row r="374" spans="4:10">
      <c r="D374" s="4"/>
      <c r="E374" s="4"/>
      <c r="F374" s="4"/>
      <c r="G374" s="4"/>
      <c r="H374" s="4"/>
      <c r="I374" s="4"/>
      <c r="J374" s="4"/>
    </row>
    <row r="375" spans="4:10">
      <c r="D375" s="4"/>
      <c r="E375" s="4"/>
      <c r="F375" s="4"/>
      <c r="G375" s="4"/>
      <c r="H375" s="4"/>
      <c r="I375" s="4"/>
      <c r="J375" s="4"/>
    </row>
    <row r="376" spans="4:10">
      <c r="D376" s="4"/>
      <c r="E376" s="4"/>
      <c r="F376" s="4"/>
      <c r="G376" s="4"/>
      <c r="H376" s="4"/>
      <c r="I376" s="4"/>
      <c r="J376" s="4"/>
    </row>
    <row r="377" spans="4:10">
      <c r="D377" s="4"/>
      <c r="E377" s="4"/>
      <c r="F377" s="4"/>
      <c r="G377" s="4"/>
      <c r="H377" s="4"/>
      <c r="I377" s="4"/>
      <c r="J377" s="4"/>
    </row>
    <row r="378" spans="4:10">
      <c r="D378" s="4"/>
      <c r="E378" s="4"/>
      <c r="F378" s="4"/>
      <c r="G378" s="4"/>
      <c r="H378" s="4"/>
      <c r="I378" s="4"/>
      <c r="J378" s="4"/>
    </row>
    <row r="379" spans="4:10">
      <c r="D379" s="4"/>
      <c r="E379" s="4"/>
      <c r="F379" s="4"/>
      <c r="G379" s="4"/>
      <c r="H379" s="4"/>
      <c r="I379" s="4"/>
      <c r="J379" s="4"/>
    </row>
    <row r="380" spans="4:10">
      <c r="D380" s="4"/>
      <c r="E380" s="4"/>
      <c r="F380" s="4"/>
      <c r="G380" s="4"/>
      <c r="H380" s="4"/>
      <c r="I380" s="4"/>
      <c r="J380" s="4"/>
    </row>
    <row r="381" spans="4:10">
      <c r="D381" s="4"/>
      <c r="E381" s="4"/>
      <c r="F381" s="4"/>
      <c r="G381" s="4"/>
      <c r="H381" s="4"/>
      <c r="I381" s="4"/>
      <c r="J381" s="4"/>
    </row>
    <row r="382" spans="4:10">
      <c r="D382" s="4"/>
      <c r="E382" s="4"/>
      <c r="F382" s="4"/>
      <c r="G382" s="4"/>
      <c r="H382" s="4"/>
      <c r="I382" s="4"/>
      <c r="J382" s="4"/>
    </row>
    <row r="383" spans="4:10">
      <c r="D383" s="4"/>
      <c r="E383" s="4"/>
      <c r="F383" s="4"/>
      <c r="G383" s="4"/>
      <c r="H383" s="4"/>
      <c r="I383" s="4"/>
      <c r="J383" s="4"/>
    </row>
    <row r="384" spans="4:10">
      <c r="D384" s="4"/>
      <c r="E384" s="4"/>
      <c r="F384" s="4"/>
      <c r="G384" s="4"/>
      <c r="H384" s="4"/>
      <c r="I384" s="4"/>
      <c r="J384" s="4"/>
    </row>
    <row r="385" spans="4:10">
      <c r="D385" s="4"/>
      <c r="E385" s="4"/>
      <c r="F385" s="4"/>
      <c r="G385" s="4"/>
      <c r="H385" s="4"/>
      <c r="I385" s="4"/>
      <c r="J385" s="4"/>
    </row>
    <row r="386" spans="4:10">
      <c r="D386" s="4"/>
      <c r="E386" s="4"/>
      <c r="F386" s="4"/>
      <c r="G386" s="4"/>
      <c r="H386" s="4"/>
      <c r="I386" s="4"/>
      <c r="J386" s="4"/>
    </row>
    <row r="387" spans="4:10">
      <c r="D387" s="4"/>
      <c r="E387" s="4"/>
      <c r="F387" s="4"/>
      <c r="G387" s="4"/>
      <c r="H387" s="4"/>
      <c r="I387" s="4"/>
      <c r="J387" s="4"/>
    </row>
    <row r="388" spans="4:10">
      <c r="D388" s="4"/>
      <c r="E388" s="4"/>
      <c r="F388" s="4"/>
      <c r="G388" s="4"/>
      <c r="H388" s="4"/>
      <c r="I388" s="4"/>
      <c r="J388" s="4"/>
    </row>
    <row r="389" spans="4:10">
      <c r="D389" s="4"/>
      <c r="E389" s="4"/>
      <c r="F389" s="4"/>
      <c r="G389" s="4"/>
      <c r="H389" s="4"/>
      <c r="I389" s="4"/>
      <c r="J389" s="4"/>
    </row>
    <row r="390" spans="4:10">
      <c r="D390" s="4"/>
      <c r="E390" s="4"/>
      <c r="F390" s="4"/>
      <c r="G390" s="4"/>
      <c r="H390" s="4"/>
      <c r="I390" s="4"/>
      <c r="J390" s="4"/>
    </row>
    <row r="391" spans="4:10">
      <c r="D391" s="4"/>
      <c r="E391" s="4"/>
      <c r="F391" s="4"/>
      <c r="G391" s="4"/>
      <c r="H391" s="4"/>
      <c r="I391" s="4"/>
      <c r="J391" s="4"/>
    </row>
    <row r="392" spans="4:10">
      <c r="D392" s="4"/>
      <c r="E392" s="4"/>
      <c r="F392" s="4"/>
      <c r="G392" s="4"/>
      <c r="H392" s="4"/>
      <c r="I392" s="4"/>
      <c r="J392" s="4"/>
    </row>
    <row r="393" spans="4:10">
      <c r="D393" s="4"/>
      <c r="E393" s="4"/>
      <c r="F393" s="4"/>
      <c r="G393" s="4"/>
      <c r="H393" s="4"/>
      <c r="I393" s="4"/>
      <c r="J393" s="4"/>
    </row>
    <row r="394" spans="4:10">
      <c r="D394" s="4"/>
      <c r="E394" s="4"/>
      <c r="F394" s="4"/>
      <c r="G394" s="4"/>
      <c r="H394" s="4"/>
      <c r="I394" s="4"/>
      <c r="J394" s="4"/>
    </row>
    <row r="395" spans="4:10">
      <c r="D395" s="4"/>
      <c r="E395" s="4"/>
      <c r="F395" s="4"/>
      <c r="G395" s="4"/>
      <c r="H395" s="4"/>
      <c r="I395" s="4"/>
      <c r="J395" s="4"/>
    </row>
    <row r="396" spans="4:10">
      <c r="D396" s="4"/>
      <c r="E396" s="4"/>
      <c r="F396" s="4"/>
      <c r="G396" s="4"/>
      <c r="H396" s="4"/>
      <c r="I396" s="4"/>
      <c r="J396" s="4"/>
    </row>
    <row r="397" spans="4:10">
      <c r="D397" s="4"/>
      <c r="E397" s="4"/>
      <c r="F397" s="4"/>
      <c r="G397" s="4"/>
      <c r="H397" s="4"/>
      <c r="I397" s="4"/>
      <c r="J397" s="4"/>
    </row>
    <row r="398" spans="4:10">
      <c r="D398" s="4"/>
      <c r="E398" s="4"/>
      <c r="F398" s="4"/>
      <c r="G398" s="4"/>
      <c r="H398" s="4"/>
      <c r="I398" s="4"/>
      <c r="J398" s="4"/>
    </row>
    <row r="399" spans="4:10">
      <c r="D399" s="4"/>
      <c r="E399" s="4"/>
      <c r="F399" s="4"/>
      <c r="G399" s="4"/>
      <c r="H399" s="4"/>
      <c r="I399" s="4"/>
      <c r="J399" s="4"/>
    </row>
    <row r="400" spans="4:10">
      <c r="D400" s="4"/>
      <c r="E400" s="4"/>
      <c r="F400" s="4"/>
      <c r="G400" s="4"/>
      <c r="H400" s="4"/>
      <c r="I400" s="4"/>
      <c r="J400" s="4"/>
    </row>
    <row r="401" spans="4:10">
      <c r="D401" s="4"/>
      <c r="E401" s="4"/>
      <c r="F401" s="4"/>
      <c r="G401" s="4"/>
      <c r="H401" s="4"/>
      <c r="I401" s="4"/>
      <c r="J401" s="4"/>
    </row>
    <row r="402" spans="4:10">
      <c r="D402" s="4"/>
      <c r="E402" s="4"/>
      <c r="F402" s="4"/>
      <c r="G402" s="4"/>
      <c r="H402" s="4"/>
      <c r="I402" s="4"/>
      <c r="J402" s="4"/>
    </row>
    <row r="403" spans="4:10">
      <c r="D403" s="4"/>
      <c r="E403" s="4"/>
      <c r="F403" s="4"/>
      <c r="G403" s="4"/>
      <c r="H403" s="4"/>
      <c r="I403" s="4"/>
      <c r="J403" s="4"/>
    </row>
    <row r="404" spans="4:10">
      <c r="D404" s="4"/>
      <c r="E404" s="4"/>
      <c r="F404" s="4"/>
      <c r="G404" s="4"/>
      <c r="H404" s="4"/>
      <c r="I404" s="4"/>
      <c r="J404" s="4"/>
    </row>
    <row r="405" spans="4:10">
      <c r="D405" s="4"/>
      <c r="E405" s="4"/>
      <c r="F405" s="4"/>
      <c r="G405" s="4"/>
      <c r="H405" s="4"/>
      <c r="I405" s="4"/>
      <c r="J405" s="4"/>
    </row>
    <row r="406" spans="4:10">
      <c r="D406" s="4"/>
      <c r="E406" s="4"/>
      <c r="F406" s="4"/>
      <c r="G406" s="4"/>
      <c r="H406" s="4"/>
      <c r="I406" s="4"/>
      <c r="J406" s="4"/>
    </row>
    <row r="407" spans="4:10">
      <c r="D407" s="4"/>
      <c r="E407" s="4"/>
      <c r="F407" s="4"/>
      <c r="G407" s="4"/>
      <c r="H407" s="4"/>
      <c r="I407" s="4"/>
      <c r="J407" s="4"/>
    </row>
    <row r="408" spans="4:10">
      <c r="D408" s="4"/>
      <c r="E408" s="4"/>
      <c r="F408" s="4"/>
      <c r="G408" s="4"/>
      <c r="H408" s="4"/>
      <c r="I408" s="4"/>
      <c r="J408" s="4"/>
    </row>
    <row r="409" spans="4:10">
      <c r="D409" s="4"/>
      <c r="E409" s="4"/>
      <c r="F409" s="4"/>
      <c r="G409" s="4"/>
      <c r="H409" s="4"/>
      <c r="I409" s="4"/>
      <c r="J409" s="4"/>
    </row>
    <row r="410" spans="4:10">
      <c r="D410" s="4"/>
      <c r="E410" s="4"/>
      <c r="F410" s="4"/>
      <c r="G410" s="4"/>
      <c r="H410" s="4"/>
      <c r="I410" s="4"/>
      <c r="J410" s="4"/>
    </row>
    <row r="411" spans="4:10">
      <c r="D411" s="4"/>
      <c r="E411" s="4"/>
      <c r="F411" s="4"/>
      <c r="G411" s="4"/>
      <c r="H411" s="4"/>
      <c r="I411" s="4"/>
      <c r="J411" s="4"/>
    </row>
    <row r="412" spans="4:10">
      <c r="D412" s="4"/>
      <c r="E412" s="4"/>
      <c r="F412" s="4"/>
      <c r="G412" s="4"/>
      <c r="H412" s="4"/>
      <c r="I412" s="4"/>
      <c r="J412" s="4"/>
    </row>
    <row r="413" spans="4:10">
      <c r="D413" s="4"/>
      <c r="E413" s="4"/>
      <c r="F413" s="4"/>
      <c r="G413" s="4"/>
      <c r="H413" s="4"/>
      <c r="I413" s="4"/>
      <c r="J413" s="4"/>
    </row>
    <row r="414" spans="4:10">
      <c r="D414" s="4"/>
      <c r="E414" s="4"/>
      <c r="F414" s="4"/>
      <c r="G414" s="4"/>
      <c r="H414" s="4"/>
      <c r="I414" s="4"/>
      <c r="J414" s="4"/>
    </row>
    <row r="415" spans="4:10">
      <c r="D415" s="4"/>
      <c r="E415" s="4"/>
      <c r="F415" s="4"/>
      <c r="G415" s="4"/>
      <c r="H415" s="4"/>
      <c r="I415" s="4"/>
      <c r="J415" s="4"/>
    </row>
    <row r="416" spans="4:10">
      <c r="D416" s="4"/>
      <c r="E416" s="4"/>
      <c r="F416" s="4"/>
      <c r="G416" s="4"/>
      <c r="H416" s="4"/>
      <c r="I416" s="4"/>
      <c r="J416" s="4"/>
    </row>
    <row r="417" spans="4:10">
      <c r="D417" s="4"/>
      <c r="E417" s="4"/>
      <c r="F417" s="4"/>
      <c r="G417" s="4"/>
      <c r="H417" s="4"/>
      <c r="I417" s="4"/>
      <c r="J417" s="4"/>
    </row>
    <row r="418" spans="4:10">
      <c r="D418" s="4"/>
      <c r="E418" s="4"/>
      <c r="F418" s="4"/>
      <c r="G418" s="4"/>
      <c r="H418" s="4"/>
      <c r="I418" s="4"/>
      <c r="J418" s="4"/>
    </row>
    <row r="419" spans="4:10">
      <c r="D419" s="4"/>
      <c r="E419" s="4"/>
      <c r="F419" s="4"/>
      <c r="G419" s="4"/>
      <c r="H419" s="4"/>
      <c r="I419" s="4"/>
      <c r="J419" s="4"/>
    </row>
    <row r="420" spans="4:10">
      <c r="D420" s="4"/>
      <c r="E420" s="4"/>
      <c r="F420" s="4"/>
      <c r="G420" s="4"/>
      <c r="H420" s="4"/>
      <c r="I420" s="4"/>
      <c r="J420" s="4"/>
    </row>
    <row r="421" spans="4:10">
      <c r="D421" s="4"/>
      <c r="E421" s="4"/>
      <c r="F421" s="4"/>
      <c r="G421" s="4"/>
      <c r="H421" s="4"/>
      <c r="I421" s="4"/>
      <c r="J421" s="4"/>
    </row>
    <row r="422" spans="4:10">
      <c r="D422" s="4"/>
      <c r="E422" s="4"/>
      <c r="F422" s="4"/>
      <c r="G422" s="4"/>
      <c r="H422" s="4"/>
      <c r="I422" s="4"/>
      <c r="J422" s="4"/>
    </row>
    <row r="423" spans="4:10">
      <c r="D423" s="4"/>
      <c r="E423" s="4"/>
      <c r="F423" s="4"/>
      <c r="G423" s="4"/>
      <c r="H423" s="4"/>
      <c r="I423" s="4"/>
      <c r="J423" s="4"/>
    </row>
    <row r="424" spans="4:10">
      <c r="D424" s="4"/>
      <c r="E424" s="4"/>
      <c r="F424" s="4"/>
      <c r="G424" s="4"/>
      <c r="H424" s="4"/>
      <c r="I424" s="4"/>
      <c r="J424" s="4"/>
    </row>
    <row r="425" spans="4:10">
      <c r="D425" s="4"/>
      <c r="E425" s="4"/>
      <c r="F425" s="4"/>
      <c r="G425" s="4"/>
      <c r="H425" s="4"/>
      <c r="I425" s="4"/>
      <c r="J425" s="4"/>
    </row>
    <row r="426" spans="4:10">
      <c r="D426" s="4"/>
      <c r="E426" s="4"/>
      <c r="F426" s="4"/>
      <c r="G426" s="4"/>
      <c r="H426" s="4"/>
      <c r="I426" s="4"/>
      <c r="J426" s="4"/>
    </row>
    <row r="427" spans="4:10">
      <c r="D427" s="4"/>
      <c r="E427" s="4"/>
      <c r="F427" s="4"/>
      <c r="G427" s="4"/>
      <c r="H427" s="4"/>
      <c r="I427" s="4"/>
      <c r="J427" s="4"/>
    </row>
    <row r="428" spans="4:10">
      <c r="D428" s="4"/>
      <c r="E428" s="4"/>
      <c r="F428" s="4"/>
      <c r="G428" s="4"/>
      <c r="H428" s="4"/>
      <c r="I428" s="4"/>
      <c r="J428" s="4"/>
    </row>
    <row r="429" spans="4:10">
      <c r="D429" s="4"/>
      <c r="E429" s="4"/>
      <c r="F429" s="4"/>
      <c r="G429" s="4"/>
      <c r="H429" s="4"/>
      <c r="I429" s="4"/>
      <c r="J429" s="4"/>
    </row>
    <row r="430" spans="4:10">
      <c r="D430" s="4"/>
      <c r="E430" s="4"/>
      <c r="F430" s="4"/>
      <c r="G430" s="4"/>
      <c r="H430" s="4"/>
      <c r="I430" s="4"/>
      <c r="J430" s="4"/>
    </row>
    <row r="431" spans="4:10">
      <c r="D431" s="4"/>
      <c r="E431" s="4"/>
      <c r="F431" s="4"/>
      <c r="G431" s="4"/>
      <c r="H431" s="4"/>
      <c r="I431" s="4"/>
      <c r="J431" s="4"/>
    </row>
    <row r="432" spans="4:10">
      <c r="D432" s="4"/>
      <c r="E432" s="4"/>
      <c r="F432" s="4"/>
      <c r="G432" s="4"/>
      <c r="H432" s="4"/>
      <c r="I432" s="4"/>
      <c r="J432" s="4"/>
    </row>
    <row r="433" spans="4:10">
      <c r="D433" s="4"/>
      <c r="E433" s="4"/>
      <c r="F433" s="4"/>
      <c r="G433" s="4"/>
      <c r="H433" s="4"/>
      <c r="I433" s="4"/>
      <c r="J433" s="4"/>
    </row>
    <row r="434" spans="4:10">
      <c r="D434" s="4"/>
      <c r="E434" s="4"/>
      <c r="F434" s="4"/>
      <c r="G434" s="4"/>
      <c r="H434" s="4"/>
      <c r="I434" s="4"/>
      <c r="J434" s="4"/>
    </row>
    <row r="435" spans="4:10">
      <c r="D435" s="4"/>
      <c r="E435" s="4"/>
      <c r="F435" s="4"/>
      <c r="G435" s="4"/>
      <c r="H435" s="4"/>
      <c r="I435" s="4"/>
      <c r="J435" s="4"/>
    </row>
    <row r="436" spans="4:10">
      <c r="D436" s="4"/>
      <c r="E436" s="4"/>
      <c r="F436" s="4"/>
      <c r="G436" s="4"/>
      <c r="H436" s="4"/>
      <c r="I436" s="4"/>
      <c r="J436" s="4"/>
    </row>
    <row r="437" spans="4:10">
      <c r="D437" s="4"/>
      <c r="E437" s="4"/>
      <c r="F437" s="4"/>
      <c r="G437" s="4"/>
      <c r="H437" s="4"/>
      <c r="I437" s="4"/>
      <c r="J437" s="4"/>
    </row>
    <row r="438" spans="4:10">
      <c r="D438" s="4"/>
      <c r="E438" s="4"/>
      <c r="F438" s="4"/>
      <c r="G438" s="4"/>
      <c r="H438" s="4"/>
      <c r="I438" s="4"/>
      <c r="J438" s="4"/>
    </row>
    <row r="439" spans="4:10">
      <c r="D439" s="4"/>
      <c r="E439" s="4"/>
      <c r="F439" s="4"/>
      <c r="G439" s="4"/>
      <c r="H439" s="4"/>
      <c r="I439" s="4"/>
      <c r="J439" s="4"/>
    </row>
    <row r="440" spans="4:10">
      <c r="D440" s="4"/>
      <c r="E440" s="4"/>
      <c r="F440" s="4"/>
      <c r="G440" s="4"/>
      <c r="H440" s="4"/>
      <c r="I440" s="4"/>
      <c r="J440" s="4"/>
    </row>
    <row r="441" spans="4:10">
      <c r="D441" s="4"/>
      <c r="E441" s="4"/>
      <c r="F441" s="4"/>
      <c r="G441" s="4"/>
      <c r="H441" s="4"/>
      <c r="I441" s="4"/>
      <c r="J441" s="4"/>
    </row>
    <row r="442" spans="4:10">
      <c r="D442" s="4"/>
      <c r="E442" s="4"/>
      <c r="F442" s="4"/>
      <c r="G442" s="4"/>
      <c r="H442" s="4"/>
      <c r="I442" s="4"/>
      <c r="J442" s="4"/>
    </row>
    <row r="443" spans="4:10">
      <c r="D443" s="4"/>
      <c r="E443" s="4"/>
      <c r="F443" s="4"/>
      <c r="G443" s="4"/>
      <c r="H443" s="4"/>
      <c r="I443" s="4"/>
      <c r="J443" s="4"/>
    </row>
    <row r="444" spans="4:10">
      <c r="D444" s="4"/>
      <c r="E444" s="4"/>
      <c r="F444" s="4"/>
      <c r="G444" s="4"/>
      <c r="H444" s="4"/>
      <c r="I444" s="4"/>
      <c r="J444" s="4"/>
    </row>
    <row r="445" spans="4:10">
      <c r="D445" s="4"/>
      <c r="E445" s="4"/>
      <c r="F445" s="4"/>
      <c r="G445" s="4"/>
      <c r="H445" s="4"/>
      <c r="I445" s="4"/>
      <c r="J445" s="4"/>
    </row>
    <row r="446" spans="4:10">
      <c r="D446" s="4"/>
      <c r="E446" s="4"/>
      <c r="F446" s="4"/>
      <c r="G446" s="4"/>
      <c r="H446" s="4"/>
      <c r="I446" s="4"/>
      <c r="J446" s="4"/>
    </row>
    <row r="447" spans="4:10">
      <c r="D447" s="4"/>
      <c r="E447" s="4"/>
      <c r="F447" s="4"/>
      <c r="G447" s="4"/>
      <c r="H447" s="4"/>
      <c r="I447" s="4"/>
      <c r="J447" s="4"/>
    </row>
    <row r="448" spans="4:10">
      <c r="D448" s="4"/>
      <c r="E448" s="4"/>
      <c r="F448" s="4"/>
      <c r="G448" s="4"/>
      <c r="H448" s="4"/>
      <c r="I448" s="4"/>
      <c r="J448" s="4"/>
    </row>
    <row r="449" spans="4:10">
      <c r="D449" s="4"/>
      <c r="E449" s="4"/>
      <c r="F449" s="4"/>
      <c r="G449" s="4"/>
      <c r="H449" s="4"/>
      <c r="I449" s="4"/>
      <c r="J449" s="4"/>
    </row>
    <row r="450" spans="4:10">
      <c r="D450" s="4"/>
      <c r="E450" s="4"/>
      <c r="F450" s="4"/>
      <c r="G450" s="4"/>
      <c r="H450" s="4"/>
      <c r="I450" s="4"/>
      <c r="J450" s="4"/>
    </row>
    <row r="451" spans="4:10">
      <c r="D451" s="4"/>
      <c r="E451" s="4"/>
      <c r="F451" s="4"/>
      <c r="G451" s="4"/>
      <c r="H451" s="4"/>
      <c r="I451" s="4"/>
      <c r="J451" s="4"/>
    </row>
    <row r="452" spans="4:10">
      <c r="D452" s="4"/>
      <c r="E452" s="4"/>
      <c r="F452" s="4"/>
      <c r="G452" s="4"/>
      <c r="H452" s="4"/>
      <c r="I452" s="4"/>
      <c r="J452" s="4"/>
    </row>
    <row r="453" spans="4:10">
      <c r="D453" s="4"/>
      <c r="E453" s="4"/>
      <c r="F453" s="4"/>
      <c r="G453" s="4"/>
      <c r="H453" s="4"/>
      <c r="I453" s="4"/>
      <c r="J453" s="4"/>
    </row>
    <row r="454" spans="4:10">
      <c r="D454" s="4"/>
      <c r="E454" s="4"/>
      <c r="F454" s="4"/>
      <c r="G454" s="4"/>
      <c r="H454" s="4"/>
      <c r="I454" s="4"/>
      <c r="J454" s="4"/>
    </row>
    <row r="455" spans="4:10">
      <c r="D455" s="4"/>
      <c r="E455" s="4"/>
      <c r="F455" s="4"/>
      <c r="G455" s="4"/>
      <c r="H455" s="4"/>
      <c r="I455" s="4"/>
      <c r="J455" s="4"/>
    </row>
    <row r="456" spans="4:10">
      <c r="D456" s="4"/>
      <c r="E456" s="4"/>
      <c r="F456" s="4"/>
      <c r="G456" s="4"/>
      <c r="H456" s="4"/>
      <c r="I456" s="4"/>
      <c r="J456" s="4"/>
    </row>
    <row r="457" spans="4:10">
      <c r="D457" s="4"/>
      <c r="E457" s="4"/>
      <c r="F457" s="4"/>
      <c r="G457" s="4"/>
      <c r="H457" s="4"/>
      <c r="I457" s="4"/>
      <c r="J457" s="4"/>
    </row>
    <row r="458" spans="4:10">
      <c r="D458" s="4"/>
      <c r="E458" s="4"/>
      <c r="F458" s="4"/>
      <c r="G458" s="4"/>
      <c r="H458" s="4"/>
      <c r="I458" s="4"/>
      <c r="J458" s="4"/>
    </row>
    <row r="459" spans="4:10">
      <c r="D459" s="4"/>
      <c r="E459" s="4"/>
      <c r="F459" s="4"/>
      <c r="G459" s="4"/>
      <c r="H459" s="4"/>
      <c r="I459" s="4"/>
      <c r="J459" s="4"/>
    </row>
    <row r="460" spans="4:10">
      <c r="D460" s="4"/>
      <c r="E460" s="4"/>
      <c r="F460" s="4"/>
      <c r="G460" s="4"/>
      <c r="H460" s="4"/>
      <c r="I460" s="4"/>
      <c r="J460" s="4"/>
    </row>
    <row r="461" spans="4:10">
      <c r="D461" s="4"/>
      <c r="E461" s="4"/>
      <c r="F461" s="4"/>
      <c r="G461" s="4"/>
      <c r="H461" s="4"/>
      <c r="I461" s="4"/>
      <c r="J461" s="4"/>
    </row>
    <row r="462" spans="4:10">
      <c r="D462" s="4"/>
      <c r="E462" s="4"/>
      <c r="F462" s="4"/>
      <c r="G462" s="4"/>
      <c r="H462" s="4"/>
      <c r="I462" s="4"/>
      <c r="J462" s="4"/>
    </row>
    <row r="463" spans="4:10">
      <c r="D463" s="4"/>
      <c r="E463" s="4"/>
      <c r="F463" s="4"/>
      <c r="G463" s="4"/>
      <c r="H463" s="4"/>
      <c r="I463" s="4"/>
      <c r="J463" s="4"/>
    </row>
    <row r="464" spans="4:10">
      <c r="D464" s="4"/>
      <c r="E464" s="4"/>
      <c r="F464" s="4"/>
      <c r="G464" s="4"/>
      <c r="H464" s="4"/>
      <c r="I464" s="4"/>
      <c r="J464" s="4"/>
    </row>
    <row r="465" spans="4:10">
      <c r="D465" s="4"/>
      <c r="E465" s="4"/>
      <c r="F465" s="4"/>
      <c r="G465" s="4"/>
      <c r="H465" s="4"/>
      <c r="I465" s="4"/>
      <c r="J465" s="4"/>
    </row>
    <row r="466" spans="4:10">
      <c r="D466" s="4"/>
      <c r="E466" s="4"/>
      <c r="F466" s="4"/>
      <c r="G466" s="4"/>
      <c r="H466" s="4"/>
      <c r="I466" s="4"/>
      <c r="J466" s="4"/>
    </row>
    <row r="467" spans="4:10">
      <c r="D467" s="4"/>
      <c r="E467" s="4"/>
      <c r="F467" s="4"/>
      <c r="G467" s="4"/>
      <c r="H467" s="4"/>
      <c r="I467" s="4"/>
      <c r="J467" s="4"/>
    </row>
    <row r="468" spans="4:10">
      <c r="D468" s="4"/>
      <c r="E468" s="4"/>
      <c r="F468" s="4"/>
      <c r="G468" s="4"/>
      <c r="H468" s="4"/>
      <c r="I468" s="4"/>
      <c r="J468" s="4"/>
    </row>
    <row r="469" spans="4:10">
      <c r="D469" s="4"/>
      <c r="E469" s="4"/>
      <c r="F469" s="4"/>
      <c r="G469" s="4"/>
      <c r="H469" s="4"/>
      <c r="I469" s="4"/>
      <c r="J469" s="4"/>
    </row>
    <row r="470" spans="4:10">
      <c r="D470" s="4"/>
      <c r="E470" s="4"/>
      <c r="F470" s="4"/>
      <c r="G470" s="4"/>
      <c r="H470" s="4"/>
      <c r="I470" s="4"/>
      <c r="J470" s="4"/>
    </row>
    <row r="471" spans="4:10">
      <c r="D471" s="4"/>
      <c r="E471" s="4"/>
      <c r="F471" s="4"/>
      <c r="G471" s="4"/>
      <c r="H471" s="4"/>
      <c r="I471" s="4"/>
      <c r="J471" s="4"/>
    </row>
    <row r="472" spans="4:10">
      <c r="D472" s="4"/>
      <c r="E472" s="4"/>
      <c r="F472" s="4"/>
      <c r="G472" s="4"/>
      <c r="H472" s="4"/>
      <c r="I472" s="4"/>
      <c r="J472" s="4"/>
    </row>
    <row r="473" spans="4:10">
      <c r="D473" s="4"/>
      <c r="E473" s="4"/>
      <c r="F473" s="4"/>
      <c r="G473" s="4"/>
      <c r="H473" s="4"/>
      <c r="I473" s="4"/>
      <c r="J473" s="4"/>
    </row>
    <row r="474" spans="4:10">
      <c r="D474" s="4"/>
      <c r="E474" s="4"/>
      <c r="F474" s="4"/>
      <c r="G474" s="4"/>
      <c r="H474" s="4"/>
      <c r="I474" s="4"/>
      <c r="J474" s="4"/>
    </row>
    <row r="475" spans="4:10">
      <c r="D475" s="4"/>
      <c r="E475" s="4"/>
      <c r="F475" s="4"/>
      <c r="G475" s="4"/>
      <c r="H475" s="4"/>
      <c r="I475" s="4"/>
      <c r="J475" s="4"/>
    </row>
    <row r="476" spans="4:10">
      <c r="D476" s="4"/>
      <c r="E476" s="4"/>
      <c r="F476" s="4"/>
      <c r="G476" s="4"/>
      <c r="H476" s="4"/>
      <c r="I476" s="4"/>
      <c r="J476" s="4"/>
    </row>
    <row r="477" spans="4:10">
      <c r="D477" s="4"/>
      <c r="E477" s="4"/>
      <c r="F477" s="4"/>
      <c r="G477" s="4"/>
      <c r="H477" s="4"/>
      <c r="I477" s="4"/>
      <c r="J477" s="4"/>
    </row>
    <row r="478" spans="4:10">
      <c r="D478" s="4"/>
      <c r="E478" s="4"/>
      <c r="F478" s="4"/>
      <c r="G478" s="4"/>
      <c r="H478" s="4"/>
      <c r="I478" s="4"/>
      <c r="J478" s="4"/>
    </row>
    <row r="479" spans="4:10">
      <c r="D479" s="4"/>
      <c r="E479" s="4"/>
      <c r="F479" s="4"/>
      <c r="G479" s="4"/>
      <c r="H479" s="4"/>
      <c r="I479" s="4"/>
      <c r="J479" s="4"/>
    </row>
    <row r="480" spans="4:10">
      <c r="D480" s="4"/>
      <c r="E480" s="4"/>
      <c r="F480" s="4"/>
      <c r="G480" s="4"/>
      <c r="H480" s="4"/>
      <c r="I480" s="4"/>
      <c r="J480" s="4"/>
    </row>
    <row r="481" spans="4:10">
      <c r="D481" s="4"/>
      <c r="E481" s="4"/>
      <c r="F481" s="4"/>
      <c r="G481" s="4"/>
      <c r="H481" s="4"/>
      <c r="I481" s="4"/>
      <c r="J481" s="4"/>
    </row>
    <row r="482" spans="4:10">
      <c r="D482" s="4"/>
      <c r="E482" s="4"/>
      <c r="F482" s="4"/>
      <c r="G482" s="4"/>
      <c r="H482" s="4"/>
      <c r="I482" s="4"/>
      <c r="J482" s="4"/>
    </row>
    <row r="483" spans="4:10">
      <c r="D483" s="4"/>
      <c r="E483" s="4"/>
      <c r="F483" s="4"/>
      <c r="G483" s="4"/>
      <c r="H483" s="4"/>
      <c r="I483" s="4"/>
      <c r="J483" s="4"/>
    </row>
    <row r="484" spans="4:10">
      <c r="D484" s="4"/>
      <c r="E484" s="4"/>
      <c r="F484" s="4"/>
      <c r="G484" s="4"/>
      <c r="H484" s="4"/>
      <c r="I484" s="4"/>
      <c r="J484" s="4"/>
    </row>
    <row r="485" spans="4:10">
      <c r="D485" s="4"/>
      <c r="E485" s="4"/>
      <c r="F485" s="4"/>
      <c r="G485" s="4"/>
      <c r="H485" s="4"/>
      <c r="I485" s="4"/>
      <c r="J485" s="4"/>
    </row>
    <row r="486" spans="4:10">
      <c r="D486" s="4"/>
      <c r="E486" s="4"/>
      <c r="F486" s="4"/>
      <c r="G486" s="4"/>
      <c r="H486" s="4"/>
      <c r="I486" s="4"/>
      <c r="J486" s="4"/>
    </row>
    <row r="487" spans="4:10">
      <c r="D487" s="4"/>
      <c r="E487" s="4"/>
      <c r="F487" s="4"/>
      <c r="G487" s="4"/>
      <c r="H487" s="4"/>
      <c r="I487" s="4"/>
      <c r="J487" s="4"/>
    </row>
    <row r="488" spans="4:10">
      <c r="D488" s="4"/>
      <c r="E488" s="4"/>
      <c r="F488" s="4"/>
      <c r="G488" s="4"/>
      <c r="H488" s="4"/>
      <c r="I488" s="4"/>
      <c r="J488" s="4"/>
    </row>
    <row r="489" spans="4:10">
      <c r="D489" s="4"/>
      <c r="E489" s="4"/>
      <c r="F489" s="4"/>
      <c r="G489" s="4"/>
      <c r="H489" s="4"/>
      <c r="I489" s="4"/>
      <c r="J489" s="4"/>
    </row>
    <row r="490" spans="4:10">
      <c r="D490" s="4"/>
      <c r="E490" s="4"/>
      <c r="F490" s="4"/>
      <c r="G490" s="4"/>
      <c r="H490" s="4"/>
      <c r="I490" s="4"/>
      <c r="J490" s="4"/>
    </row>
    <row r="491" spans="4:10">
      <c r="D491" s="4"/>
      <c r="E491" s="4"/>
      <c r="F491" s="4"/>
      <c r="G491" s="4"/>
      <c r="H491" s="4"/>
      <c r="I491" s="4"/>
      <c r="J491" s="4"/>
    </row>
    <row r="492" spans="4:10">
      <c r="D492" s="4"/>
      <c r="E492" s="4"/>
      <c r="F492" s="4"/>
      <c r="G492" s="4"/>
      <c r="H492" s="4"/>
      <c r="I492" s="4"/>
      <c r="J492" s="4"/>
    </row>
    <row r="493" spans="4:10">
      <c r="D493" s="4"/>
      <c r="E493" s="4"/>
      <c r="F493" s="4"/>
      <c r="G493" s="4"/>
      <c r="H493" s="4"/>
      <c r="I493" s="4"/>
      <c r="J493" s="4"/>
    </row>
    <row r="494" spans="4:10">
      <c r="D494" s="4"/>
      <c r="E494" s="4"/>
      <c r="F494" s="4"/>
      <c r="G494" s="4"/>
      <c r="H494" s="4"/>
      <c r="I494" s="4"/>
      <c r="J494" s="4"/>
    </row>
    <row r="495" spans="4:10">
      <c r="D495" s="4"/>
      <c r="E495" s="4"/>
      <c r="F495" s="4"/>
      <c r="G495" s="4"/>
      <c r="H495" s="4"/>
      <c r="I495" s="4"/>
      <c r="J495" s="4"/>
    </row>
    <row r="496" spans="4:10">
      <c r="D496" s="4"/>
      <c r="E496" s="4"/>
      <c r="F496" s="4"/>
      <c r="G496" s="4"/>
      <c r="H496" s="4"/>
      <c r="I496" s="4"/>
      <c r="J496" s="4"/>
    </row>
    <row r="497" spans="4:10">
      <c r="D497" s="4"/>
      <c r="E497" s="4"/>
      <c r="F497" s="4"/>
      <c r="G497" s="4"/>
      <c r="H497" s="4"/>
      <c r="I497" s="4"/>
      <c r="J497" s="4"/>
    </row>
    <row r="498" spans="4:10">
      <c r="D498" s="4"/>
      <c r="E498" s="4"/>
      <c r="F498" s="4"/>
      <c r="G498" s="4"/>
      <c r="H498" s="4"/>
      <c r="I498" s="4"/>
      <c r="J498" s="4"/>
    </row>
    <row r="499" spans="4:10">
      <c r="D499" s="4"/>
      <c r="E499" s="4"/>
      <c r="F499" s="4"/>
      <c r="G499" s="4"/>
      <c r="H499" s="4"/>
      <c r="I499" s="4"/>
      <c r="J499" s="4"/>
    </row>
    <row r="500" spans="4:10">
      <c r="D500" s="4"/>
      <c r="E500" s="4"/>
      <c r="F500" s="4"/>
      <c r="G500" s="4"/>
      <c r="H500" s="4"/>
      <c r="I500" s="4"/>
      <c r="J500" s="4"/>
    </row>
    <row r="501" spans="4:10">
      <c r="D501" s="4"/>
      <c r="E501" s="4"/>
      <c r="F501" s="4"/>
      <c r="G501" s="4"/>
      <c r="H501" s="4"/>
      <c r="I501" s="4"/>
      <c r="J501" s="4"/>
    </row>
    <row r="502" spans="4:10">
      <c r="D502" s="4"/>
      <c r="E502" s="4"/>
      <c r="F502" s="4"/>
      <c r="G502" s="4"/>
      <c r="H502" s="4"/>
      <c r="I502" s="4"/>
      <c r="J502" s="4"/>
    </row>
    <row r="503" spans="4:10">
      <c r="D503" s="4"/>
      <c r="E503" s="4"/>
      <c r="F503" s="4"/>
      <c r="G503" s="4"/>
      <c r="H503" s="4"/>
      <c r="I503" s="4"/>
      <c r="J503" s="4"/>
    </row>
    <row r="504" spans="4:10">
      <c r="D504" s="4"/>
      <c r="E504" s="4"/>
      <c r="F504" s="4"/>
      <c r="G504" s="4"/>
      <c r="H504" s="4"/>
      <c r="I504" s="4"/>
      <c r="J504" s="4"/>
    </row>
    <row r="505" spans="4:10">
      <c r="D505" s="4"/>
      <c r="E505" s="4"/>
      <c r="F505" s="4"/>
      <c r="G505" s="4"/>
      <c r="H505" s="4"/>
      <c r="I505" s="4"/>
      <c r="J505" s="4"/>
    </row>
    <row r="506" spans="4:10">
      <c r="D506" s="4"/>
      <c r="E506" s="4"/>
      <c r="F506" s="4"/>
      <c r="G506" s="4"/>
      <c r="H506" s="4"/>
      <c r="I506" s="4"/>
      <c r="J506" s="4"/>
    </row>
    <row r="507" spans="4:10">
      <c r="D507" s="4"/>
      <c r="E507" s="4"/>
      <c r="F507" s="4"/>
      <c r="G507" s="4"/>
      <c r="H507" s="4"/>
      <c r="I507" s="4"/>
      <c r="J507" s="4"/>
    </row>
    <row r="508" spans="4:10">
      <c r="D508" s="4"/>
      <c r="E508" s="4"/>
      <c r="F508" s="4"/>
      <c r="G508" s="4"/>
      <c r="H508" s="4"/>
      <c r="I508" s="4"/>
      <c r="J508" s="4"/>
    </row>
    <row r="509" spans="4:10">
      <c r="D509" s="4"/>
      <c r="E509" s="4"/>
      <c r="F509" s="4"/>
      <c r="G509" s="4"/>
      <c r="H509" s="4"/>
      <c r="I509" s="4"/>
      <c r="J509" s="4"/>
    </row>
    <row r="510" spans="4:10">
      <c r="D510" s="4"/>
      <c r="E510" s="4"/>
      <c r="F510" s="4"/>
      <c r="G510" s="4"/>
      <c r="H510" s="4"/>
      <c r="I510" s="4"/>
      <c r="J510" s="4"/>
    </row>
    <row r="511" spans="4:10">
      <c r="D511" s="4"/>
      <c r="E511" s="4"/>
      <c r="F511" s="4"/>
      <c r="G511" s="4"/>
      <c r="H511" s="4"/>
      <c r="I511" s="4"/>
      <c r="J511" s="4"/>
    </row>
    <row r="512" spans="4:10">
      <c r="D512" s="4"/>
      <c r="E512" s="4"/>
      <c r="F512" s="4"/>
      <c r="G512" s="4"/>
      <c r="H512" s="4"/>
      <c r="I512" s="4"/>
      <c r="J512" s="4"/>
    </row>
    <row r="513" spans="4:10">
      <c r="D513" s="4"/>
      <c r="E513" s="4"/>
      <c r="F513" s="4"/>
      <c r="G513" s="4"/>
      <c r="H513" s="4"/>
      <c r="I513" s="4"/>
      <c r="J513" s="4"/>
    </row>
    <row r="514" spans="4:10">
      <c r="D514" s="4"/>
      <c r="E514" s="4"/>
      <c r="F514" s="4"/>
      <c r="G514" s="4"/>
      <c r="H514" s="4"/>
      <c r="I514" s="4"/>
      <c r="J514" s="4"/>
    </row>
    <row r="515" spans="4:10">
      <c r="D515" s="4"/>
      <c r="E515" s="4"/>
      <c r="F515" s="4"/>
      <c r="G515" s="4"/>
      <c r="H515" s="4"/>
      <c r="I515" s="4"/>
      <c r="J515" s="4"/>
    </row>
    <row r="516" spans="4:10">
      <c r="D516" s="4"/>
      <c r="E516" s="4"/>
      <c r="F516" s="4"/>
      <c r="G516" s="4"/>
      <c r="H516" s="4"/>
      <c r="I516" s="4"/>
      <c r="J516" s="4"/>
    </row>
    <row r="517" spans="4:10">
      <c r="D517" s="4"/>
      <c r="E517" s="4"/>
      <c r="F517" s="4"/>
      <c r="G517" s="4"/>
      <c r="H517" s="4"/>
      <c r="I517" s="4"/>
      <c r="J517" s="4"/>
    </row>
    <row r="518" spans="4:10">
      <c r="D518" s="4"/>
      <c r="E518" s="4"/>
      <c r="F518" s="4"/>
      <c r="G518" s="4"/>
      <c r="H518" s="4"/>
      <c r="I518" s="4"/>
      <c r="J518" s="4"/>
    </row>
    <row r="519" spans="4:10">
      <c r="D519" s="4"/>
      <c r="E519" s="4"/>
      <c r="F519" s="4"/>
      <c r="G519" s="4"/>
      <c r="H519" s="4"/>
      <c r="I519" s="4"/>
      <c r="J519" s="4"/>
    </row>
    <row r="520" spans="4:10">
      <c r="D520" s="4"/>
      <c r="E520" s="4"/>
      <c r="F520" s="4"/>
      <c r="G520" s="4"/>
      <c r="H520" s="4"/>
      <c r="I520" s="4"/>
      <c r="J520" s="4"/>
    </row>
    <row r="521" spans="4:10">
      <c r="D521" s="4"/>
      <c r="E521" s="4"/>
      <c r="F521" s="4"/>
      <c r="G521" s="4"/>
      <c r="H521" s="4"/>
      <c r="I521" s="4"/>
      <c r="J521" s="4"/>
    </row>
    <row r="522" spans="4:10">
      <c r="D522" s="4"/>
      <c r="E522" s="4"/>
      <c r="F522" s="4"/>
      <c r="G522" s="4"/>
      <c r="H522" s="4"/>
      <c r="I522" s="4"/>
      <c r="J522" s="4"/>
    </row>
    <row r="523" spans="4:10">
      <c r="D523" s="4"/>
      <c r="E523" s="4"/>
      <c r="F523" s="4"/>
      <c r="G523" s="4"/>
      <c r="H523" s="4"/>
      <c r="I523" s="4"/>
      <c r="J523" s="4"/>
    </row>
    <row r="524" spans="4:10">
      <c r="D524" s="4"/>
      <c r="E524" s="4"/>
      <c r="F524" s="4"/>
      <c r="G524" s="4"/>
      <c r="H524" s="4"/>
      <c r="I524" s="4"/>
      <c r="J524" s="4"/>
    </row>
    <row r="525" spans="4:10">
      <c r="D525" s="4"/>
      <c r="E525" s="4"/>
      <c r="F525" s="4"/>
      <c r="G525" s="4"/>
      <c r="H525" s="4"/>
      <c r="I525" s="4"/>
      <c r="J525" s="4"/>
    </row>
    <row r="526" spans="4:10">
      <c r="D526" s="4"/>
      <c r="E526" s="4"/>
      <c r="F526" s="4"/>
      <c r="G526" s="4"/>
      <c r="H526" s="4"/>
      <c r="I526" s="4"/>
      <c r="J526" s="4"/>
    </row>
    <row r="527" spans="4:10">
      <c r="D527" s="4"/>
      <c r="E527" s="4"/>
      <c r="F527" s="4"/>
      <c r="G527" s="4"/>
      <c r="H527" s="4"/>
      <c r="I527" s="4"/>
      <c r="J527" s="4"/>
    </row>
    <row r="528" spans="4:10">
      <c r="D528" s="4"/>
      <c r="E528" s="4"/>
      <c r="F528" s="4"/>
      <c r="G528" s="4"/>
      <c r="H528" s="4"/>
      <c r="I528" s="4"/>
      <c r="J528" s="4"/>
    </row>
    <row r="529" spans="4:10">
      <c r="D529" s="4"/>
      <c r="E529" s="4"/>
      <c r="F529" s="4"/>
      <c r="G529" s="4"/>
      <c r="H529" s="4"/>
      <c r="I529" s="4"/>
      <c r="J529" s="4"/>
    </row>
    <row r="530" spans="4:10">
      <c r="D530" s="4"/>
      <c r="E530" s="4"/>
      <c r="F530" s="4"/>
      <c r="G530" s="4"/>
      <c r="H530" s="4"/>
      <c r="I530" s="4"/>
      <c r="J530" s="4"/>
    </row>
    <row r="531" spans="4:10">
      <c r="D531" s="4"/>
      <c r="E531" s="4"/>
      <c r="F531" s="4"/>
      <c r="G531" s="4"/>
      <c r="H531" s="4"/>
      <c r="I531" s="4"/>
      <c r="J531" s="4"/>
    </row>
    <row r="532" spans="4:10">
      <c r="D532" s="4"/>
      <c r="E532" s="4"/>
      <c r="F532" s="4"/>
      <c r="G532" s="4"/>
      <c r="H532" s="4"/>
      <c r="I532" s="4"/>
      <c r="J532" s="4"/>
    </row>
    <row r="533" spans="4:10">
      <c r="D533" s="4"/>
      <c r="E533" s="4"/>
      <c r="F533" s="4"/>
      <c r="G533" s="4"/>
      <c r="H533" s="4"/>
      <c r="I533" s="4"/>
      <c r="J533" s="4"/>
    </row>
    <row r="534" spans="4:10">
      <c r="D534" s="4"/>
      <c r="E534" s="4"/>
      <c r="F534" s="4"/>
      <c r="G534" s="4"/>
      <c r="H534" s="4"/>
      <c r="I534" s="4"/>
      <c r="J534" s="4"/>
    </row>
    <row r="535" spans="4:10">
      <c r="D535" s="4"/>
      <c r="E535" s="4"/>
      <c r="F535" s="4"/>
      <c r="G535" s="4"/>
      <c r="H535" s="4"/>
      <c r="I535" s="4"/>
      <c r="J535" s="4"/>
    </row>
    <row r="536" spans="4:10">
      <c r="D536" s="4"/>
      <c r="E536" s="4"/>
      <c r="F536" s="4"/>
      <c r="G536" s="4"/>
      <c r="H536" s="4"/>
      <c r="I536" s="4"/>
      <c r="J536" s="4"/>
    </row>
    <row r="537" spans="4:10">
      <c r="D537" s="4"/>
      <c r="E537" s="4"/>
      <c r="F537" s="4"/>
      <c r="G537" s="4"/>
      <c r="H537" s="4"/>
      <c r="I537" s="4"/>
      <c r="J537" s="4"/>
    </row>
    <row r="538" spans="4:10">
      <c r="D538" s="4"/>
      <c r="E538" s="4"/>
      <c r="F538" s="4"/>
      <c r="G538" s="4"/>
      <c r="H538" s="4"/>
      <c r="I538" s="4"/>
      <c r="J538" s="4"/>
    </row>
    <row r="539" spans="4:10">
      <c r="D539" s="4"/>
      <c r="E539" s="4"/>
      <c r="F539" s="4"/>
      <c r="G539" s="4"/>
      <c r="H539" s="4"/>
      <c r="I539" s="4"/>
      <c r="J539" s="4"/>
    </row>
    <row r="540" spans="4:10">
      <c r="D540" s="4"/>
      <c r="E540" s="4"/>
      <c r="F540" s="4"/>
      <c r="G540" s="4"/>
      <c r="H540" s="4"/>
      <c r="I540" s="4"/>
      <c r="J540" s="4"/>
    </row>
    <row r="541" spans="4:10">
      <c r="D541" s="4"/>
      <c r="E541" s="4"/>
      <c r="F541" s="4"/>
      <c r="G541" s="4"/>
      <c r="H541" s="4"/>
      <c r="I541" s="4"/>
      <c r="J541" s="4"/>
    </row>
    <row r="542" spans="4:10">
      <c r="D542" s="4"/>
      <c r="E542" s="4"/>
      <c r="F542" s="4"/>
      <c r="G542" s="4"/>
      <c r="H542" s="4"/>
      <c r="I542" s="4"/>
      <c r="J542" s="4"/>
    </row>
    <row r="543" spans="4:10">
      <c r="D543" s="4"/>
      <c r="E543" s="4"/>
      <c r="F543" s="4"/>
      <c r="G543" s="4"/>
      <c r="H543" s="4"/>
      <c r="I543" s="4"/>
      <c r="J543" s="4"/>
    </row>
    <row r="544" spans="4:10">
      <c r="D544" s="4"/>
      <c r="E544" s="4"/>
      <c r="F544" s="4"/>
      <c r="G544" s="4"/>
      <c r="H544" s="4"/>
      <c r="I544" s="4"/>
      <c r="J544" s="4"/>
    </row>
    <row r="545" spans="4:10">
      <c r="D545" s="4"/>
      <c r="E545" s="4"/>
      <c r="F545" s="4"/>
      <c r="G545" s="4"/>
      <c r="H545" s="4"/>
      <c r="I545" s="4"/>
      <c r="J545" s="4"/>
    </row>
    <row r="546" spans="4:10">
      <c r="D546" s="4"/>
      <c r="E546" s="4"/>
      <c r="F546" s="4"/>
      <c r="G546" s="4"/>
      <c r="H546" s="4"/>
      <c r="I546" s="4"/>
      <c r="J546" s="4"/>
    </row>
    <row r="547" spans="4:10">
      <c r="D547" s="4"/>
      <c r="E547" s="4"/>
      <c r="F547" s="4"/>
      <c r="G547" s="4"/>
      <c r="H547" s="4"/>
      <c r="I547" s="4"/>
      <c r="J547" s="4"/>
    </row>
    <row r="548" spans="4:10">
      <c r="D548" s="4"/>
      <c r="E548" s="4"/>
      <c r="F548" s="4"/>
      <c r="G548" s="4"/>
      <c r="H548" s="4"/>
      <c r="I548" s="4"/>
      <c r="J548" s="4"/>
    </row>
    <row r="549" spans="4:10">
      <c r="D549" s="4"/>
      <c r="E549" s="4"/>
      <c r="F549" s="4"/>
      <c r="G549" s="4"/>
      <c r="H549" s="4"/>
      <c r="I549" s="4"/>
      <c r="J549" s="4"/>
    </row>
    <row r="550" spans="4:10">
      <c r="D550" s="4"/>
      <c r="E550" s="4"/>
      <c r="F550" s="4"/>
      <c r="G550" s="4"/>
      <c r="H550" s="4"/>
      <c r="I550" s="4"/>
      <c r="J550" s="4"/>
    </row>
    <row r="551" spans="4:10">
      <c r="D551" s="4"/>
      <c r="E551" s="4"/>
      <c r="F551" s="4"/>
      <c r="G551" s="4"/>
      <c r="H551" s="4"/>
      <c r="I551" s="4"/>
      <c r="J551" s="4"/>
    </row>
    <row r="552" spans="4:10">
      <c r="D552" s="4"/>
      <c r="E552" s="4"/>
      <c r="F552" s="4"/>
      <c r="G552" s="4"/>
      <c r="H552" s="4"/>
      <c r="I552" s="4"/>
      <c r="J552" s="4"/>
    </row>
    <row r="553" spans="4:10">
      <c r="D553" s="4"/>
      <c r="E553" s="4"/>
      <c r="F553" s="4"/>
      <c r="G553" s="4"/>
      <c r="H553" s="4"/>
      <c r="I553" s="4"/>
      <c r="J553" s="4"/>
    </row>
    <row r="554" spans="4:10">
      <c r="D554" s="4"/>
      <c r="E554" s="4"/>
      <c r="F554" s="4"/>
      <c r="G554" s="4"/>
      <c r="H554" s="4"/>
      <c r="I554" s="4"/>
      <c r="J554" s="4"/>
    </row>
    <row r="555" spans="4:10">
      <c r="D555" s="4"/>
      <c r="E555" s="4"/>
      <c r="F555" s="4"/>
      <c r="G555" s="4"/>
      <c r="H555" s="4"/>
      <c r="I555" s="4"/>
      <c r="J555" s="4"/>
    </row>
    <row r="556" spans="4:10">
      <c r="D556" s="4"/>
      <c r="E556" s="4"/>
      <c r="F556" s="4"/>
      <c r="G556" s="4"/>
      <c r="H556" s="4"/>
      <c r="I556" s="4"/>
      <c r="J556" s="4"/>
    </row>
    <row r="557" spans="4:10">
      <c r="D557" s="4"/>
      <c r="E557" s="4"/>
      <c r="F557" s="4"/>
      <c r="G557" s="4"/>
      <c r="H557" s="4"/>
      <c r="I557" s="4"/>
      <c r="J557" s="4"/>
    </row>
    <row r="558" spans="4:10">
      <c r="D558" s="4"/>
      <c r="E558" s="4"/>
      <c r="F558" s="4"/>
      <c r="G558" s="4"/>
      <c r="H558" s="4"/>
      <c r="I558" s="4"/>
      <c r="J558" s="4"/>
    </row>
    <row r="559" spans="4:10">
      <c r="D559" s="4"/>
      <c r="E559" s="4"/>
      <c r="F559" s="4"/>
      <c r="G559" s="4"/>
      <c r="H559" s="4"/>
      <c r="I559" s="4"/>
      <c r="J559" s="4"/>
    </row>
    <row r="560" spans="4:10">
      <c r="D560" s="4"/>
      <c r="E560" s="4"/>
      <c r="F560" s="4"/>
      <c r="G560" s="4"/>
      <c r="H560" s="4"/>
      <c r="I560" s="4"/>
      <c r="J560" s="4"/>
    </row>
    <row r="561" spans="4:10">
      <c r="D561" s="4"/>
      <c r="E561" s="4"/>
      <c r="F561" s="4"/>
      <c r="G561" s="4"/>
      <c r="H561" s="4"/>
      <c r="I561" s="4"/>
      <c r="J561" s="4"/>
    </row>
    <row r="562" spans="4:10">
      <c r="D562" s="4"/>
      <c r="E562" s="4"/>
      <c r="F562" s="4"/>
      <c r="G562" s="4"/>
      <c r="H562" s="4"/>
      <c r="I562" s="4"/>
      <c r="J562" s="4"/>
    </row>
    <row r="563" spans="4:10">
      <c r="D563" s="4"/>
      <c r="E563" s="4"/>
      <c r="F563" s="4"/>
      <c r="G563" s="4"/>
      <c r="H563" s="4"/>
      <c r="I563" s="4"/>
      <c r="J563" s="4"/>
    </row>
    <row r="564" spans="4:10">
      <c r="D564" s="4"/>
      <c r="E564" s="4"/>
      <c r="F564" s="4"/>
      <c r="G564" s="4"/>
      <c r="H564" s="4"/>
      <c r="I564" s="4"/>
      <c r="J564" s="4"/>
    </row>
    <row r="565" spans="4:10">
      <c r="D565" s="4"/>
      <c r="E565" s="4"/>
      <c r="F565" s="4"/>
      <c r="G565" s="4"/>
    </row>
    <row r="566" spans="4:10">
      <c r="D566" s="4"/>
      <c r="E566" s="4"/>
      <c r="F566" s="4"/>
      <c r="G566" s="4"/>
      <c r="H566" s="4"/>
      <c r="I566" s="4"/>
      <c r="J566" s="4"/>
    </row>
    <row r="567" spans="4:10">
      <c r="D567" s="4"/>
      <c r="E567" s="4"/>
      <c r="F567" s="4"/>
      <c r="G567" s="4"/>
      <c r="H567" s="4"/>
      <c r="I567" s="4"/>
      <c r="J567" s="4"/>
    </row>
    <row r="568" spans="4:10">
      <c r="D568" s="4"/>
      <c r="E568" s="4"/>
      <c r="F568" s="4"/>
      <c r="G568" s="4"/>
      <c r="H568" s="4"/>
      <c r="I568" s="4"/>
      <c r="J568" s="4"/>
    </row>
    <row r="569" spans="4:10">
      <c r="D569" s="4"/>
      <c r="E569" s="4"/>
      <c r="F569" s="4"/>
      <c r="G569" s="4"/>
      <c r="H569" s="4"/>
      <c r="I569" s="4"/>
      <c r="J569" s="4"/>
    </row>
    <row r="570" spans="4:10">
      <c r="D570" s="4"/>
      <c r="E570" s="4"/>
      <c r="F570" s="4"/>
      <c r="G570" s="4"/>
      <c r="H570" s="4"/>
      <c r="I570" s="4"/>
      <c r="J570" s="4"/>
    </row>
    <row r="571" spans="4:10">
      <c r="D571" s="4"/>
      <c r="E571" s="4"/>
      <c r="F571" s="4"/>
      <c r="G571" s="4"/>
      <c r="H571" s="4"/>
      <c r="I571" s="4"/>
      <c r="J571" s="4"/>
    </row>
    <row r="572" spans="4:10">
      <c r="D572" s="4"/>
      <c r="E572" s="4"/>
      <c r="F572" s="4"/>
      <c r="G572" s="4"/>
      <c r="H572" s="4"/>
      <c r="I572" s="4"/>
      <c r="J572" s="4"/>
    </row>
    <row r="573" spans="4:10">
      <c r="D573" s="4"/>
      <c r="E573" s="4"/>
      <c r="F573" s="4"/>
      <c r="G573" s="4"/>
      <c r="H573" s="4"/>
      <c r="I573" s="4"/>
      <c r="J573" s="4"/>
    </row>
    <row r="574" spans="4:10">
      <c r="D574" s="4"/>
      <c r="E574" s="4"/>
      <c r="F574" s="4"/>
      <c r="G574" s="4"/>
      <c r="H574" s="4"/>
      <c r="I574" s="4"/>
      <c r="J574" s="4"/>
    </row>
    <row r="575" spans="4:10">
      <c r="D575" s="4"/>
      <c r="E575" s="4"/>
      <c r="F575" s="4"/>
      <c r="G575" s="4"/>
      <c r="H575" s="4"/>
      <c r="I575" s="4"/>
      <c r="J575" s="4"/>
    </row>
    <row r="576" spans="4:10">
      <c r="D576" s="4"/>
      <c r="E576" s="4"/>
      <c r="F576" s="4"/>
      <c r="G576" s="4"/>
      <c r="H576" s="4"/>
      <c r="I576" s="4"/>
      <c r="J576" s="4"/>
    </row>
    <row r="577" spans="4:10">
      <c r="D577" s="4"/>
      <c r="E577" s="4"/>
      <c r="F577" s="4"/>
      <c r="G577" s="4"/>
      <c r="H577" s="4"/>
      <c r="I577" s="4"/>
      <c r="J577" s="4"/>
    </row>
    <row r="578" spans="4:10">
      <c r="D578" s="4"/>
      <c r="E578" s="4"/>
      <c r="F578" s="4"/>
      <c r="G578" s="4"/>
      <c r="H578" s="4"/>
      <c r="I578" s="4"/>
      <c r="J578" s="4"/>
    </row>
    <row r="579" spans="4:10">
      <c r="D579" s="4"/>
      <c r="E579" s="4"/>
      <c r="F579" s="4"/>
      <c r="G579" s="4"/>
      <c r="H579" s="4"/>
      <c r="I579" s="4"/>
      <c r="J579" s="4"/>
    </row>
    <row r="580" spans="4:10">
      <c r="D580" s="4"/>
      <c r="E580" s="4"/>
      <c r="F580" s="4"/>
      <c r="G580" s="4"/>
      <c r="H580" s="4"/>
      <c r="I580" s="4"/>
      <c r="J580" s="4"/>
    </row>
    <row r="581" spans="4:10">
      <c r="D581" s="4"/>
      <c r="E581" s="4"/>
      <c r="F581" s="4"/>
      <c r="G581" s="4"/>
      <c r="H581" s="4"/>
      <c r="I581" s="4"/>
      <c r="J581" s="4"/>
    </row>
    <row r="582" spans="4:10">
      <c r="D582" s="4"/>
      <c r="E582" s="4"/>
      <c r="F582" s="4"/>
      <c r="G582" s="4"/>
      <c r="H582" s="4"/>
      <c r="I582" s="4"/>
      <c r="J582" s="4"/>
    </row>
    <row r="583" spans="4:10">
      <c r="D583" s="4"/>
      <c r="E583" s="4"/>
      <c r="F583" s="4"/>
      <c r="G583" s="4"/>
      <c r="H583" s="4"/>
      <c r="I583" s="4"/>
      <c r="J583" s="4"/>
    </row>
    <row r="584" spans="4:10">
      <c r="D584" s="4"/>
      <c r="E584" s="4"/>
      <c r="F584" s="4"/>
      <c r="G584" s="4"/>
      <c r="H584" s="4"/>
      <c r="I584" s="4"/>
      <c r="J584" s="4"/>
    </row>
    <row r="585" spans="4:10">
      <c r="D585" s="4"/>
      <c r="E585" s="4"/>
      <c r="F585" s="4"/>
      <c r="G585" s="4"/>
      <c r="H585" s="4"/>
      <c r="I585" s="4"/>
      <c r="J585" s="4"/>
    </row>
    <row r="586" spans="4:10">
      <c r="D586" s="4"/>
      <c r="E586" s="4"/>
      <c r="F586" s="4"/>
      <c r="G586" s="4"/>
      <c r="H586" s="4"/>
      <c r="I586" s="4"/>
      <c r="J586" s="4"/>
    </row>
    <row r="587" spans="4:10">
      <c r="D587" s="4"/>
      <c r="E587" s="4"/>
      <c r="F587" s="4"/>
      <c r="G587" s="4"/>
      <c r="H587" s="4"/>
      <c r="I587" s="4"/>
      <c r="J587" s="4"/>
    </row>
    <row r="588" spans="4:10">
      <c r="D588" s="4"/>
      <c r="E588" s="4"/>
      <c r="F588" s="4"/>
      <c r="G588" s="4"/>
      <c r="H588" s="4"/>
      <c r="I588" s="4"/>
      <c r="J588" s="4"/>
    </row>
    <row r="589" spans="4:10">
      <c r="D589" s="4"/>
      <c r="E589" s="4"/>
      <c r="F589" s="4"/>
      <c r="G589" s="4"/>
      <c r="H589" s="4"/>
      <c r="I589" s="4"/>
      <c r="J589" s="4"/>
    </row>
    <row r="590" spans="4:10">
      <c r="D590" s="4"/>
      <c r="E590" s="4"/>
      <c r="F590" s="4"/>
      <c r="G590" s="4"/>
      <c r="H590" s="4"/>
      <c r="I590" s="4"/>
      <c r="J590" s="4"/>
    </row>
    <row r="591" spans="4:10">
      <c r="D591" s="4"/>
      <c r="E591" s="4"/>
      <c r="F591" s="4"/>
      <c r="G591" s="4"/>
      <c r="H591" s="4"/>
      <c r="I591" s="4"/>
      <c r="J591" s="4"/>
    </row>
    <row r="592" spans="4:10">
      <c r="D592" s="4"/>
      <c r="E592" s="4"/>
      <c r="F592" s="4"/>
      <c r="G592" s="4"/>
      <c r="H592" s="4"/>
      <c r="I592" s="4"/>
      <c r="J592" s="4"/>
    </row>
    <row r="593" spans="4:10">
      <c r="D593" s="4"/>
      <c r="E593" s="4"/>
      <c r="F593" s="4"/>
      <c r="G593" s="4"/>
      <c r="H593" s="4"/>
      <c r="I593" s="4"/>
      <c r="J593" s="4"/>
    </row>
    <row r="594" spans="4:10">
      <c r="D594" s="4"/>
      <c r="E594" s="4"/>
      <c r="F594" s="4"/>
      <c r="G594" s="4"/>
      <c r="H594" s="4"/>
      <c r="I594" s="4"/>
      <c r="J594" s="4"/>
    </row>
    <row r="595" spans="4:10">
      <c r="D595" s="4"/>
      <c r="E595" s="4"/>
      <c r="F595" s="4"/>
      <c r="G595" s="4"/>
      <c r="H595" s="4"/>
      <c r="I595" s="4"/>
      <c r="J595" s="4"/>
    </row>
    <row r="596" spans="4:10">
      <c r="D596" s="4"/>
      <c r="E596" s="4"/>
      <c r="F596" s="4"/>
      <c r="G596" s="4"/>
      <c r="H596" s="4"/>
      <c r="I596" s="4"/>
      <c r="J596" s="4"/>
    </row>
    <row r="597" spans="4:10">
      <c r="D597" s="4"/>
      <c r="E597" s="4"/>
      <c r="F597" s="4"/>
      <c r="G597" s="4"/>
      <c r="H597" s="4"/>
      <c r="I597" s="4"/>
      <c r="J597" s="4"/>
    </row>
    <row r="598" spans="4:10">
      <c r="D598" s="4"/>
      <c r="E598" s="4"/>
      <c r="F598" s="4"/>
      <c r="G598" s="4"/>
      <c r="H598" s="4"/>
      <c r="I598" s="4"/>
      <c r="J598" s="4"/>
    </row>
    <row r="599" spans="4:10">
      <c r="D599" s="4"/>
      <c r="E599" s="4"/>
      <c r="F599" s="4"/>
      <c r="G599" s="4"/>
      <c r="H599" s="4"/>
      <c r="I599" s="4"/>
      <c r="J599" s="4"/>
    </row>
    <row r="600" spans="4:10">
      <c r="D600" s="4"/>
      <c r="E600" s="4"/>
      <c r="F600" s="4"/>
      <c r="G600" s="4"/>
      <c r="H600" s="4"/>
      <c r="I600" s="4"/>
      <c r="J600" s="4"/>
    </row>
    <row r="601" spans="4:10">
      <c r="D601" s="4"/>
      <c r="E601" s="4"/>
      <c r="F601" s="4"/>
      <c r="G601" s="4"/>
      <c r="H601" s="4"/>
      <c r="I601" s="4"/>
      <c r="J601" s="4"/>
    </row>
    <row r="602" spans="4:10">
      <c r="D602" s="4"/>
      <c r="E602" s="4"/>
      <c r="F602" s="4"/>
      <c r="G602" s="4"/>
      <c r="H602" s="4"/>
      <c r="I602" s="4"/>
      <c r="J602" s="4"/>
    </row>
    <row r="603" spans="4:10">
      <c r="D603" s="4"/>
      <c r="E603" s="4"/>
      <c r="F603" s="4"/>
      <c r="G603" s="4"/>
      <c r="H603" s="4"/>
      <c r="I603" s="4"/>
      <c r="J603" s="4"/>
    </row>
    <row r="604" spans="4:10">
      <c r="D604" s="4"/>
      <c r="E604" s="4"/>
      <c r="F604" s="4"/>
      <c r="G604" s="4"/>
      <c r="H604" s="4"/>
      <c r="I604" s="4"/>
      <c r="J604" s="4"/>
    </row>
    <row r="605" spans="4:10">
      <c r="D605" s="4"/>
      <c r="E605" s="4"/>
      <c r="F605" s="4"/>
      <c r="G605" s="4"/>
      <c r="H605" s="4"/>
      <c r="I605" s="4"/>
      <c r="J605" s="4"/>
    </row>
    <row r="606" spans="4:10">
      <c r="D606" s="4"/>
      <c r="E606" s="4"/>
      <c r="F606" s="4"/>
      <c r="G606" s="4"/>
      <c r="H606" s="4"/>
      <c r="I606" s="4"/>
      <c r="J606" s="4"/>
    </row>
    <row r="607" spans="4:10">
      <c r="D607" s="4"/>
      <c r="E607" s="4"/>
      <c r="F607" s="4"/>
      <c r="G607" s="4"/>
      <c r="H607" s="4"/>
      <c r="I607" s="4"/>
      <c r="J607" s="4"/>
    </row>
    <row r="608" spans="4:10">
      <c r="D608" s="4"/>
      <c r="E608" s="4"/>
      <c r="F608" s="4"/>
      <c r="G608" s="4"/>
      <c r="H608" s="4"/>
      <c r="I608" s="4"/>
      <c r="J608" s="4"/>
    </row>
    <row r="609" spans="4:10">
      <c r="D609" s="4"/>
      <c r="E609" s="4"/>
      <c r="F609" s="4"/>
      <c r="G609" s="4"/>
      <c r="H609" s="4"/>
      <c r="I609" s="4"/>
      <c r="J609" s="4"/>
    </row>
    <row r="610" spans="4:10">
      <c r="D610" s="4"/>
      <c r="E610" s="4"/>
      <c r="F610" s="4"/>
      <c r="G610" s="4"/>
      <c r="H610" s="4"/>
      <c r="I610" s="4"/>
      <c r="J610" s="4"/>
    </row>
    <row r="611" spans="4:10">
      <c r="D611" s="4"/>
      <c r="E611" s="4"/>
      <c r="F611" s="4"/>
      <c r="G611" s="4"/>
      <c r="H611" s="4"/>
      <c r="I611" s="4"/>
      <c r="J611" s="4"/>
    </row>
    <row r="612" spans="4:10">
      <c r="D612" s="4"/>
      <c r="E612" s="4"/>
      <c r="F612" s="4"/>
      <c r="G612" s="4"/>
      <c r="H612" s="4"/>
      <c r="I612" s="4"/>
      <c r="J612" s="4"/>
    </row>
    <row r="613" spans="4:10">
      <c r="D613" s="4"/>
      <c r="E613" s="4"/>
      <c r="F613" s="4"/>
      <c r="G613" s="4"/>
      <c r="H613" s="4"/>
      <c r="I613" s="4"/>
      <c r="J613" s="4"/>
    </row>
    <row r="614" spans="4:10">
      <c r="D614" s="4"/>
      <c r="E614" s="4"/>
      <c r="F614" s="4"/>
      <c r="G614" s="4"/>
      <c r="H614" s="4"/>
      <c r="I614" s="4"/>
      <c r="J614" s="4"/>
    </row>
    <row r="615" spans="4:10">
      <c r="D615" s="4"/>
      <c r="E615" s="4"/>
      <c r="F615" s="4"/>
      <c r="G615" s="4"/>
      <c r="H615" s="4"/>
      <c r="I615" s="4"/>
      <c r="J615" s="4"/>
    </row>
    <row r="616" spans="4:10">
      <c r="D616" s="4"/>
      <c r="E616" s="4"/>
      <c r="F616" s="4"/>
      <c r="G616" s="4"/>
      <c r="H616" s="4"/>
      <c r="I616" s="4"/>
      <c r="J616" s="4"/>
    </row>
    <row r="617" spans="4:10">
      <c r="D617" s="4"/>
      <c r="E617" s="4"/>
      <c r="F617" s="4"/>
      <c r="G617" s="4"/>
      <c r="H617" s="4"/>
      <c r="I617" s="4"/>
      <c r="J617" s="4"/>
    </row>
    <row r="618" spans="4:10">
      <c r="D618" s="4"/>
      <c r="E618" s="4"/>
      <c r="F618" s="4"/>
      <c r="G618" s="4"/>
      <c r="H618" s="4"/>
      <c r="I618" s="4"/>
      <c r="J618" s="4"/>
    </row>
    <row r="619" spans="4:10">
      <c r="D619" s="4"/>
      <c r="E619" s="4"/>
      <c r="F619" s="4"/>
      <c r="G619" s="4"/>
      <c r="H619" s="4"/>
      <c r="I619" s="4"/>
      <c r="J619" s="4"/>
    </row>
    <row r="620" spans="4:10">
      <c r="D620" s="4"/>
      <c r="E620" s="4"/>
      <c r="F620" s="4"/>
      <c r="G620" s="4"/>
      <c r="H620" s="4"/>
      <c r="I620" s="4"/>
      <c r="J620" s="4"/>
    </row>
    <row r="621" spans="4:10">
      <c r="D621" s="4"/>
      <c r="E621" s="4"/>
      <c r="F621" s="4"/>
      <c r="G621" s="4"/>
      <c r="H621" s="4"/>
      <c r="I621" s="4"/>
      <c r="J621" s="4"/>
    </row>
    <row r="622" spans="4:10">
      <c r="D622" s="4"/>
      <c r="E622" s="4"/>
      <c r="F622" s="4"/>
      <c r="G622" s="4"/>
      <c r="H622" s="4"/>
      <c r="I622" s="4"/>
      <c r="J622" s="4"/>
    </row>
    <row r="623" spans="4:10">
      <c r="D623" s="4"/>
      <c r="E623" s="4"/>
      <c r="F623" s="4"/>
      <c r="G623" s="4"/>
      <c r="H623" s="4"/>
      <c r="I623" s="4"/>
      <c r="J623" s="4"/>
    </row>
    <row r="624" spans="4:10">
      <c r="D624" s="4"/>
      <c r="E624" s="4"/>
      <c r="F624" s="4"/>
      <c r="G624" s="4"/>
      <c r="H624" s="4"/>
      <c r="I624" s="4"/>
      <c r="J624" s="4"/>
    </row>
    <row r="625" spans="4:10">
      <c r="D625" s="4"/>
      <c r="E625" s="4"/>
      <c r="F625" s="4"/>
      <c r="G625" s="4"/>
      <c r="H625" s="4"/>
      <c r="I625" s="4"/>
      <c r="J625" s="4"/>
    </row>
    <row r="626" spans="4:10">
      <c r="D626" s="4"/>
      <c r="E626" s="4"/>
      <c r="F626" s="4"/>
      <c r="G626" s="4"/>
      <c r="H626" s="4"/>
      <c r="I626" s="4"/>
      <c r="J626" s="4"/>
    </row>
    <row r="627" spans="4:10">
      <c r="D627" s="4"/>
      <c r="E627" s="4"/>
      <c r="F627" s="4"/>
      <c r="G627" s="4"/>
      <c r="H627" s="4"/>
      <c r="I627" s="4"/>
      <c r="J627" s="4"/>
    </row>
    <row r="628" spans="4:10">
      <c r="D628" s="4"/>
      <c r="E628" s="4"/>
      <c r="F628" s="4"/>
      <c r="G628" s="4"/>
      <c r="H628" s="4"/>
      <c r="I628" s="4"/>
      <c r="J628" s="4"/>
    </row>
    <row r="629" spans="4:10">
      <c r="D629" s="4"/>
      <c r="E629" s="4"/>
      <c r="F629" s="4"/>
      <c r="G629" s="4"/>
      <c r="H629" s="4"/>
      <c r="I629" s="4"/>
      <c r="J629" s="4"/>
    </row>
    <row r="630" spans="4:10">
      <c r="D630" s="4"/>
      <c r="E630" s="4"/>
      <c r="F630" s="4"/>
      <c r="G630" s="4"/>
      <c r="H630" s="4"/>
      <c r="I630" s="4"/>
      <c r="J630" s="4"/>
    </row>
    <row r="631" spans="4:10">
      <c r="D631" s="4"/>
      <c r="E631" s="4"/>
      <c r="F631" s="4"/>
      <c r="G631" s="4"/>
      <c r="H631" s="4"/>
      <c r="I631" s="4"/>
      <c r="J631" s="4"/>
    </row>
    <row r="632" spans="4:10">
      <c r="D632" s="4"/>
      <c r="E632" s="4"/>
      <c r="F632" s="4"/>
      <c r="G632" s="4"/>
      <c r="H632" s="4"/>
      <c r="I632" s="4"/>
      <c r="J632" s="4"/>
    </row>
    <row r="633" spans="4:10">
      <c r="D633" s="4"/>
      <c r="E633" s="4"/>
      <c r="F633" s="4"/>
      <c r="G633" s="4"/>
      <c r="H633" s="4"/>
      <c r="I633" s="4"/>
      <c r="J633" s="4"/>
    </row>
    <row r="634" spans="4:10">
      <c r="D634" s="4"/>
      <c r="E634" s="4"/>
      <c r="F634" s="4"/>
      <c r="G634" s="4"/>
      <c r="H634" s="4"/>
      <c r="I634" s="4"/>
      <c r="J634" s="4"/>
    </row>
    <row r="635" spans="4:10">
      <c r="D635" s="4"/>
      <c r="E635" s="4"/>
      <c r="F635" s="4"/>
      <c r="G635" s="4"/>
      <c r="H635" s="4"/>
      <c r="I635" s="4"/>
      <c r="J635" s="4"/>
    </row>
    <row r="636" spans="4:10">
      <c r="D636" s="4"/>
      <c r="E636" s="4"/>
      <c r="F636" s="4"/>
      <c r="G636" s="4"/>
      <c r="H636" s="4"/>
      <c r="I636" s="4"/>
      <c r="J636" s="4"/>
    </row>
    <row r="637" spans="4:10">
      <c r="D637" s="4"/>
      <c r="E637" s="4"/>
      <c r="F637" s="4"/>
      <c r="G637" s="4"/>
      <c r="H637" s="4"/>
      <c r="I637" s="4"/>
      <c r="J637" s="4"/>
    </row>
    <row r="638" spans="4:10">
      <c r="D638" s="4"/>
      <c r="E638" s="4"/>
      <c r="F638" s="4"/>
      <c r="G638" s="4"/>
      <c r="H638" s="4"/>
      <c r="I638" s="4"/>
      <c r="J638" s="4"/>
    </row>
    <row r="639" spans="4:10">
      <c r="D639" s="4"/>
      <c r="E639" s="4"/>
      <c r="F639" s="4"/>
      <c r="G639" s="4"/>
      <c r="H639" s="4"/>
      <c r="I639" s="4"/>
      <c r="J639" s="4"/>
    </row>
    <row r="640" spans="4:10">
      <c r="D640" s="4"/>
      <c r="E640" s="4"/>
      <c r="F640" s="4"/>
      <c r="G640" s="4"/>
      <c r="H640" s="4"/>
      <c r="I640" s="4"/>
      <c r="J640" s="4"/>
    </row>
    <row r="641" spans="4:10">
      <c r="D641" s="4"/>
      <c r="E641" s="4"/>
      <c r="F641" s="4"/>
      <c r="G641" s="4"/>
      <c r="H641" s="4"/>
      <c r="I641" s="4"/>
      <c r="J641" s="4"/>
    </row>
    <row r="642" spans="4:10">
      <c r="D642" s="4"/>
      <c r="E642" s="4"/>
      <c r="F642" s="4"/>
      <c r="G642" s="4"/>
      <c r="H642" s="4"/>
      <c r="I642" s="4"/>
      <c r="J642" s="4"/>
    </row>
    <row r="643" spans="4:10">
      <c r="D643" s="4"/>
      <c r="E643" s="4"/>
      <c r="F643" s="4"/>
      <c r="G643" s="4"/>
      <c r="H643" s="4"/>
      <c r="I643" s="4"/>
      <c r="J643" s="4"/>
    </row>
    <row r="644" spans="4:10">
      <c r="D644" s="4"/>
      <c r="E644" s="4"/>
      <c r="F644" s="4"/>
      <c r="G644" s="4"/>
      <c r="H644" s="4"/>
      <c r="I644" s="4"/>
      <c r="J644" s="4"/>
    </row>
    <row r="645" spans="4:10">
      <c r="D645" s="4"/>
      <c r="E645" s="4"/>
      <c r="F645" s="4"/>
      <c r="G645" s="4"/>
      <c r="H645" s="4"/>
      <c r="I645" s="4"/>
      <c r="J645" s="4"/>
    </row>
    <row r="646" spans="4:10">
      <c r="D646" s="4"/>
      <c r="E646" s="4"/>
      <c r="F646" s="4"/>
      <c r="G646" s="4"/>
      <c r="H646" s="4"/>
      <c r="I646" s="4"/>
      <c r="J646" s="4"/>
    </row>
    <row r="647" spans="4:10">
      <c r="D647" s="4"/>
      <c r="E647" s="4"/>
      <c r="F647" s="4"/>
      <c r="G647" s="4"/>
      <c r="H647" s="4"/>
      <c r="I647" s="4"/>
      <c r="J647" s="4"/>
    </row>
    <row r="648" spans="4:10">
      <c r="D648" s="4"/>
      <c r="E648" s="4"/>
      <c r="F648" s="4"/>
      <c r="G648" s="4"/>
      <c r="H648" s="4"/>
      <c r="I648" s="4"/>
      <c r="J648" s="4"/>
    </row>
    <row r="649" spans="4:10">
      <c r="D649" s="4"/>
      <c r="E649" s="4"/>
      <c r="F649" s="4"/>
      <c r="G649" s="4"/>
      <c r="H649" s="4"/>
      <c r="I649" s="4"/>
      <c r="J649" s="4"/>
    </row>
    <row r="650" spans="4:10">
      <c r="D650" s="4"/>
      <c r="E650" s="4"/>
      <c r="F650" s="4"/>
      <c r="G650" s="4"/>
      <c r="H650" s="4"/>
      <c r="I650" s="4"/>
      <c r="J650" s="4"/>
    </row>
    <row r="651" spans="4:10">
      <c r="D651" s="4"/>
      <c r="E651" s="4"/>
      <c r="F651" s="4"/>
      <c r="G651" s="4"/>
      <c r="H651" s="4"/>
      <c r="I651" s="4"/>
      <c r="J651" s="4"/>
    </row>
    <row r="652" spans="4:10">
      <c r="D652" s="4"/>
      <c r="E652" s="4"/>
      <c r="F652" s="4"/>
      <c r="G652" s="4"/>
      <c r="H652" s="4"/>
      <c r="I652" s="4"/>
      <c r="J652" s="4"/>
    </row>
    <row r="653" spans="4:10">
      <c r="D653" s="4"/>
      <c r="E653" s="4"/>
      <c r="F653" s="4"/>
      <c r="G653" s="4"/>
      <c r="H653" s="4"/>
      <c r="I653" s="4"/>
      <c r="J653" s="4"/>
    </row>
    <row r="654" spans="4:10">
      <c r="D654" s="4"/>
      <c r="E654" s="4"/>
      <c r="F654" s="4"/>
      <c r="G654" s="4"/>
      <c r="H654" s="4"/>
      <c r="I654" s="4"/>
      <c r="J654" s="4"/>
    </row>
    <row r="655" spans="4:10">
      <c r="D655" s="4"/>
      <c r="E655" s="4"/>
      <c r="F655" s="4"/>
      <c r="G655" s="4"/>
      <c r="H655" s="4"/>
      <c r="I655" s="4"/>
      <c r="J655" s="4"/>
    </row>
    <row r="656" spans="4:10">
      <c r="D656" s="4"/>
      <c r="E656" s="4"/>
      <c r="F656" s="4"/>
      <c r="G656" s="4"/>
      <c r="H656" s="4"/>
      <c r="I656" s="4"/>
      <c r="J656" s="4"/>
    </row>
    <row r="657" spans="4:10">
      <c r="D657" s="4"/>
      <c r="E657" s="4"/>
      <c r="F657" s="4"/>
      <c r="G657" s="4"/>
      <c r="H657" s="4"/>
      <c r="I657" s="4"/>
      <c r="J657" s="4"/>
    </row>
    <row r="658" spans="4:10">
      <c r="D658" s="4"/>
      <c r="E658" s="4"/>
      <c r="F658" s="4"/>
      <c r="G658" s="4"/>
      <c r="H658" s="4"/>
      <c r="I658" s="4"/>
      <c r="J658" s="4"/>
    </row>
    <row r="659" spans="4:10">
      <c r="D659" s="4"/>
      <c r="E659" s="4"/>
      <c r="F659" s="4"/>
      <c r="G659" s="4"/>
      <c r="H659" s="4"/>
      <c r="I659" s="4"/>
      <c r="J659" s="4"/>
    </row>
    <row r="660" spans="4:10">
      <c r="D660" s="4"/>
      <c r="E660" s="4"/>
      <c r="F660" s="4"/>
      <c r="G660" s="4"/>
      <c r="H660" s="4"/>
      <c r="I660" s="4"/>
      <c r="J660" s="4"/>
    </row>
    <row r="661" spans="4:10">
      <c r="D661" s="4"/>
      <c r="E661" s="4"/>
      <c r="F661" s="4"/>
      <c r="G661" s="4"/>
      <c r="H661" s="4"/>
      <c r="I661" s="4"/>
      <c r="J661" s="4"/>
    </row>
    <row r="662" spans="4:10">
      <c r="D662" s="4"/>
      <c r="E662" s="4"/>
      <c r="F662" s="4"/>
      <c r="G662" s="4"/>
      <c r="H662" s="4"/>
      <c r="I662" s="4"/>
      <c r="J662" s="4"/>
    </row>
    <row r="663" spans="4:10">
      <c r="D663" s="4"/>
      <c r="E663" s="4"/>
      <c r="F663" s="4"/>
      <c r="G663" s="4"/>
      <c r="H663" s="4"/>
      <c r="I663" s="4"/>
      <c r="J663" s="4"/>
    </row>
    <row r="664" spans="4:10">
      <c r="D664" s="4"/>
      <c r="E664" s="4"/>
      <c r="F664" s="4"/>
      <c r="G664" s="4"/>
      <c r="H664" s="4"/>
      <c r="I664" s="4"/>
      <c r="J664" s="4"/>
    </row>
    <row r="665" spans="4:10">
      <c r="D665" s="4"/>
      <c r="E665" s="4"/>
      <c r="F665" s="4"/>
      <c r="G665" s="4"/>
      <c r="H665" s="4"/>
      <c r="I665" s="4"/>
      <c r="J665" s="4"/>
    </row>
    <row r="666" spans="4:10">
      <c r="D666" s="4"/>
      <c r="E666" s="4"/>
      <c r="F666" s="4"/>
      <c r="G666" s="4"/>
      <c r="H666" s="4"/>
      <c r="I666" s="4"/>
      <c r="J666" s="4"/>
    </row>
    <row r="667" spans="4:10">
      <c r="D667" s="4"/>
      <c r="E667" s="4"/>
      <c r="F667" s="4"/>
      <c r="G667" s="4"/>
      <c r="H667" s="4"/>
      <c r="I667" s="4"/>
      <c r="J667" s="4"/>
    </row>
    <row r="668" spans="4:10">
      <c r="D668" s="4"/>
      <c r="E668" s="4"/>
      <c r="F668" s="4"/>
      <c r="G668" s="4"/>
      <c r="H668" s="4"/>
      <c r="I668" s="4"/>
      <c r="J668" s="4"/>
    </row>
    <row r="669" spans="4:10">
      <c r="D669" s="4"/>
      <c r="E669" s="4"/>
      <c r="F669" s="4"/>
      <c r="G669" s="4"/>
      <c r="H669" s="4"/>
      <c r="I669" s="4"/>
      <c r="J669" s="4"/>
    </row>
    <row r="670" spans="4:10">
      <c r="D670" s="4"/>
      <c r="E670" s="4"/>
      <c r="F670" s="4"/>
      <c r="G670" s="4"/>
      <c r="H670" s="4"/>
      <c r="I670" s="4"/>
      <c r="J670" s="4"/>
    </row>
    <row r="671" spans="4:10">
      <c r="D671" s="4"/>
      <c r="E671" s="4"/>
      <c r="F671" s="4"/>
      <c r="G671" s="4"/>
      <c r="H671" s="4"/>
      <c r="I671" s="4"/>
      <c r="J671" s="4"/>
    </row>
    <row r="672" spans="4:10">
      <c r="D672" s="4"/>
      <c r="E672" s="4"/>
      <c r="F672" s="4"/>
      <c r="G672" s="4"/>
      <c r="H672" s="4"/>
      <c r="I672" s="4"/>
      <c r="J672" s="4"/>
    </row>
    <row r="673" spans="4:10">
      <c r="D673" s="4"/>
      <c r="E673" s="4"/>
      <c r="F673" s="4"/>
      <c r="G673" s="4"/>
      <c r="H673" s="4"/>
      <c r="I673" s="4"/>
      <c r="J673" s="4"/>
    </row>
    <row r="674" spans="4:10">
      <c r="D674" s="4"/>
      <c r="E674" s="4"/>
      <c r="F674" s="4"/>
      <c r="G674" s="4"/>
      <c r="H674" s="4"/>
      <c r="I674" s="4"/>
      <c r="J674" s="4"/>
    </row>
    <row r="675" spans="4:10">
      <c r="D675" s="4"/>
      <c r="E675" s="4"/>
      <c r="F675" s="4"/>
      <c r="G675" s="4"/>
      <c r="H675" s="4"/>
      <c r="I675" s="4"/>
      <c r="J675" s="4"/>
    </row>
    <row r="676" spans="4:10">
      <c r="D676" s="4"/>
      <c r="E676" s="4"/>
      <c r="F676" s="4"/>
      <c r="G676" s="4"/>
      <c r="H676" s="4"/>
      <c r="I676" s="4"/>
      <c r="J676" s="4"/>
    </row>
    <row r="677" spans="4:10">
      <c r="D677" s="4"/>
      <c r="E677" s="4"/>
      <c r="F677" s="4"/>
      <c r="G677" s="4"/>
      <c r="H677" s="4"/>
      <c r="I677" s="4"/>
      <c r="J677" s="4"/>
    </row>
    <row r="678" spans="4:10">
      <c r="D678" s="4"/>
      <c r="E678" s="4"/>
      <c r="F678" s="4"/>
      <c r="G678" s="4"/>
      <c r="H678" s="4"/>
      <c r="I678" s="4"/>
      <c r="J678" s="4"/>
    </row>
    <row r="679" spans="4:10">
      <c r="D679" s="4"/>
      <c r="E679" s="4"/>
      <c r="F679" s="4"/>
      <c r="G679" s="4"/>
      <c r="H679" s="4"/>
      <c r="I679" s="4"/>
      <c r="J679" s="4"/>
    </row>
    <row r="680" spans="4:10">
      <c r="D680" s="4"/>
      <c r="E680" s="4"/>
      <c r="F680" s="4"/>
      <c r="G680" s="4"/>
      <c r="H680" s="4"/>
      <c r="I680" s="4"/>
      <c r="J680" s="4"/>
    </row>
    <row r="681" spans="4:10">
      <c r="D681" s="4"/>
      <c r="E681" s="4"/>
      <c r="F681" s="4"/>
      <c r="G681" s="4"/>
      <c r="H681" s="4"/>
      <c r="I681" s="4"/>
      <c r="J681" s="4"/>
    </row>
    <row r="682" spans="4:10">
      <c r="D682" s="4"/>
      <c r="E682" s="4"/>
      <c r="F682" s="4"/>
      <c r="G682" s="4"/>
      <c r="H682" s="4"/>
      <c r="I682" s="4"/>
      <c r="J682" s="4"/>
    </row>
    <row r="683" spans="4:10">
      <c r="D683" s="4"/>
      <c r="E683" s="4"/>
      <c r="F683" s="4"/>
      <c r="G683" s="4"/>
      <c r="H683" s="4"/>
      <c r="I683" s="4"/>
      <c r="J683" s="4"/>
    </row>
    <row r="684" spans="4:10">
      <c r="D684" s="4"/>
      <c r="E684" s="4"/>
      <c r="F684" s="4"/>
      <c r="G684" s="4"/>
      <c r="H684" s="4"/>
      <c r="I684" s="4"/>
      <c r="J684" s="4"/>
    </row>
    <row r="685" spans="4:10">
      <c r="D685" s="4"/>
      <c r="E685" s="4"/>
      <c r="F685" s="4"/>
      <c r="G685" s="4"/>
      <c r="H685" s="4"/>
      <c r="I685" s="4"/>
      <c r="J685" s="4"/>
    </row>
    <row r="686" spans="4:10">
      <c r="D686" s="4"/>
      <c r="E686" s="4"/>
      <c r="F686" s="4"/>
      <c r="G686" s="4"/>
      <c r="H686" s="4"/>
      <c r="I686" s="4"/>
      <c r="J686" s="4"/>
    </row>
    <row r="687" spans="4:10">
      <c r="D687" s="4"/>
      <c r="E687" s="4"/>
      <c r="F687" s="4"/>
      <c r="G687" s="4"/>
      <c r="H687" s="4"/>
      <c r="I687" s="4"/>
      <c r="J687" s="4"/>
    </row>
    <row r="688" spans="4:10">
      <c r="D688" s="4"/>
      <c r="E688" s="4"/>
      <c r="F688" s="4"/>
      <c r="G688" s="4"/>
      <c r="H688" s="4"/>
      <c r="I688" s="4"/>
      <c r="J688" s="4"/>
    </row>
    <row r="689" spans="4:10">
      <c r="D689" s="4"/>
      <c r="E689" s="4"/>
      <c r="F689" s="4"/>
      <c r="G689" s="4"/>
      <c r="H689" s="4"/>
      <c r="I689" s="4"/>
      <c r="J689" s="4"/>
    </row>
    <row r="690" spans="4:10">
      <c r="D690" s="4"/>
      <c r="E690" s="4"/>
      <c r="F690" s="4"/>
      <c r="G690" s="4"/>
      <c r="H690" s="4"/>
      <c r="I690" s="4"/>
      <c r="J690" s="4"/>
    </row>
    <row r="691" spans="4:10">
      <c r="D691" s="4"/>
      <c r="E691" s="4"/>
      <c r="F691" s="4"/>
      <c r="G691" s="4"/>
      <c r="H691" s="4"/>
      <c r="I691" s="4"/>
      <c r="J691" s="4"/>
    </row>
    <row r="692" spans="4:10">
      <c r="D692" s="4"/>
      <c r="E692" s="4"/>
      <c r="F692" s="4"/>
      <c r="G692" s="4"/>
      <c r="H692" s="4"/>
      <c r="I692" s="4"/>
      <c r="J692" s="4"/>
    </row>
    <row r="693" spans="4:10">
      <c r="D693" s="4"/>
      <c r="E693" s="4"/>
      <c r="F693" s="4"/>
      <c r="G693" s="4"/>
      <c r="H693" s="4"/>
      <c r="I693" s="4"/>
      <c r="J693" s="4"/>
    </row>
    <row r="694" spans="4:10">
      <c r="D694" s="4"/>
      <c r="E694" s="4"/>
      <c r="F694" s="4"/>
      <c r="G694" s="4"/>
      <c r="H694" s="4"/>
      <c r="I694" s="4"/>
      <c r="J694" s="4"/>
    </row>
    <row r="695" spans="4:10">
      <c r="D695" s="4"/>
      <c r="E695" s="4"/>
      <c r="F695" s="4"/>
      <c r="G695" s="4"/>
      <c r="H695" s="4"/>
      <c r="I695" s="4"/>
      <c r="J695" s="4"/>
    </row>
    <row r="696" spans="4:10">
      <c r="D696" s="4"/>
      <c r="E696" s="4"/>
      <c r="F696" s="4"/>
      <c r="G696" s="4"/>
      <c r="H696" s="4"/>
      <c r="I696" s="4"/>
      <c r="J696" s="4"/>
    </row>
    <row r="697" spans="4:10">
      <c r="D697" s="4"/>
      <c r="E697" s="4"/>
      <c r="F697" s="4"/>
      <c r="G697" s="4"/>
      <c r="H697" s="4"/>
      <c r="I697" s="4"/>
      <c r="J697" s="4"/>
    </row>
    <row r="698" spans="4:10">
      <c r="D698" s="4"/>
      <c r="E698" s="4"/>
      <c r="F698" s="4"/>
      <c r="G698" s="4"/>
      <c r="H698" s="4"/>
      <c r="I698" s="4"/>
      <c r="J698" s="4"/>
    </row>
    <row r="699" spans="4:10">
      <c r="D699" s="4"/>
      <c r="E699" s="4"/>
      <c r="F699" s="4"/>
      <c r="G699" s="4"/>
      <c r="H699" s="4"/>
      <c r="I699" s="4"/>
      <c r="J699" s="4"/>
    </row>
    <row r="700" spans="4:10">
      <c r="D700" s="4"/>
      <c r="E700" s="4"/>
      <c r="F700" s="4"/>
      <c r="G700" s="4"/>
      <c r="H700" s="4"/>
      <c r="I700" s="4"/>
      <c r="J700" s="4"/>
    </row>
    <row r="701" spans="4:10">
      <c r="D701" s="4"/>
      <c r="E701" s="4"/>
      <c r="F701" s="4"/>
      <c r="G701" s="4"/>
      <c r="H701" s="4"/>
      <c r="I701" s="4"/>
      <c r="J701" s="4"/>
    </row>
    <row r="702" spans="4:10">
      <c r="D702" s="4"/>
      <c r="E702" s="4"/>
      <c r="F702" s="4"/>
      <c r="G702" s="4"/>
      <c r="H702" s="4"/>
      <c r="I702" s="4"/>
      <c r="J702" s="4"/>
    </row>
    <row r="703" spans="4:10">
      <c r="D703" s="4"/>
      <c r="E703" s="4"/>
      <c r="F703" s="4"/>
      <c r="G703" s="4"/>
      <c r="H703" s="4"/>
      <c r="I703" s="4"/>
      <c r="J703" s="4"/>
    </row>
    <row r="704" spans="4:10">
      <c r="D704" s="4"/>
      <c r="E704" s="4"/>
      <c r="F704" s="4"/>
      <c r="G704" s="4"/>
      <c r="H704" s="4"/>
      <c r="I704" s="4"/>
      <c r="J704" s="4"/>
    </row>
    <row r="705" spans="4:10">
      <c r="D705" s="4"/>
      <c r="E705" s="4"/>
      <c r="F705" s="4"/>
      <c r="G705" s="4"/>
      <c r="H705" s="4"/>
      <c r="I705" s="4"/>
      <c r="J705" s="4"/>
    </row>
    <row r="706" spans="4:10">
      <c r="D706" s="4"/>
      <c r="E706" s="4"/>
      <c r="F706" s="4"/>
      <c r="G706" s="4"/>
      <c r="H706" s="4"/>
      <c r="I706" s="4"/>
      <c r="J706" s="4"/>
    </row>
    <row r="707" spans="4:10">
      <c r="D707" s="4"/>
      <c r="E707" s="4"/>
      <c r="F707" s="4"/>
      <c r="G707" s="4"/>
      <c r="H707" s="4"/>
      <c r="I707" s="4"/>
      <c r="J707" s="4"/>
    </row>
    <row r="708" spans="4:10">
      <c r="D708" s="4"/>
      <c r="E708" s="4"/>
      <c r="F708" s="4"/>
      <c r="G708" s="4"/>
      <c r="H708" s="4"/>
      <c r="I708" s="4"/>
      <c r="J708" s="4"/>
    </row>
    <row r="709" spans="4:10">
      <c r="D709" s="4"/>
      <c r="E709" s="4"/>
      <c r="F709" s="4"/>
      <c r="G709" s="4"/>
      <c r="H709" s="4"/>
      <c r="I709" s="4"/>
      <c r="J709" s="4"/>
    </row>
    <row r="710" spans="4:10">
      <c r="D710" s="4"/>
      <c r="E710" s="4"/>
      <c r="F710" s="4"/>
      <c r="G710" s="4"/>
      <c r="H710" s="4"/>
      <c r="I710" s="4"/>
      <c r="J710" s="4"/>
    </row>
    <row r="711" spans="4:10">
      <c r="D711" s="4"/>
      <c r="E711" s="4"/>
      <c r="F711" s="4"/>
      <c r="G711" s="4"/>
      <c r="H711" s="4"/>
      <c r="I711" s="4"/>
      <c r="J711" s="4"/>
    </row>
    <row r="712" spans="4:10">
      <c r="D712" s="4"/>
      <c r="E712" s="4"/>
      <c r="F712" s="4"/>
      <c r="G712" s="4"/>
      <c r="H712" s="4"/>
      <c r="I712" s="4"/>
      <c r="J712" s="4"/>
    </row>
    <row r="713" spans="4:10">
      <c r="D713" s="4"/>
      <c r="E713" s="4"/>
      <c r="F713" s="4"/>
      <c r="G713" s="4"/>
      <c r="H713" s="4"/>
      <c r="I713" s="4"/>
      <c r="J713" s="4"/>
    </row>
    <row r="714" spans="4:10">
      <c r="D714" s="4"/>
      <c r="E714" s="4"/>
      <c r="F714" s="4"/>
      <c r="G714" s="4"/>
      <c r="H714" s="4"/>
      <c r="I714" s="4"/>
      <c r="J714" s="4"/>
    </row>
    <row r="715" spans="4:10">
      <c r="D715" s="4"/>
      <c r="E715" s="4"/>
      <c r="F715" s="4"/>
      <c r="G715" s="4"/>
      <c r="H715" s="4"/>
      <c r="I715" s="4"/>
      <c r="J715" s="4"/>
    </row>
    <row r="716" spans="4:10">
      <c r="D716" s="4"/>
      <c r="E716" s="4"/>
      <c r="F716" s="4"/>
      <c r="G716" s="4"/>
      <c r="H716" s="4"/>
      <c r="I716" s="4"/>
      <c r="J716" s="4"/>
    </row>
    <row r="717" spans="4:10">
      <c r="D717" s="4"/>
      <c r="E717" s="4"/>
      <c r="F717" s="4"/>
      <c r="G717" s="4"/>
      <c r="H717" s="4"/>
      <c r="I717" s="4"/>
      <c r="J717" s="4"/>
    </row>
    <row r="718" spans="4:10">
      <c r="D718" s="4"/>
      <c r="E718" s="4"/>
      <c r="F718" s="4"/>
      <c r="G718" s="4"/>
      <c r="H718" s="4"/>
      <c r="I718" s="4"/>
      <c r="J718" s="4"/>
    </row>
    <row r="719" spans="4:10">
      <c r="D719" s="4"/>
      <c r="E719" s="4"/>
      <c r="F719" s="4"/>
      <c r="G719" s="4"/>
      <c r="H719" s="4"/>
      <c r="I719" s="4"/>
      <c r="J719" s="4"/>
    </row>
    <row r="720" spans="4:10">
      <c r="D720" s="4"/>
      <c r="E720" s="4"/>
      <c r="F720" s="4"/>
      <c r="G720" s="4"/>
      <c r="H720" s="4"/>
      <c r="I720" s="4"/>
      <c r="J720" s="4"/>
    </row>
    <row r="721" spans="4:10">
      <c r="D721" s="4"/>
      <c r="E721" s="4"/>
      <c r="F721" s="4"/>
      <c r="G721" s="4"/>
      <c r="H721" s="4"/>
      <c r="I721" s="4"/>
      <c r="J721" s="4"/>
    </row>
    <row r="722" spans="4:10">
      <c r="D722" s="4"/>
      <c r="E722" s="4"/>
      <c r="F722" s="4"/>
      <c r="G722" s="4"/>
      <c r="H722" s="4"/>
      <c r="I722" s="4"/>
      <c r="J722" s="4"/>
    </row>
    <row r="723" spans="4:10">
      <c r="D723" s="4"/>
      <c r="E723" s="4"/>
      <c r="F723" s="4"/>
      <c r="G723" s="4"/>
      <c r="H723" s="4"/>
      <c r="I723" s="4"/>
      <c r="J723" s="4"/>
    </row>
    <row r="724" spans="4:10">
      <c r="D724" s="4"/>
      <c r="E724" s="4"/>
      <c r="F724" s="4"/>
      <c r="G724" s="4"/>
      <c r="H724" s="4"/>
      <c r="I724" s="4"/>
      <c r="J724" s="4"/>
    </row>
    <row r="725" spans="4:10">
      <c r="D725" s="4"/>
      <c r="E725" s="4"/>
      <c r="F725" s="4"/>
      <c r="G725" s="4"/>
      <c r="H725" s="4"/>
      <c r="I725" s="4"/>
      <c r="J725" s="4"/>
    </row>
    <row r="726" spans="4:10">
      <c r="D726" s="4"/>
      <c r="E726" s="4"/>
      <c r="F726" s="4"/>
      <c r="G726" s="4"/>
      <c r="H726" s="4"/>
      <c r="I726" s="4"/>
      <c r="J726" s="4"/>
    </row>
    <row r="727" spans="4:10">
      <c r="D727" s="4"/>
      <c r="E727" s="4"/>
      <c r="F727" s="4"/>
      <c r="G727" s="4"/>
      <c r="H727" s="4"/>
      <c r="I727" s="4"/>
      <c r="J727" s="4"/>
    </row>
    <row r="728" spans="4:10">
      <c r="D728" s="4"/>
      <c r="E728" s="4"/>
      <c r="F728" s="4"/>
      <c r="G728" s="4"/>
      <c r="H728" s="4"/>
      <c r="I728" s="4"/>
      <c r="J728" s="4"/>
    </row>
    <row r="729" spans="4:10">
      <c r="D729" s="4"/>
      <c r="E729" s="4"/>
      <c r="F729" s="4"/>
      <c r="G729" s="4"/>
      <c r="H729" s="4"/>
      <c r="I729" s="4"/>
      <c r="J729" s="4"/>
    </row>
    <row r="730" spans="4:10">
      <c r="D730" s="4"/>
      <c r="E730" s="4"/>
      <c r="F730" s="4"/>
      <c r="G730" s="4"/>
      <c r="H730" s="4"/>
      <c r="I730" s="4"/>
      <c r="J730" s="4"/>
    </row>
    <row r="731" spans="4:10">
      <c r="D731" s="4"/>
      <c r="E731" s="4"/>
      <c r="F731" s="4"/>
      <c r="G731" s="4"/>
      <c r="H731" s="4"/>
      <c r="I731" s="4"/>
      <c r="J731" s="4"/>
    </row>
    <row r="732" spans="4:10">
      <c r="D732" s="4"/>
      <c r="E732" s="4"/>
      <c r="F732" s="4"/>
      <c r="G732" s="4"/>
      <c r="H732" s="4"/>
      <c r="I732" s="4"/>
      <c r="J732" s="4"/>
    </row>
    <row r="733" spans="4:10">
      <c r="H733" s="4"/>
      <c r="I733" s="4"/>
      <c r="J733" s="4"/>
    </row>
  </sheetData>
  <protectedRanges>
    <protectedRange sqref="A83:U83 A87:U87" name="Диапазон1_2"/>
    <protectedRange sqref="A85:Q86 B84:Q84" name="Диапазон1_4"/>
  </protectedRanges>
  <mergeCells count="2">
    <mergeCell ref="A2:X2"/>
    <mergeCell ref="N4:X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Corina Vicol</cp:lastModifiedBy>
  <dcterms:created xsi:type="dcterms:W3CDTF">2005-12-20T14:34:48Z</dcterms:created>
  <dcterms:modified xsi:type="dcterms:W3CDTF">2023-06-29T11:48:16Z</dcterms:modified>
</cp:coreProperties>
</file>