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574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AngelaCervatiuc</author>
  </authors>
  <commentList>
    <comment ref="A10" authorId="0">
      <text>
        <r>
          <rPr>
            <b/>
            <sz val="9"/>
            <rFont val="Tahoma"/>
            <family val="2"/>
          </rPr>
          <t>AngelaCervatiuc:</t>
        </r>
        <r>
          <rPr>
            <sz val="9"/>
            <rFont val="Tahoma"/>
            <family val="2"/>
          </rPr>
          <t xml:space="preserve">
0208+0209</t>
        </r>
      </text>
    </comment>
  </commentList>
</comments>
</file>

<file path=xl/sharedStrings.xml><?xml version="1.0" encoding="utf-8"?>
<sst xmlns="http://schemas.openxmlformats.org/spreadsheetml/2006/main" count="17" uniqueCount="17">
  <si>
    <r>
      <t xml:space="preserve">22.16. Activitatea asiguratorilor
         </t>
    </r>
    <r>
      <rPr>
        <i/>
        <sz val="9"/>
        <rFont val="Arial"/>
        <family val="2"/>
      </rPr>
      <t xml:space="preserve">  Деятельность страховщиков
           The activity of insurers</t>
    </r>
  </si>
  <si>
    <r>
      <t>milioane lei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миллионов лей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>million lei</t>
    </r>
  </si>
  <si>
    <r>
      <t xml:space="preserve">Prime brute subscrise pe clase de asigurări   
</t>
    </r>
    <r>
      <rPr>
        <i/>
        <sz val="8"/>
        <rFont val="Arial"/>
        <family val="2"/>
      </rPr>
      <t>Начисленные брутто-премии по 
классам страхования   
Gross premium charged by insurance classes</t>
    </r>
    <r>
      <rPr>
        <sz val="8"/>
        <rFont val="Arial"/>
        <family val="2"/>
      </rPr>
      <t xml:space="preserve">   </t>
    </r>
  </si>
  <si>
    <r>
      <t xml:space="preserve">Despăgubiri și indemnizații de asigurare plătite pe clase de asigurări    
</t>
    </r>
    <r>
      <rPr>
        <i/>
        <sz val="8"/>
        <rFont val="Arial"/>
        <family val="2"/>
      </rPr>
      <t xml:space="preserve">Выплата страховых возмещений и компенсаций по классам страхования   
Insurance damages and compensations paid by insurance classes   </t>
    </r>
  </si>
  <si>
    <r>
      <t>Total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Всего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Total</t>
    </r>
  </si>
  <si>
    <r>
      <t xml:space="preserve">Asigurări generale
</t>
    </r>
    <r>
      <rPr>
        <i/>
        <sz val="8"/>
        <rFont val="Arial"/>
        <family val="2"/>
      </rPr>
      <t xml:space="preserve">Общее страхование
General insurance </t>
    </r>
  </si>
  <si>
    <r>
      <t xml:space="preserve">Asigurări de sănătate
</t>
    </r>
    <r>
      <rPr>
        <i/>
        <sz val="8"/>
        <rFont val="Arial"/>
        <family val="2"/>
      </rPr>
      <t>Страхование здоровья
Health insurance</t>
    </r>
  </si>
  <si>
    <t>Asigurări de vehicule terestre (alte decât feroviare) (CASCO)</t>
  </si>
  <si>
    <t>Страхование наземного транспорта (кроме железнодорожного) (CASCO)
Vehicle insurance (other than railway transport) (CASCO)</t>
  </si>
  <si>
    <t>Asigurări de incendiu și alte calamităţi naturale</t>
  </si>
  <si>
    <t>Страхование от пожара и других стихийных бедствий
Fire and natural disasters insurance</t>
  </si>
  <si>
    <r>
      <t xml:space="preserve">Asigurări de răspundere civilă auto
</t>
    </r>
    <r>
      <rPr>
        <i/>
        <sz val="8"/>
        <rFont val="Arial"/>
        <family val="2"/>
      </rPr>
      <t>Страхование автогражданской ответственности
Motor insurance</t>
    </r>
  </si>
  <si>
    <r>
      <t>Altele /</t>
    </r>
    <r>
      <rPr>
        <i/>
        <sz val="8"/>
        <rFont val="Arial"/>
        <family val="2"/>
      </rPr>
      <t xml:space="preserve"> Другие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Others</t>
    </r>
  </si>
  <si>
    <r>
      <t xml:space="preserve">Asigurări de viaţă
</t>
    </r>
    <r>
      <rPr>
        <i/>
        <sz val="8"/>
        <rFont val="Arial"/>
        <family val="2"/>
      </rPr>
      <t>Страхование жизни
Life insurance</t>
    </r>
  </si>
  <si>
    <t>Asigurări de viață (fără asigurarea cu pensii și fără anuităţi)</t>
  </si>
  <si>
    <t>Страхование жизни (без страхования пенсий и без аннуитетов)  
Life insurance (without pension and annuity insurance )</t>
  </si>
  <si>
    <r>
      <t xml:space="preserve">Alte / </t>
    </r>
    <r>
      <rPr>
        <i/>
        <sz val="8"/>
        <rFont val="Arial"/>
        <family val="2"/>
      </rPr>
      <t>Другие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Others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</si>
</sst>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right" wrapText="1" indent="1"/>
    </xf>
    <xf numFmtId="164" fontId="20" fillId="0" borderId="0" xfId="0" applyNumberFormat="1" applyFont="1" applyFill="1" applyBorder="1" applyAlignment="1">
      <alignment horizontal="right" vertical="top" indent="1"/>
    </xf>
    <xf numFmtId="164" fontId="20" fillId="0" borderId="0" xfId="0" applyNumberFormat="1" applyFont="1" applyFill="1" applyBorder="1" applyAlignment="1">
      <alignment horizontal="right" vertical="top" wrapText="1" indent="1"/>
    </xf>
    <xf numFmtId="164" fontId="22" fillId="0" borderId="0" xfId="0" applyNumberFormat="1" applyFont="1" applyFill="1" applyBorder="1" applyAlignment="1">
      <alignment horizontal="right" vertical="top" wrapText="1" indent="1"/>
    </xf>
    <xf numFmtId="164" fontId="20" fillId="0" borderId="0" xfId="0" applyNumberFormat="1" applyFont="1" applyFill="1" applyBorder="1" applyAlignment="1">
      <alignment horizontal="right" wrapText="1" indent="1"/>
    </xf>
    <xf numFmtId="0" fontId="20" fillId="0" borderId="1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20" fillId="0" borderId="12" xfId="0" applyFont="1" applyFill="1" applyBorder="1" applyAlignment="1">
      <alignment horizontal="right" wrapText="1"/>
    </xf>
    <xf numFmtId="0" fontId="22" fillId="0" borderId="12" xfId="0" applyFont="1" applyFill="1" applyBorder="1" applyAlignment="1">
      <alignment horizontal="right" wrapText="1"/>
    </xf>
    <xf numFmtId="0" fontId="26" fillId="0" borderId="12" xfId="0" applyFont="1" applyFill="1" applyBorder="1" applyAlignment="1">
      <alignment horizontal="right" wrapText="1"/>
    </xf>
    <xf numFmtId="0" fontId="26" fillId="0" borderId="12" xfId="0" applyFont="1" applyFill="1" applyBorder="1" applyAlignment="1">
      <alignment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wrapText="1"/>
    </xf>
    <xf numFmtId="164" fontId="22" fillId="0" borderId="18" xfId="0" applyNumberFormat="1" applyFont="1" applyFill="1" applyBorder="1" applyAlignment="1">
      <alignment horizontal="right" wrapText="1" indent="1"/>
    </xf>
    <xf numFmtId="164" fontId="45" fillId="0" borderId="0" xfId="0" applyNumberFormat="1" applyFont="1" applyFill="1" applyBorder="1" applyAlignment="1">
      <alignment horizontal="right" wrapText="1" indent="1"/>
    </xf>
    <xf numFmtId="0" fontId="22" fillId="0" borderId="0" xfId="0" applyFont="1" applyFill="1" applyBorder="1" applyAlignment="1">
      <alignment horizontal="left" wrapText="1" indent="1"/>
    </xf>
    <xf numFmtId="164" fontId="22" fillId="0" borderId="18" xfId="0" applyNumberFormat="1" applyFont="1" applyFill="1" applyBorder="1" applyAlignment="1">
      <alignment horizontal="right" vertical="top" wrapText="1" indent="1"/>
    </xf>
    <xf numFmtId="164" fontId="45" fillId="0" borderId="0" xfId="0" applyNumberFormat="1" applyFont="1" applyFill="1" applyBorder="1" applyAlignment="1">
      <alignment horizontal="right" vertical="top" wrapText="1" indent="1"/>
    </xf>
    <xf numFmtId="0" fontId="20" fillId="0" borderId="0" xfId="0" applyFont="1" applyFill="1" applyBorder="1" applyAlignment="1">
      <alignment horizontal="left" wrapText="1" indent="2"/>
    </xf>
    <xf numFmtId="164" fontId="20" fillId="0" borderId="18" xfId="0" applyNumberFormat="1" applyFont="1" applyFill="1" applyBorder="1" applyAlignment="1">
      <alignment horizontal="right" vertical="top" wrapText="1" indent="1"/>
    </xf>
    <xf numFmtId="0" fontId="23" fillId="0" borderId="0" xfId="0" applyFont="1" applyFill="1" applyBorder="1" applyAlignment="1">
      <alignment horizontal="right" vertical="top" indent="1"/>
    </xf>
    <xf numFmtId="164" fontId="46" fillId="0" borderId="0" xfId="0" applyNumberFormat="1" applyFont="1" applyFill="1" applyBorder="1" applyAlignment="1">
      <alignment horizontal="right" vertical="top" wrapText="1" indent="1"/>
    </xf>
    <xf numFmtId="164" fontId="20" fillId="0" borderId="18" xfId="0" applyNumberFormat="1" applyFont="1" applyFill="1" applyBorder="1" applyAlignment="1">
      <alignment horizontal="right" wrapText="1" indent="1"/>
    </xf>
    <xf numFmtId="0" fontId="23" fillId="0" borderId="0" xfId="0" applyFont="1" applyFill="1" applyBorder="1" applyAlignment="1">
      <alignment horizontal="right" indent="1"/>
    </xf>
    <xf numFmtId="164" fontId="20" fillId="0" borderId="0" xfId="0" applyNumberFormat="1" applyFont="1" applyFill="1" applyBorder="1" applyAlignment="1">
      <alignment horizontal="right" indent="1"/>
    </xf>
    <xf numFmtId="164" fontId="46" fillId="0" borderId="0" xfId="0" applyNumberFormat="1" applyFont="1" applyFill="1" applyBorder="1" applyAlignment="1">
      <alignment horizontal="right" wrapText="1" indent="1"/>
    </xf>
    <xf numFmtId="0" fontId="21" fillId="0" borderId="0" xfId="0" applyFont="1" applyFill="1" applyBorder="1" applyAlignment="1">
      <alignment horizontal="left" wrapText="1" indent="2"/>
    </xf>
    <xf numFmtId="0" fontId="20" fillId="0" borderId="0" xfId="0" applyFont="1" applyFill="1" applyBorder="1" applyAlignment="1">
      <alignment horizontal="right" indent="1"/>
    </xf>
    <xf numFmtId="165" fontId="23" fillId="0" borderId="0" xfId="0" applyNumberFormat="1" applyFont="1" applyFill="1" applyBorder="1" applyAlignment="1">
      <alignment horizontal="right" indent="1"/>
    </xf>
    <xf numFmtId="164" fontId="0" fillId="0" borderId="0" xfId="0" applyNumberFormat="1" applyFont="1" applyFill="1" applyBorder="1" applyAlignment="1">
      <alignment horizontal="right" indent="1"/>
    </xf>
    <xf numFmtId="0" fontId="0" fillId="0" borderId="0" xfId="0" applyFill="1" applyBorder="1" applyAlignment="1">
      <alignment horizontal="right" indent="1"/>
    </xf>
    <xf numFmtId="164" fontId="23" fillId="0" borderId="0" xfId="0" applyNumberFormat="1" applyFont="1" applyFill="1" applyBorder="1" applyAlignment="1">
      <alignment horizontal="right" indent="1"/>
    </xf>
    <xf numFmtId="0" fontId="20" fillId="0" borderId="12" xfId="0" applyFont="1" applyFill="1" applyBorder="1" applyAlignment="1">
      <alignment horizontal="left" wrapText="1" indent="2"/>
    </xf>
    <xf numFmtId="164" fontId="20" fillId="0" borderId="19" xfId="0" applyNumberFormat="1" applyFont="1" applyFill="1" applyBorder="1" applyAlignment="1">
      <alignment horizontal="right" wrapText="1" indent="1"/>
    </xf>
    <xf numFmtId="164" fontId="23" fillId="0" borderId="12" xfId="0" applyNumberFormat="1" applyFont="1" applyFill="1" applyBorder="1" applyAlignment="1">
      <alignment horizontal="right" indent="1"/>
    </xf>
    <xf numFmtId="164" fontId="46" fillId="0" borderId="12" xfId="0" applyNumberFormat="1" applyFont="1" applyFill="1" applyBorder="1" applyAlignment="1">
      <alignment horizontal="right" vertical="center" wrapText="1" indent="1"/>
    </xf>
    <xf numFmtId="164" fontId="20" fillId="0" borderId="12" xfId="0" applyNumberFormat="1" applyFont="1" applyFill="1" applyBorder="1" applyAlignment="1">
      <alignment horizontal="right" wrapText="1" indent="1"/>
    </xf>
    <xf numFmtId="164" fontId="46" fillId="0" borderId="12" xfId="0" applyNumberFormat="1" applyFont="1" applyFill="1" applyBorder="1" applyAlignment="1">
      <alignment horizontal="right" wrapText="1" indent="1"/>
    </xf>
    <xf numFmtId="0" fontId="0" fillId="0" borderId="0" xfId="0" applyFill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30.7109375" style="0" customWidth="1"/>
    <col min="2" max="4" width="9.28125" style="0" customWidth="1"/>
    <col min="5" max="7" width="10.281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7" ht="15">
      <c r="A2" s="10" t="s">
        <v>1</v>
      </c>
      <c r="B2" s="11"/>
      <c r="C2" s="11"/>
      <c r="D2" s="11"/>
      <c r="E2" s="11"/>
      <c r="F2" s="12"/>
      <c r="G2" s="13"/>
    </row>
    <row r="3" spans="1:7" ht="15">
      <c r="A3" s="14"/>
      <c r="B3" s="15" t="s">
        <v>2</v>
      </c>
      <c r="C3" s="16"/>
      <c r="D3" s="17"/>
      <c r="E3" s="15" t="s">
        <v>3</v>
      </c>
      <c r="F3" s="18"/>
      <c r="G3" s="18"/>
    </row>
    <row r="4" spans="1:7" ht="15">
      <c r="A4" s="19"/>
      <c r="B4" s="8">
        <v>2015</v>
      </c>
      <c r="C4" s="2">
        <v>2019</v>
      </c>
      <c r="D4" s="8">
        <v>2020</v>
      </c>
      <c r="E4" s="8">
        <v>2015</v>
      </c>
      <c r="F4" s="8">
        <v>2019</v>
      </c>
      <c r="G4" s="8">
        <v>2020</v>
      </c>
    </row>
    <row r="5" spans="1:7" ht="15">
      <c r="A5" s="20" t="s">
        <v>4</v>
      </c>
      <c r="B5" s="21">
        <v>1230.1</v>
      </c>
      <c r="C5" s="3">
        <f>SUM(C6,C14)</f>
        <v>1625.3962949999998</v>
      </c>
      <c r="D5" s="3">
        <v>1453.6</v>
      </c>
      <c r="E5" s="3">
        <f>SUM(E6,E14)</f>
        <v>479.3</v>
      </c>
      <c r="F5" s="3">
        <f>SUM(F6,F14)</f>
        <v>663.442058</v>
      </c>
      <c r="G5" s="22">
        <v>607</v>
      </c>
    </row>
    <row r="6" spans="1:7" ht="33.75">
      <c r="A6" s="23" t="s">
        <v>5</v>
      </c>
      <c r="B6" s="24">
        <v>1142.6</v>
      </c>
      <c r="C6" s="6">
        <f>SUM(C7:C13)</f>
        <v>1523.6699949999997</v>
      </c>
      <c r="D6" s="6">
        <v>1352</v>
      </c>
      <c r="E6" s="6">
        <f>SUM(E7:E13)</f>
        <v>470.3</v>
      </c>
      <c r="F6" s="6">
        <f>SUM(F7:F13)</f>
        <v>647.976858</v>
      </c>
      <c r="G6" s="25">
        <v>577.2</v>
      </c>
    </row>
    <row r="7" spans="1:7" ht="33.75">
      <c r="A7" s="26" t="s">
        <v>6</v>
      </c>
      <c r="B7" s="27">
        <v>66.7</v>
      </c>
      <c r="C7" s="5">
        <v>105.41334500000004</v>
      </c>
      <c r="D7" s="28">
        <v>71.5</v>
      </c>
      <c r="E7" s="4">
        <v>23.2</v>
      </c>
      <c r="F7" s="5">
        <v>32.960653</v>
      </c>
      <c r="G7" s="29">
        <v>26.6</v>
      </c>
    </row>
    <row r="8" spans="1:7" ht="22.5">
      <c r="A8" s="26" t="s">
        <v>7</v>
      </c>
      <c r="B8" s="30">
        <v>241.5</v>
      </c>
      <c r="C8" s="7">
        <v>345.578685</v>
      </c>
      <c r="D8" s="31">
        <v>339.1</v>
      </c>
      <c r="E8" s="32">
        <v>129.4</v>
      </c>
      <c r="F8" s="7">
        <v>199.057124</v>
      </c>
      <c r="G8" s="33">
        <v>182.2</v>
      </c>
    </row>
    <row r="9" spans="1:7" ht="56.25">
      <c r="A9" s="34" t="s">
        <v>8</v>
      </c>
      <c r="B9" s="30"/>
      <c r="C9" s="7"/>
      <c r="D9" s="31"/>
      <c r="E9" s="32"/>
      <c r="F9" s="7"/>
      <c r="G9" s="35"/>
    </row>
    <row r="10" spans="1:7" ht="22.5">
      <c r="A10" s="26" t="s">
        <v>9</v>
      </c>
      <c r="B10" s="30">
        <v>125.2</v>
      </c>
      <c r="C10" s="7">
        <v>155.59592600000002</v>
      </c>
      <c r="D10" s="36">
        <v>121</v>
      </c>
      <c r="E10" s="32">
        <v>23.4</v>
      </c>
      <c r="F10" s="7">
        <v>22.159080999999997</v>
      </c>
      <c r="G10" s="33">
        <v>41.2</v>
      </c>
    </row>
    <row r="11" spans="1:7" ht="33.75">
      <c r="A11" s="34" t="s">
        <v>10</v>
      </c>
      <c r="B11" s="30"/>
      <c r="C11" s="37"/>
      <c r="D11" s="38"/>
      <c r="E11" s="32"/>
      <c r="F11" s="39"/>
      <c r="G11" s="35"/>
    </row>
    <row r="12" spans="1:7" ht="45.75">
      <c r="A12" s="26" t="s">
        <v>11</v>
      </c>
      <c r="B12" s="27">
        <v>544.6</v>
      </c>
      <c r="C12" s="5">
        <v>697.113797</v>
      </c>
      <c r="D12" s="5">
        <v>654.8</v>
      </c>
      <c r="E12" s="4">
        <v>284.6</v>
      </c>
      <c r="F12" s="5">
        <v>286</v>
      </c>
      <c r="G12" s="29">
        <v>276.9</v>
      </c>
    </row>
    <row r="13" spans="1:7" ht="15">
      <c r="A13" s="26" t="s">
        <v>12</v>
      </c>
      <c r="B13" s="30">
        <v>164.6</v>
      </c>
      <c r="C13" s="7">
        <v>219.96824199999963</v>
      </c>
      <c r="D13" s="7">
        <v>165.6</v>
      </c>
      <c r="E13" s="32">
        <v>9.7</v>
      </c>
      <c r="F13" s="7">
        <v>107.8</v>
      </c>
      <c r="G13" s="33">
        <v>50.3</v>
      </c>
    </row>
    <row r="14" spans="1:7" ht="90.75">
      <c r="A14" s="23" t="s">
        <v>13</v>
      </c>
      <c r="B14" s="24">
        <v>87.5</v>
      </c>
      <c r="C14" s="6">
        <f>SUM(C15:C17)</f>
        <v>101.7263</v>
      </c>
      <c r="D14" s="6">
        <v>101.6</v>
      </c>
      <c r="E14" s="6">
        <f>SUM(E15:E17)</f>
        <v>9</v>
      </c>
      <c r="F14" s="6">
        <f>SUM(F15:F17)</f>
        <v>15.465200000000003</v>
      </c>
      <c r="G14" s="25">
        <v>29.8</v>
      </c>
    </row>
    <row r="15" spans="1:7" ht="102">
      <c r="A15" s="26" t="s">
        <v>14</v>
      </c>
      <c r="B15" s="30">
        <v>83.1</v>
      </c>
      <c r="C15" s="7">
        <v>96.8258</v>
      </c>
      <c r="D15" s="31">
        <v>96.8</v>
      </c>
      <c r="E15" s="32">
        <v>8.5</v>
      </c>
      <c r="F15" s="7">
        <v>13.606800000000002</v>
      </c>
      <c r="G15" s="33">
        <v>27.8</v>
      </c>
    </row>
    <row r="16" spans="1:7" ht="237">
      <c r="A16" s="34" t="s">
        <v>15</v>
      </c>
      <c r="B16" s="30"/>
      <c r="C16" s="37"/>
      <c r="D16" s="31"/>
      <c r="E16" s="39"/>
      <c r="F16" s="39"/>
      <c r="G16" s="35"/>
    </row>
    <row r="17" spans="1:7" ht="45.75">
      <c r="A17" s="40" t="s">
        <v>16</v>
      </c>
      <c r="B17" s="41">
        <v>4.4</v>
      </c>
      <c r="C17" s="42">
        <v>4.9005</v>
      </c>
      <c r="D17" s="43">
        <v>4.8</v>
      </c>
      <c r="E17" s="44">
        <v>0.5</v>
      </c>
      <c r="F17" s="44">
        <v>1.8584000000000014</v>
      </c>
      <c r="G17" s="45">
        <v>2</v>
      </c>
    </row>
    <row r="18" ht="15">
      <c r="G18" s="46"/>
    </row>
    <row r="19" spans="2:7" ht="15">
      <c r="B19" s="9"/>
      <c r="C19" s="9"/>
      <c r="D19" s="9"/>
      <c r="E19" s="9"/>
      <c r="F19" s="9"/>
      <c r="G19" s="9"/>
    </row>
    <row r="20" spans="2:7" ht="15">
      <c r="B20" s="9"/>
      <c r="C20" s="9"/>
      <c r="D20" s="9"/>
      <c r="E20" s="9"/>
      <c r="F20" s="9"/>
      <c r="G20" s="9"/>
    </row>
    <row r="21" spans="2:7" ht="15">
      <c r="B21" s="9"/>
      <c r="C21" s="9"/>
      <c r="D21" s="9"/>
      <c r="E21" s="9"/>
      <c r="F21" s="9"/>
      <c r="G21" s="9"/>
    </row>
    <row r="22" spans="2:7" ht="15">
      <c r="B22" s="47"/>
      <c r="C22" s="47"/>
      <c r="D22" s="47"/>
      <c r="E22" s="47"/>
      <c r="F22" s="47"/>
      <c r="G22" s="47"/>
    </row>
  </sheetData>
  <sheetProtection/>
  <mergeCells count="5">
    <mergeCell ref="A1:G1"/>
    <mergeCell ref="A2:G2"/>
    <mergeCell ref="A3:A4"/>
    <mergeCell ref="B3:D3"/>
    <mergeCell ref="E3:G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 Vudvud</dc:creator>
  <cp:keywords/>
  <dc:description/>
  <cp:lastModifiedBy>Doina Vudvud</cp:lastModifiedBy>
  <dcterms:created xsi:type="dcterms:W3CDTF">2021-12-29T10:55:07Z</dcterms:created>
  <dcterms:modified xsi:type="dcterms:W3CDTF">2021-12-29T10:58:40Z</dcterms:modified>
  <cp:category/>
  <cp:version/>
  <cp:contentType/>
  <cp:contentStatus/>
</cp:coreProperties>
</file>