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2018_UNITATI NAT" sheetId="1" r:id="rId1"/>
    <sheet name="2018_TEC" sheetId="2" r:id="rId2"/>
    <sheet name="2018_TOE" sheetId="3" r:id="rId3"/>
    <sheet name="2018_TJ" sheetId="4" r:id="rId4"/>
  </sheets>
  <definedNames>
    <definedName name="_xlnm.Print_Titles" localSheetId="1">'2018_TEC'!$A:$A,'2018_TEC'!$2:$3</definedName>
    <definedName name="_xlnm.Print_Titles" localSheetId="3">'2018_TJ'!$A:$A,'2018_TJ'!$1:$3</definedName>
    <definedName name="_xlnm.Print_Titles" localSheetId="2">'2018_TOE'!$A:$A,'2018_TOE'!$3:$4</definedName>
    <definedName name="_xlnm.Print_Titles" localSheetId="0">'2018_UNITATI NAT'!$A:$A,'2018_UNITATI NAT'!$2:$3</definedName>
  </definedNames>
  <calcPr fullCalcOnLoad="1"/>
</workbook>
</file>

<file path=xl/sharedStrings.xml><?xml version="1.0" encoding="utf-8"?>
<sst xmlns="http://schemas.openxmlformats.org/spreadsheetml/2006/main" count="3594" uniqueCount="100">
  <si>
    <t>OFERTA ŞI CONSUMUL</t>
  </si>
  <si>
    <t>Gaze naturale</t>
  </si>
  <si>
    <t>Gaze (petroliere) lichefiate</t>
  </si>
  <si>
    <t>Kerosen pentru motoare reactive</t>
  </si>
  <si>
    <t>Motorină</t>
  </si>
  <si>
    <t>Păcură</t>
  </si>
  <si>
    <t>Alte produse petroliere</t>
  </si>
  <si>
    <t>Brichete și peleţi din lemn şi din alte deșeuri vegetale</t>
  </si>
  <si>
    <t>Lemne de foc</t>
  </si>
  <si>
    <t>Deşeuri lemnoase</t>
  </si>
  <si>
    <t>Deşeuri combustibile agricole</t>
  </si>
  <si>
    <t>Cărbune de lemn</t>
  </si>
  <si>
    <t>Gaz din deșeuri organice</t>
  </si>
  <si>
    <t>Deşeuri industriale</t>
  </si>
  <si>
    <t>Energia electrică</t>
  </si>
  <si>
    <t>Energia termică</t>
  </si>
  <si>
    <t>Producţia primară (+)</t>
  </si>
  <si>
    <t>-</t>
  </si>
  <si>
    <t xml:space="preserve">Intrări din alte surse (+)    </t>
  </si>
  <si>
    <t>Import (+)</t>
  </si>
  <si>
    <t>Export (–)</t>
  </si>
  <si>
    <t>Variaţia stocurilor (+,–)</t>
  </si>
  <si>
    <t>CONSUMUL INTERN BRUT CALCULAT  (=)</t>
  </si>
  <si>
    <t xml:space="preserve">CONSUMUL INTERN BRUT  REAL  </t>
  </si>
  <si>
    <t xml:space="preserve">Centrale electrice    </t>
  </si>
  <si>
    <t xml:space="preserve">Centrale electrice de termoficare - Producători de energie pentru scopuri publice     </t>
  </si>
  <si>
    <t>Centrale electrice de termoficare - Producători de energie pentru consumul propriu</t>
  </si>
  <si>
    <t>Centrale termice - Producători de energie pentru scopuri publice</t>
  </si>
  <si>
    <t>Centrale termice - Producători de energie pentru consumul propriu</t>
  </si>
  <si>
    <t>Rafinării de petrol</t>
  </si>
  <si>
    <t>Instalaţii petrochimice</t>
  </si>
  <si>
    <t>Instalaţii de lichefiere</t>
  </si>
  <si>
    <t>Unităţi de producere a mangalului</t>
  </si>
  <si>
    <t>Alte instalaţii de transformare</t>
  </si>
  <si>
    <t>PIERDERI (–)</t>
  </si>
  <si>
    <t>CONSUMUL FINAL(=)</t>
  </si>
  <si>
    <t>CONSUMUL FINAL ENERGETIC</t>
  </si>
  <si>
    <t>INDUSTRIE (B+C+D)</t>
  </si>
  <si>
    <t>Industria extractivă</t>
  </si>
  <si>
    <t>Industria alimentară şi băuturilor, fabricarea produselor de tutun</t>
  </si>
  <si>
    <t>Industria textilă şi de pielarie</t>
  </si>
  <si>
    <t xml:space="preserve">Prelucrarea lemnului, fabricarea  produselor din lemn şi plută, cu excepţia mobilei; fabricarea articolelor din paie şi din alte materiale vegetale împletite </t>
  </si>
  <si>
    <t xml:space="preserve">Edituri poligrafice şi reproducerea materialelor tiparite etc. </t>
  </si>
  <si>
    <t xml:space="preserve">Industria chimică şi petrochimică (inclusiv industria farmaceutică)   </t>
  </si>
  <si>
    <t>Producţia altor produse din minerale nemetalice</t>
  </si>
  <si>
    <t>Industria metalurgica</t>
  </si>
  <si>
    <t>Industria constructoare de maşini</t>
  </si>
  <si>
    <t>Producţia de remorci şi semiremoci, altor mijloace  de transport</t>
  </si>
  <si>
    <t xml:space="preserve">Alte activităţi industriale n.c.a. </t>
  </si>
  <si>
    <t xml:space="preserve">Pentru construcţii </t>
  </si>
  <si>
    <t>TRANSPORT</t>
  </si>
  <si>
    <t>Feroviar</t>
  </si>
  <si>
    <t xml:space="preserve">Transporturi terestre de calatori şi transporturi de mărfuri efectuate cu autovechicule </t>
  </si>
  <si>
    <t xml:space="preserve">Transporturi prin conducte </t>
  </si>
  <si>
    <t>Naval</t>
  </si>
  <si>
    <t>Aerian</t>
  </si>
  <si>
    <t xml:space="preserve">Activităţi anexe pentru transporturi alte activităţi anexe de transport  </t>
  </si>
  <si>
    <t>ALTELE</t>
  </si>
  <si>
    <t>Agricultura</t>
  </si>
  <si>
    <t>Comerţ şi servicii publice</t>
  </si>
  <si>
    <t xml:space="preserve">Pentru serviciile comunale </t>
  </si>
  <si>
    <t>Sectorul rezidenţial</t>
  </si>
  <si>
    <t>Nespecificat în altă part</t>
  </si>
  <si>
    <t>CONSUMAT IN SCOPURI NEENERGETICE</t>
  </si>
  <si>
    <t>Diferenţe statistice (+,-)</t>
  </si>
  <si>
    <t>Țiței și alte hidricarburi</t>
  </si>
  <si>
    <t>Total produse</t>
  </si>
  <si>
    <t>Total produse petroliere</t>
  </si>
  <si>
    <t>Biocombustibili şi deşeuri</t>
  </si>
  <si>
    <t>Țiței și alte hidricarburi, mii tone</t>
  </si>
  <si>
    <t>Gaze naturale,     mil m3 stand.**</t>
  </si>
  <si>
    <t>Gaze (petroliere) lichefiate,    mii tone</t>
  </si>
  <si>
    <t>Kerosen pentru motoare reactive,     mii tone</t>
  </si>
  <si>
    <t>Motorină,     mii tone</t>
  </si>
  <si>
    <t>Alte produse petroliere,    mii tone</t>
  </si>
  <si>
    <t>Brichete și peleţi din lemn şi din alte deșeuri vegetale,     mii tone</t>
  </si>
  <si>
    <t>Lemne de foc,             mii m3 comp.***</t>
  </si>
  <si>
    <t>Deşeuri lemnoase,    mii tone</t>
  </si>
  <si>
    <t xml:space="preserve">Gaz din deșeuri organice,    mil m3 </t>
  </si>
  <si>
    <t>Deşeuri industriale,    mii tone</t>
  </si>
  <si>
    <t>Energia electrică,     mil kWh</t>
  </si>
  <si>
    <t>Total produse petroliere, mii tone</t>
  </si>
  <si>
    <t>Deşeuri combustibile agricole și animaliere       mii tone</t>
  </si>
  <si>
    <t xml:space="preserve">Deşeuri combustibile agricole și animaliere       </t>
  </si>
  <si>
    <t>TRANSFORMARE, INTRĂRI (–)</t>
  </si>
  <si>
    <t>TRANSFORMARE, IEŞIRI (+)</t>
  </si>
  <si>
    <t>TRANSFORMARE, INTRĂRI (-)</t>
  </si>
  <si>
    <t>A</t>
  </si>
  <si>
    <t>Benzină</t>
  </si>
  <si>
    <t xml:space="preserve">Benzină,           mii tone </t>
  </si>
  <si>
    <t>Total cărbune</t>
  </si>
  <si>
    <t>Total cărbune,      mii tone</t>
  </si>
  <si>
    <t>BALANȚA PRODUSELOR ENERGETICE A REPUBLICII MOLDOVA PENTRU ANUL 2018
(unități naturale)</t>
  </si>
  <si>
    <t>BALANȚA ENERGETICĂ A REPUBLICII MOLDOVA PENTRU ANUL 2018
(mii tone echivalent cărbune)</t>
  </si>
  <si>
    <t>CONSUM ÎN SECTORUL ENERGETIC (–)</t>
  </si>
  <si>
    <t>BALANȚA ENERGETICĂ A REPUBLICII MOLDOVA PENTRU ANUL 2018
(mii tone echivalent petrol)</t>
  </si>
  <si>
    <t>BALANȚA ENERGETICĂ A REPUBLICII MOLDOVA PENTRU ANUL 2018
(TeraJoule)</t>
  </si>
  <si>
    <t>Energia termică,         mii Gcal.</t>
  </si>
  <si>
    <t>Păcură,         mii tone</t>
  </si>
  <si>
    <t>Cărbune de lemn,              mii tone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</si>
</sst>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;\-0;\-_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CDC18D"/>
        <bgColor indexed="64"/>
      </patternFill>
    </fill>
    <fill>
      <patternFill patternType="solid">
        <fgColor rgb="FFE1D1A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BB90"/>
        <bgColor indexed="64"/>
      </patternFill>
    </fill>
    <fill>
      <patternFill patternType="solid">
        <fgColor rgb="FFEED5C0"/>
        <bgColor indexed="64"/>
      </patternFill>
    </fill>
    <fill>
      <patternFill patternType="solid">
        <fgColor rgb="FFF9D5BD"/>
        <bgColor indexed="64"/>
      </patternFill>
    </fill>
    <fill>
      <patternFill patternType="solid">
        <fgColor rgb="FFFAD2BC"/>
        <bgColor indexed="64"/>
      </patternFill>
    </fill>
    <fill>
      <patternFill patternType="solid">
        <fgColor rgb="FFC3B7B5"/>
        <bgColor indexed="64"/>
      </patternFill>
    </fill>
    <fill>
      <patternFill patternType="solid">
        <fgColor rgb="FFBCADA0"/>
        <bgColor indexed="64"/>
      </patternFill>
    </fill>
    <fill>
      <patternFill patternType="solid">
        <fgColor rgb="FFCCB8B0"/>
        <bgColor indexed="64"/>
      </patternFill>
    </fill>
    <fill>
      <patternFill patternType="solid">
        <fgColor rgb="FFDDEBF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1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9" fillId="34" borderId="11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39" fillId="35" borderId="11" xfId="0" applyFont="1" applyFill="1" applyBorder="1" applyAlignment="1" applyProtection="1">
      <alignment horizontal="center" vertical="top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39" fillId="36" borderId="11" xfId="0" applyFont="1" applyFill="1" applyBorder="1" applyAlignment="1" applyProtection="1">
      <alignment horizontal="center" vertical="top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39" fillId="37" borderId="11" xfId="0" applyFont="1" applyFill="1" applyBorder="1" applyAlignment="1" applyProtection="1">
      <alignment horizontal="center" vertical="top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39" fillId="38" borderId="11" xfId="0" applyFont="1" applyFill="1" applyBorder="1" applyAlignment="1" applyProtection="1">
      <alignment horizontal="center" vertical="top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39" fillId="39" borderId="11" xfId="0" applyFont="1" applyFill="1" applyBorder="1" applyAlignment="1" applyProtection="1">
      <alignment horizontal="center" vertical="top" wrapText="1"/>
      <protection locked="0"/>
    </xf>
    <xf numFmtId="0" fontId="3" fillId="40" borderId="10" xfId="0" applyFont="1" applyFill="1" applyBorder="1" applyAlignment="1" applyProtection="1">
      <alignment horizontal="center" vertical="center" wrapText="1"/>
      <protection locked="0"/>
    </xf>
    <xf numFmtId="0" fontId="39" fillId="40" borderId="11" xfId="0" applyFont="1" applyFill="1" applyBorder="1" applyAlignment="1" applyProtection="1">
      <alignment horizontal="center" vertical="top" wrapText="1"/>
      <protection locked="0"/>
    </xf>
    <xf numFmtId="0" fontId="39" fillId="40" borderId="13" xfId="0" applyFont="1" applyFill="1" applyBorder="1" applyAlignment="1" applyProtection="1">
      <alignment horizontal="center" vertical="center" wrapText="1"/>
      <protection locked="0"/>
    </xf>
    <xf numFmtId="0" fontId="39" fillId="40" borderId="14" xfId="0" applyFont="1" applyFill="1" applyBorder="1" applyAlignment="1" applyProtection="1">
      <alignment horizontal="center" vertical="top" wrapText="1"/>
      <protection locked="0"/>
    </xf>
    <xf numFmtId="172" fontId="2" fillId="33" borderId="15" xfId="42" applyNumberFormat="1" applyFont="1" applyFill="1" applyBorder="1" applyAlignment="1" applyProtection="1">
      <alignment horizontal="right" wrapText="1" indent="1"/>
      <protection locked="0"/>
    </xf>
    <xf numFmtId="172" fontId="2" fillId="37" borderId="15" xfId="42" applyNumberFormat="1" applyFont="1" applyFill="1" applyBorder="1" applyAlignment="1" applyProtection="1">
      <alignment horizontal="right" wrapText="1" indent="1"/>
      <protection locked="0"/>
    </xf>
    <xf numFmtId="0" fontId="39" fillId="40" borderId="16" xfId="0" applyFont="1" applyFill="1" applyBorder="1" applyAlignment="1" applyProtection="1">
      <alignment horizontal="left" vertical="top" wrapText="1"/>
      <protection locked="0"/>
    </xf>
    <xf numFmtId="0" fontId="39" fillId="40" borderId="17" xfId="0" applyFont="1" applyFill="1" applyBorder="1" applyAlignment="1" applyProtection="1">
      <alignment vertical="top" wrapText="1"/>
      <protection locked="0"/>
    </xf>
    <xf numFmtId="172" fontId="2" fillId="33" borderId="18" xfId="42" applyNumberFormat="1" applyFont="1" applyFill="1" applyBorder="1" applyAlignment="1" applyProtection="1">
      <alignment horizontal="right" wrapText="1" indent="1"/>
      <protection locked="0"/>
    </xf>
    <xf numFmtId="172" fontId="2" fillId="37" borderId="18" xfId="42" applyNumberFormat="1" applyFont="1" applyFill="1" applyBorder="1" applyAlignment="1" applyProtection="1">
      <alignment horizontal="right" wrapText="1" indent="1"/>
      <protection locked="0"/>
    </xf>
    <xf numFmtId="0" fontId="39" fillId="40" borderId="19" xfId="0" applyFont="1" applyFill="1" applyBorder="1" applyAlignment="1" applyProtection="1">
      <alignment vertical="top" wrapText="1"/>
      <protection locked="0"/>
    </xf>
    <xf numFmtId="172" fontId="2" fillId="33" borderId="20" xfId="42" applyNumberFormat="1" applyFont="1" applyFill="1" applyBorder="1" applyAlignment="1" applyProtection="1">
      <alignment horizontal="right" wrapText="1" indent="1"/>
      <protection locked="0"/>
    </xf>
    <xf numFmtId="172" fontId="2" fillId="37" borderId="20" xfId="42" applyNumberFormat="1" applyFont="1" applyFill="1" applyBorder="1" applyAlignment="1" applyProtection="1">
      <alignment horizontal="right" wrapText="1" indent="1"/>
      <protection locked="0"/>
    </xf>
    <xf numFmtId="0" fontId="39" fillId="40" borderId="19" xfId="0" applyFont="1" applyFill="1" applyBorder="1" applyAlignment="1" applyProtection="1">
      <alignment horizontal="left" vertical="top" wrapText="1"/>
      <protection locked="0"/>
    </xf>
    <xf numFmtId="0" fontId="39" fillId="40" borderId="11" xfId="0" applyFont="1" applyFill="1" applyBorder="1" applyAlignment="1" applyProtection="1">
      <alignment horizontal="left" vertical="top" wrapText="1"/>
      <protection locked="0"/>
    </xf>
    <xf numFmtId="172" fontId="2" fillId="33" borderId="17" xfId="42" applyNumberFormat="1" applyFont="1" applyFill="1" applyBorder="1" applyAlignment="1" applyProtection="1">
      <alignment horizontal="right" wrapText="1" indent="1"/>
      <protection/>
    </xf>
    <xf numFmtId="172" fontId="2" fillId="37" borderId="17" xfId="42" applyNumberFormat="1" applyFont="1" applyFill="1" applyBorder="1" applyAlignment="1" applyProtection="1">
      <alignment horizontal="right" wrapText="1" indent="1"/>
      <protection/>
    </xf>
    <xf numFmtId="0" fontId="39" fillId="40" borderId="19" xfId="0" applyFont="1" applyFill="1" applyBorder="1" applyAlignment="1" applyProtection="1">
      <alignment horizontal="left" vertical="top" wrapText="1" indent="3"/>
      <protection locked="0"/>
    </xf>
    <xf numFmtId="172" fontId="2" fillId="33" borderId="21" xfId="42" applyNumberFormat="1" applyFont="1" applyFill="1" applyBorder="1" applyAlignment="1" applyProtection="1">
      <alignment horizontal="right" wrapText="1" indent="1"/>
      <protection/>
    </xf>
    <xf numFmtId="172" fontId="2" fillId="37" borderId="21" xfId="42" applyNumberFormat="1" applyFont="1" applyFill="1" applyBorder="1" applyAlignment="1" applyProtection="1">
      <alignment horizontal="right" wrapText="1" indent="1"/>
      <protection/>
    </xf>
    <xf numFmtId="172" fontId="2" fillId="33" borderId="21" xfId="42" applyNumberFormat="1" applyFont="1" applyFill="1" applyBorder="1" applyAlignment="1" applyProtection="1">
      <alignment horizontal="right" wrapText="1" indent="1"/>
      <protection locked="0"/>
    </xf>
    <xf numFmtId="172" fontId="2" fillId="37" borderId="21" xfId="42" applyNumberFormat="1" applyFont="1" applyFill="1" applyBorder="1" applyAlignment="1" applyProtection="1">
      <alignment horizontal="right" wrapText="1" indent="1"/>
      <protection locked="0"/>
    </xf>
    <xf numFmtId="0" fontId="39" fillId="40" borderId="19" xfId="0" applyFont="1" applyFill="1" applyBorder="1" applyAlignment="1" applyProtection="1">
      <alignment horizontal="left" vertical="top" wrapText="1" indent="1"/>
      <protection locked="0"/>
    </xf>
    <xf numFmtId="172" fontId="2" fillId="33" borderId="22" xfId="42" applyNumberFormat="1" applyFont="1" applyFill="1" applyBorder="1" applyAlignment="1" applyProtection="1">
      <alignment horizontal="right" wrapText="1" indent="1"/>
      <protection locked="0"/>
    </xf>
    <xf numFmtId="172" fontId="2" fillId="37" borderId="22" xfId="42" applyNumberFormat="1" applyFont="1" applyFill="1" applyBorder="1" applyAlignment="1" applyProtection="1">
      <alignment horizontal="right" wrapText="1" indent="1"/>
      <protection locked="0"/>
    </xf>
    <xf numFmtId="172" fontId="2" fillId="38" borderId="17" xfId="42" applyNumberFormat="1" applyFont="1" applyFill="1" applyBorder="1" applyAlignment="1" applyProtection="1">
      <alignment horizontal="right" wrapText="1" indent="1"/>
      <protection/>
    </xf>
    <xf numFmtId="172" fontId="2" fillId="39" borderId="17" xfId="42" applyNumberFormat="1" applyFont="1" applyFill="1" applyBorder="1" applyAlignment="1" applyProtection="1">
      <alignment horizontal="right" wrapText="1" indent="1"/>
      <protection/>
    </xf>
    <xf numFmtId="172" fontId="2" fillId="38" borderId="21" xfId="42" applyNumberFormat="1" applyFont="1" applyFill="1" applyBorder="1" applyAlignment="1" applyProtection="1">
      <alignment horizontal="right" wrapText="1" indent="1"/>
      <protection locked="0"/>
    </xf>
    <xf numFmtId="172" fontId="2" fillId="39" borderId="21" xfId="42" applyNumberFormat="1" applyFont="1" applyFill="1" applyBorder="1" applyAlignment="1" applyProtection="1">
      <alignment horizontal="right" wrapText="1" indent="1"/>
      <protection locked="0"/>
    </xf>
    <xf numFmtId="172" fontId="2" fillId="38" borderId="21" xfId="42" applyNumberFormat="1" applyFont="1" applyFill="1" applyBorder="1" applyAlignment="1" applyProtection="1">
      <alignment horizontal="right" wrapText="1" indent="1"/>
      <protection/>
    </xf>
    <xf numFmtId="172" fontId="2" fillId="39" borderId="21" xfId="42" applyNumberFormat="1" applyFont="1" applyFill="1" applyBorder="1" applyAlignment="1" applyProtection="1">
      <alignment horizontal="right" wrapText="1" indent="1"/>
      <protection/>
    </xf>
    <xf numFmtId="172" fontId="2" fillId="33" borderId="22" xfId="42" applyNumberFormat="1" applyFont="1" applyFill="1" applyBorder="1" applyAlignment="1" applyProtection="1">
      <alignment horizontal="right" wrapText="1" indent="1"/>
      <protection/>
    </xf>
    <xf numFmtId="172" fontId="2" fillId="37" borderId="22" xfId="42" applyNumberFormat="1" applyFont="1" applyFill="1" applyBorder="1" applyAlignment="1" applyProtection="1">
      <alignment horizontal="right" wrapText="1" indent="1"/>
      <protection/>
    </xf>
    <xf numFmtId="172" fontId="2" fillId="38" borderId="22" xfId="42" applyNumberFormat="1" applyFont="1" applyFill="1" applyBorder="1" applyAlignment="1" applyProtection="1">
      <alignment horizontal="right" wrapText="1" indent="1"/>
      <protection/>
    </xf>
    <xf numFmtId="172" fontId="2" fillId="39" borderId="22" xfId="42" applyNumberFormat="1" applyFont="1" applyFill="1" applyBorder="1" applyAlignment="1" applyProtection="1">
      <alignment horizontal="right" wrapText="1" indent="1"/>
      <protection/>
    </xf>
    <xf numFmtId="172" fontId="3" fillId="2" borderId="23" xfId="42" applyNumberFormat="1" applyFont="1" applyFill="1" applyBorder="1" applyAlignment="1" applyProtection="1">
      <alignment horizontal="right" wrapText="1" indent="1"/>
      <protection/>
    </xf>
    <xf numFmtId="172" fontId="3" fillId="2" borderId="24" xfId="42" applyNumberFormat="1" applyFont="1" applyFill="1" applyBorder="1" applyAlignment="1" applyProtection="1">
      <alignment horizontal="right" wrapText="1" indent="1"/>
      <protection/>
    </xf>
    <xf numFmtId="0" fontId="40" fillId="2" borderId="25" xfId="0" applyFont="1" applyFill="1" applyBorder="1" applyAlignment="1" applyProtection="1">
      <alignment horizontal="left" vertical="top" wrapText="1"/>
      <protection locked="0"/>
    </xf>
    <xf numFmtId="0" fontId="2" fillId="41" borderId="10" xfId="0" applyFont="1" applyFill="1" applyBorder="1" applyAlignment="1" applyProtection="1">
      <alignment horizontal="center" vertical="center" wrapText="1"/>
      <protection locked="0"/>
    </xf>
    <xf numFmtId="172" fontId="2" fillId="41" borderId="18" xfId="42" applyNumberFormat="1" applyFont="1" applyFill="1" applyBorder="1" applyAlignment="1" applyProtection="1">
      <alignment horizontal="right" wrapText="1" indent="1"/>
      <protection locked="0"/>
    </xf>
    <xf numFmtId="172" fontId="2" fillId="41" borderId="20" xfId="42" applyNumberFormat="1" applyFont="1" applyFill="1" applyBorder="1" applyAlignment="1" applyProtection="1">
      <alignment horizontal="right" wrapText="1" indent="1"/>
      <protection locked="0"/>
    </xf>
    <xf numFmtId="172" fontId="2" fillId="41" borderId="15" xfId="42" applyNumberFormat="1" applyFont="1" applyFill="1" applyBorder="1" applyAlignment="1" applyProtection="1">
      <alignment horizontal="right" wrapText="1" indent="1"/>
      <protection locked="0"/>
    </xf>
    <xf numFmtId="172" fontId="2" fillId="41" borderId="17" xfId="42" applyNumberFormat="1" applyFont="1" applyFill="1" applyBorder="1" applyAlignment="1" applyProtection="1">
      <alignment horizontal="right" wrapText="1" indent="1"/>
      <protection/>
    </xf>
    <xf numFmtId="172" fontId="2" fillId="41" borderId="21" xfId="42" applyNumberFormat="1" applyFont="1" applyFill="1" applyBorder="1" applyAlignment="1" applyProtection="1">
      <alignment horizontal="right" wrapText="1" indent="1"/>
      <protection/>
    </xf>
    <xf numFmtId="172" fontId="2" fillId="41" borderId="21" xfId="42" applyNumberFormat="1" applyFont="1" applyFill="1" applyBorder="1" applyAlignment="1" applyProtection="1">
      <alignment horizontal="right" wrapText="1" indent="1"/>
      <protection locked="0"/>
    </xf>
    <xf numFmtId="172" fontId="2" fillId="41" borderId="22" xfId="42" applyNumberFormat="1" applyFont="1" applyFill="1" applyBorder="1" applyAlignment="1" applyProtection="1">
      <alignment horizontal="right" wrapText="1" indent="1"/>
      <protection locked="0"/>
    </xf>
    <xf numFmtId="172" fontId="2" fillId="41" borderId="22" xfId="42" applyNumberFormat="1" applyFont="1" applyFill="1" applyBorder="1" applyAlignment="1" applyProtection="1">
      <alignment horizontal="right" wrapText="1" indent="1"/>
      <protection/>
    </xf>
    <xf numFmtId="0" fontId="2" fillId="42" borderId="10" xfId="0" applyFont="1" applyFill="1" applyBorder="1" applyAlignment="1" applyProtection="1">
      <alignment horizontal="center" vertical="center" wrapText="1"/>
      <protection locked="0"/>
    </xf>
    <xf numFmtId="0" fontId="2" fillId="42" borderId="12" xfId="0" applyFont="1" applyFill="1" applyBorder="1" applyAlignment="1" applyProtection="1">
      <alignment horizontal="center" vertical="center" wrapText="1"/>
      <protection locked="0"/>
    </xf>
    <xf numFmtId="172" fontId="2" fillId="42" borderId="18" xfId="42" applyNumberFormat="1" applyFont="1" applyFill="1" applyBorder="1" applyAlignment="1" applyProtection="1">
      <alignment horizontal="right" wrapText="1" indent="1"/>
      <protection locked="0"/>
    </xf>
    <xf numFmtId="172" fontId="2" fillId="42" borderId="20" xfId="42" applyNumberFormat="1" applyFont="1" applyFill="1" applyBorder="1" applyAlignment="1" applyProtection="1">
      <alignment horizontal="right" wrapText="1" indent="1"/>
      <protection locked="0"/>
    </xf>
    <xf numFmtId="172" fontId="2" fillId="42" borderId="15" xfId="42" applyNumberFormat="1" applyFont="1" applyFill="1" applyBorder="1" applyAlignment="1" applyProtection="1">
      <alignment horizontal="right" wrapText="1" indent="1"/>
      <protection locked="0"/>
    </xf>
    <xf numFmtId="172" fontId="2" fillId="42" borderId="17" xfId="42" applyNumberFormat="1" applyFont="1" applyFill="1" applyBorder="1" applyAlignment="1" applyProtection="1">
      <alignment horizontal="right" wrapText="1" indent="1"/>
      <protection/>
    </xf>
    <xf numFmtId="172" fontId="2" fillId="42" borderId="21" xfId="42" applyNumberFormat="1" applyFont="1" applyFill="1" applyBorder="1" applyAlignment="1" applyProtection="1">
      <alignment horizontal="right" wrapText="1" indent="1"/>
      <protection/>
    </xf>
    <xf numFmtId="172" fontId="2" fillId="42" borderId="21" xfId="42" applyNumberFormat="1" applyFont="1" applyFill="1" applyBorder="1" applyAlignment="1" applyProtection="1">
      <alignment horizontal="right" wrapText="1" indent="1"/>
      <protection locked="0"/>
    </xf>
    <xf numFmtId="172" fontId="2" fillId="42" borderId="22" xfId="42" applyNumberFormat="1" applyFont="1" applyFill="1" applyBorder="1" applyAlignment="1" applyProtection="1">
      <alignment horizontal="right" wrapText="1" indent="1"/>
      <protection locked="0"/>
    </xf>
    <xf numFmtId="172" fontId="2" fillId="42" borderId="22" xfId="42" applyNumberFormat="1" applyFont="1" applyFill="1" applyBorder="1" applyAlignment="1" applyProtection="1">
      <alignment horizontal="right" wrapText="1" indent="1"/>
      <protection/>
    </xf>
    <xf numFmtId="172" fontId="2" fillId="38" borderId="17" xfId="42" applyNumberFormat="1" applyFont="1" applyFill="1" applyBorder="1" applyAlignment="1" applyProtection="1">
      <alignment horizontal="right" wrapText="1" indent="1"/>
      <protection locked="0"/>
    </xf>
    <xf numFmtId="172" fontId="2" fillId="39" borderId="17" xfId="42" applyNumberFormat="1" applyFont="1" applyFill="1" applyBorder="1" applyAlignment="1" applyProtection="1">
      <alignment horizontal="right" wrapText="1" indent="1"/>
      <protection locked="0"/>
    </xf>
    <xf numFmtId="172" fontId="2" fillId="38" borderId="22" xfId="42" applyNumberFormat="1" applyFont="1" applyFill="1" applyBorder="1" applyAlignment="1" applyProtection="1">
      <alignment horizontal="right" wrapText="1" indent="1"/>
      <protection locked="0"/>
    </xf>
    <xf numFmtId="172" fontId="2" fillId="39" borderId="22" xfId="42" applyNumberFormat="1" applyFont="1" applyFill="1" applyBorder="1" applyAlignment="1" applyProtection="1">
      <alignment horizontal="right" wrapText="1" inden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0" fontId="39" fillId="13" borderId="11" xfId="0" applyFont="1" applyFill="1" applyBorder="1" applyAlignment="1" applyProtection="1">
      <alignment horizontal="center" vertical="top" wrapText="1"/>
      <protection locked="0"/>
    </xf>
    <xf numFmtId="172" fontId="2" fillId="13" borderId="17" xfId="42" applyNumberFormat="1" applyFont="1" applyFill="1" applyBorder="1" applyAlignment="1" applyProtection="1">
      <alignment horizontal="right" wrapText="1" indent="1"/>
      <protection locked="0"/>
    </xf>
    <xf numFmtId="172" fontId="2" fillId="13" borderId="21" xfId="42" applyNumberFormat="1" applyFont="1" applyFill="1" applyBorder="1" applyAlignment="1" applyProtection="1">
      <alignment horizontal="right" wrapText="1" indent="1"/>
      <protection locked="0"/>
    </xf>
    <xf numFmtId="172" fontId="2" fillId="13" borderId="22" xfId="42" applyNumberFormat="1" applyFont="1" applyFill="1" applyBorder="1" applyAlignment="1" applyProtection="1">
      <alignment horizontal="right" wrapText="1" indent="1"/>
      <protection locked="0"/>
    </xf>
    <xf numFmtId="172" fontId="2" fillId="13" borderId="17" xfId="42" applyNumberFormat="1" applyFont="1" applyFill="1" applyBorder="1" applyAlignment="1" applyProtection="1">
      <alignment horizontal="right" wrapText="1" indent="1"/>
      <protection/>
    </xf>
    <xf numFmtId="172" fontId="2" fillId="13" borderId="21" xfId="42" applyNumberFormat="1" applyFont="1" applyFill="1" applyBorder="1" applyAlignment="1" applyProtection="1">
      <alignment horizontal="right" wrapText="1" indent="1"/>
      <protection/>
    </xf>
    <xf numFmtId="172" fontId="2" fillId="13" borderId="22" xfId="42" applyNumberFormat="1" applyFont="1" applyFill="1" applyBorder="1" applyAlignment="1" applyProtection="1">
      <alignment horizontal="right" wrapText="1" indent="1"/>
      <protection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top" wrapText="1"/>
      <protection locked="0"/>
    </xf>
    <xf numFmtId="0" fontId="2" fillId="43" borderId="12" xfId="0" applyFont="1" applyFill="1" applyBorder="1" applyAlignment="1" applyProtection="1">
      <alignment horizontal="center" vertical="center" wrapText="1"/>
      <protection locked="0"/>
    </xf>
    <xf numFmtId="172" fontId="2" fillId="44" borderId="15" xfId="42" applyNumberFormat="1" applyFont="1" applyFill="1" applyBorder="1" applyAlignment="1" applyProtection="1">
      <alignment horizontal="right" wrapText="1" indent="1"/>
      <protection locked="0"/>
    </xf>
    <xf numFmtId="0" fontId="2" fillId="45" borderId="26" xfId="0" applyFont="1" applyFill="1" applyBorder="1" applyAlignment="1" applyProtection="1">
      <alignment horizontal="center" vertical="center" wrapText="1"/>
      <protection locked="0"/>
    </xf>
    <xf numFmtId="0" fontId="2" fillId="45" borderId="27" xfId="0" applyFont="1" applyFill="1" applyBorder="1" applyAlignment="1" applyProtection="1">
      <alignment horizontal="center" vertical="top" wrapText="1"/>
      <protection locked="0"/>
    </xf>
    <xf numFmtId="172" fontId="2" fillId="45" borderId="16" xfId="42" applyNumberFormat="1" applyFont="1" applyFill="1" applyBorder="1" applyAlignment="1" applyProtection="1">
      <alignment horizontal="right" wrapText="1" indent="1"/>
      <protection locked="0"/>
    </xf>
    <xf numFmtId="172" fontId="2" fillId="45" borderId="19" xfId="42" applyNumberFormat="1" applyFont="1" applyFill="1" applyBorder="1" applyAlignment="1" applyProtection="1">
      <alignment horizontal="right" wrapText="1" indent="1"/>
      <protection locked="0"/>
    </xf>
    <xf numFmtId="172" fontId="2" fillId="45" borderId="11" xfId="42" applyNumberFormat="1" applyFont="1" applyFill="1" applyBorder="1" applyAlignment="1" applyProtection="1">
      <alignment horizontal="right" wrapText="1" indent="1"/>
      <protection locked="0"/>
    </xf>
    <xf numFmtId="172" fontId="2" fillId="45" borderId="17" xfId="42" applyNumberFormat="1" applyFont="1" applyFill="1" applyBorder="1" applyAlignment="1" applyProtection="1">
      <alignment horizontal="right" wrapText="1" indent="1"/>
      <protection/>
    </xf>
    <xf numFmtId="172" fontId="2" fillId="45" borderId="21" xfId="42" applyNumberFormat="1" applyFont="1" applyFill="1" applyBorder="1" applyAlignment="1" applyProtection="1">
      <alignment horizontal="right" wrapText="1" indent="1"/>
      <protection/>
    </xf>
    <xf numFmtId="172" fontId="2" fillId="45" borderId="21" xfId="42" applyNumberFormat="1" applyFont="1" applyFill="1" applyBorder="1" applyAlignment="1" applyProtection="1">
      <alignment horizontal="right" wrapText="1" indent="1"/>
      <protection locked="0"/>
    </xf>
    <xf numFmtId="172" fontId="2" fillId="45" borderId="16" xfId="42" applyNumberFormat="1" applyFont="1" applyFill="1" applyBorder="1" applyAlignment="1" applyProtection="1">
      <alignment horizontal="right" wrapText="1" indent="1"/>
      <protection/>
    </xf>
    <xf numFmtId="172" fontId="2" fillId="45" borderId="19" xfId="42" applyNumberFormat="1" applyFont="1" applyFill="1" applyBorder="1" applyAlignment="1" applyProtection="1">
      <alignment horizontal="right" wrapText="1" indent="1"/>
      <protection/>
    </xf>
    <xf numFmtId="0" fontId="2" fillId="46" borderId="26" xfId="0" applyFont="1" applyFill="1" applyBorder="1" applyAlignment="1" applyProtection="1">
      <alignment horizontal="center" vertical="center" wrapText="1"/>
      <protection locked="0"/>
    </xf>
    <xf numFmtId="0" fontId="39" fillId="46" borderId="15" xfId="0" applyFont="1" applyFill="1" applyBorder="1" applyAlignment="1" applyProtection="1">
      <alignment horizontal="center" vertical="top" wrapText="1"/>
      <protection locked="0"/>
    </xf>
    <xf numFmtId="172" fontId="2" fillId="45" borderId="11" xfId="42" applyNumberFormat="1" applyFont="1" applyFill="1" applyBorder="1" applyAlignment="1" applyProtection="1">
      <alignment horizontal="right" wrapText="1" indent="1"/>
      <protection/>
    </xf>
    <xf numFmtId="0" fontId="39" fillId="40" borderId="16" xfId="0" applyFont="1" applyFill="1" applyBorder="1" applyAlignment="1" applyProtection="1">
      <alignment wrapText="1"/>
      <protection locked="0"/>
    </xf>
    <xf numFmtId="0" fontId="4" fillId="40" borderId="20" xfId="0" applyFont="1" applyFill="1" applyBorder="1" applyAlignment="1">
      <alignment horizontal="left" vertical="center" wrapText="1" indent="3"/>
    </xf>
    <xf numFmtId="172" fontId="3" fillId="2" borderId="28" xfId="42" applyNumberFormat="1" applyFont="1" applyFill="1" applyBorder="1" applyAlignment="1" applyProtection="1">
      <alignment horizontal="right" wrapText="1" indent="1"/>
      <protection/>
    </xf>
    <xf numFmtId="172" fontId="2" fillId="2" borderId="23" xfId="42" applyNumberFormat="1" applyFont="1" applyFill="1" applyBorder="1" applyAlignment="1" applyProtection="1">
      <alignment horizontal="right" wrapText="1" indent="1"/>
      <protection/>
    </xf>
    <xf numFmtId="172" fontId="2" fillId="47" borderId="17" xfId="42" applyNumberFormat="1" applyFont="1" applyFill="1" applyBorder="1" applyAlignment="1" applyProtection="1">
      <alignment horizontal="right" wrapText="1" indent="1"/>
      <protection/>
    </xf>
    <xf numFmtId="172" fontId="2" fillId="34" borderId="17" xfId="42" applyNumberFormat="1" applyFont="1" applyFill="1" applyBorder="1" applyAlignment="1" applyProtection="1">
      <alignment horizontal="right" wrapText="1" indent="1"/>
      <protection/>
    </xf>
    <xf numFmtId="172" fontId="2" fillId="35" borderId="17" xfId="42" applyNumberFormat="1" applyFont="1" applyFill="1" applyBorder="1" applyAlignment="1" applyProtection="1">
      <alignment horizontal="right" wrapText="1" indent="1"/>
      <protection/>
    </xf>
    <xf numFmtId="172" fontId="2" fillId="36" borderId="17" xfId="42" applyNumberFormat="1" applyFont="1" applyFill="1" applyBorder="1" applyAlignment="1" applyProtection="1">
      <alignment horizontal="right" wrapText="1" indent="1"/>
      <protection/>
    </xf>
    <xf numFmtId="172" fontId="3" fillId="6" borderId="17" xfId="42" applyNumberFormat="1" applyFont="1" applyFill="1" applyBorder="1" applyAlignment="1" applyProtection="1">
      <alignment horizontal="right" wrapText="1" indent="1"/>
      <protection/>
    </xf>
    <xf numFmtId="172" fontId="2" fillId="47" borderId="21" xfId="42" applyNumberFormat="1" applyFont="1" applyFill="1" applyBorder="1" applyAlignment="1" applyProtection="1">
      <alignment horizontal="right" wrapText="1" indent="1"/>
      <protection/>
    </xf>
    <xf numFmtId="172" fontId="2" fillId="34" borderId="21" xfId="42" applyNumberFormat="1" applyFont="1" applyFill="1" applyBorder="1" applyAlignment="1" applyProtection="1">
      <alignment horizontal="right" wrapText="1" indent="1"/>
      <protection/>
    </xf>
    <xf numFmtId="172" fontId="2" fillId="35" borderId="21" xfId="42" applyNumberFormat="1" applyFont="1" applyFill="1" applyBorder="1" applyAlignment="1" applyProtection="1">
      <alignment horizontal="right" wrapText="1" indent="1"/>
      <protection/>
    </xf>
    <xf numFmtId="172" fontId="2" fillId="36" borderId="21" xfId="42" applyNumberFormat="1" applyFont="1" applyFill="1" applyBorder="1" applyAlignment="1" applyProtection="1">
      <alignment horizontal="right" wrapText="1" indent="1"/>
      <protection/>
    </xf>
    <xf numFmtId="172" fontId="3" fillId="6" borderId="21" xfId="42" applyNumberFormat="1" applyFont="1" applyFill="1" applyBorder="1" applyAlignment="1" applyProtection="1">
      <alignment horizontal="right" wrapText="1" indent="1"/>
      <protection/>
    </xf>
    <xf numFmtId="172" fontId="2" fillId="47" borderId="21" xfId="42" applyNumberFormat="1" applyFont="1" applyFill="1" applyBorder="1" applyAlignment="1" applyProtection="1">
      <alignment horizontal="right" wrapText="1" indent="1"/>
      <protection locked="0"/>
    </xf>
    <xf numFmtId="172" fontId="2" fillId="34" borderId="21" xfId="42" applyNumberFormat="1" applyFont="1" applyFill="1" applyBorder="1" applyAlignment="1" applyProtection="1">
      <alignment horizontal="right" wrapText="1" indent="1"/>
      <protection locked="0"/>
    </xf>
    <xf numFmtId="172" fontId="2" fillId="35" borderId="21" xfId="42" applyNumberFormat="1" applyFont="1" applyFill="1" applyBorder="1" applyAlignment="1" applyProtection="1">
      <alignment horizontal="right" wrapText="1" indent="1"/>
      <protection locked="0"/>
    </xf>
    <xf numFmtId="172" fontId="2" fillId="36" borderId="21" xfId="42" applyNumberFormat="1" applyFont="1" applyFill="1" applyBorder="1" applyAlignment="1" applyProtection="1">
      <alignment horizontal="right" wrapText="1" indent="1"/>
      <protection locked="0"/>
    </xf>
    <xf numFmtId="172" fontId="2" fillId="47" borderId="22" xfId="42" applyNumberFormat="1" applyFont="1" applyFill="1" applyBorder="1" applyAlignment="1" applyProtection="1">
      <alignment horizontal="right" wrapText="1" indent="1"/>
      <protection/>
    </xf>
    <xf numFmtId="172" fontId="2" fillId="34" borderId="22" xfId="42" applyNumberFormat="1" applyFont="1" applyFill="1" applyBorder="1" applyAlignment="1" applyProtection="1">
      <alignment horizontal="right" wrapText="1" indent="1"/>
      <protection/>
    </xf>
    <xf numFmtId="172" fontId="2" fillId="35" borderId="22" xfId="42" applyNumberFormat="1" applyFont="1" applyFill="1" applyBorder="1" applyAlignment="1" applyProtection="1">
      <alignment horizontal="right" wrapText="1" indent="1"/>
      <protection/>
    </xf>
    <xf numFmtId="172" fontId="2" fillId="36" borderId="22" xfId="42" applyNumberFormat="1" applyFont="1" applyFill="1" applyBorder="1" applyAlignment="1" applyProtection="1">
      <alignment horizontal="right" wrapText="1" indent="1"/>
      <protection/>
    </xf>
    <xf numFmtId="172" fontId="2" fillId="47" borderId="17" xfId="42" applyNumberFormat="1" applyFont="1" applyFill="1" applyBorder="1" applyAlignment="1" applyProtection="1">
      <alignment horizontal="right" wrapText="1" indent="1"/>
      <protection locked="0"/>
    </xf>
    <xf numFmtId="172" fontId="2" fillId="33" borderId="17" xfId="42" applyNumberFormat="1" applyFont="1" applyFill="1" applyBorder="1" applyAlignment="1" applyProtection="1">
      <alignment horizontal="right" wrapText="1" indent="1"/>
      <protection locked="0"/>
    </xf>
    <xf numFmtId="172" fontId="2" fillId="34" borderId="17" xfId="42" applyNumberFormat="1" applyFont="1" applyFill="1" applyBorder="1" applyAlignment="1" applyProtection="1">
      <alignment horizontal="right" wrapText="1" indent="1"/>
      <protection locked="0"/>
    </xf>
    <xf numFmtId="172" fontId="2" fillId="35" borderId="17" xfId="42" applyNumberFormat="1" applyFont="1" applyFill="1" applyBorder="1" applyAlignment="1" applyProtection="1">
      <alignment horizontal="right" wrapText="1" indent="1"/>
      <protection locked="0"/>
    </xf>
    <xf numFmtId="172" fontId="2" fillId="36" borderId="17" xfId="42" applyNumberFormat="1" applyFont="1" applyFill="1" applyBorder="1" applyAlignment="1" applyProtection="1">
      <alignment horizontal="right" wrapText="1" indent="1"/>
      <protection locked="0"/>
    </xf>
    <xf numFmtId="172" fontId="2" fillId="37" borderId="17" xfId="42" applyNumberFormat="1" applyFont="1" applyFill="1" applyBorder="1" applyAlignment="1" applyProtection="1">
      <alignment horizontal="right" wrapText="1" indent="1"/>
      <protection locked="0"/>
    </xf>
    <xf numFmtId="172" fontId="2" fillId="47" borderId="22" xfId="42" applyNumberFormat="1" applyFont="1" applyFill="1" applyBorder="1" applyAlignment="1" applyProtection="1">
      <alignment horizontal="right" wrapText="1" indent="1"/>
      <protection locked="0"/>
    </xf>
    <xf numFmtId="172" fontId="2" fillId="34" borderId="22" xfId="42" applyNumberFormat="1" applyFont="1" applyFill="1" applyBorder="1" applyAlignment="1" applyProtection="1">
      <alignment horizontal="right" wrapText="1" indent="1"/>
      <protection locked="0"/>
    </xf>
    <xf numFmtId="172" fontId="2" fillId="35" borderId="22" xfId="42" applyNumberFormat="1" applyFont="1" applyFill="1" applyBorder="1" applyAlignment="1" applyProtection="1">
      <alignment horizontal="right" wrapText="1" indent="1"/>
      <protection locked="0"/>
    </xf>
    <xf numFmtId="172" fontId="2" fillId="36" borderId="22" xfId="42" applyNumberFormat="1" applyFont="1" applyFill="1" applyBorder="1" applyAlignment="1" applyProtection="1">
      <alignment horizontal="right" wrapText="1" indent="1"/>
      <protection locked="0"/>
    </xf>
    <xf numFmtId="172" fontId="3" fillId="6" borderId="22" xfId="42" applyNumberFormat="1" applyFont="1" applyFill="1" applyBorder="1" applyAlignment="1" applyProtection="1">
      <alignment horizontal="right" wrapText="1" indent="1"/>
      <protection/>
    </xf>
    <xf numFmtId="0" fontId="39" fillId="40" borderId="29" xfId="0" applyFont="1" applyFill="1" applyBorder="1" applyAlignment="1" applyProtection="1">
      <alignment vertical="top" wrapText="1"/>
      <protection locked="0"/>
    </xf>
    <xf numFmtId="0" fontId="39" fillId="40" borderId="30" xfId="0" applyFont="1" applyFill="1" applyBorder="1" applyAlignment="1" applyProtection="1">
      <alignment vertical="top" wrapText="1"/>
      <protection locked="0"/>
    </xf>
    <xf numFmtId="0" fontId="39" fillId="40" borderId="30" xfId="0" applyFont="1" applyFill="1" applyBorder="1" applyAlignment="1" applyProtection="1">
      <alignment horizontal="left" vertical="top" wrapText="1"/>
      <protection locked="0"/>
    </xf>
    <xf numFmtId="0" fontId="39" fillId="40" borderId="14" xfId="0" applyFont="1" applyFill="1" applyBorder="1" applyAlignment="1" applyProtection="1">
      <alignment horizontal="left" vertical="top" wrapText="1"/>
      <protection locked="0"/>
    </xf>
    <xf numFmtId="0" fontId="40" fillId="2" borderId="31" xfId="0" applyFont="1" applyFill="1" applyBorder="1" applyAlignment="1" applyProtection="1">
      <alignment horizontal="left" vertical="top" wrapText="1"/>
      <protection locked="0"/>
    </xf>
    <xf numFmtId="0" fontId="39" fillId="40" borderId="32" xfId="0" applyFont="1" applyFill="1" applyBorder="1" applyAlignment="1" applyProtection="1">
      <alignment horizontal="left" vertical="top" wrapText="1"/>
      <protection locked="0"/>
    </xf>
    <xf numFmtId="0" fontId="39" fillId="40" borderId="30" xfId="0" applyFont="1" applyFill="1" applyBorder="1" applyAlignment="1" applyProtection="1">
      <alignment horizontal="left" vertical="top" wrapText="1" indent="3"/>
      <protection locked="0"/>
    </xf>
    <xf numFmtId="0" fontId="39" fillId="40" borderId="30" xfId="0" applyFont="1" applyFill="1" applyBorder="1" applyAlignment="1" applyProtection="1">
      <alignment horizontal="left" vertical="top" wrapText="1" indent="1"/>
      <protection locked="0"/>
    </xf>
    <xf numFmtId="0" fontId="2" fillId="47" borderId="12" xfId="0" applyFont="1" applyFill="1" applyBorder="1" applyAlignment="1" applyProtection="1">
      <alignment horizontal="center" vertical="center" wrapText="1"/>
      <protection locked="0"/>
    </xf>
    <xf numFmtId="0" fontId="39" fillId="47" borderId="22" xfId="0" applyFont="1" applyFill="1" applyBorder="1" applyAlignment="1" applyProtection="1">
      <alignment horizontal="center" vertical="top" wrapText="1"/>
      <protection locked="0"/>
    </xf>
    <xf numFmtId="172" fontId="2" fillId="2" borderId="24" xfId="42" applyNumberFormat="1" applyFont="1" applyFill="1" applyBorder="1" applyAlignment="1" applyProtection="1">
      <alignment horizontal="right" wrapText="1" indent="1"/>
      <protection locked="0"/>
    </xf>
    <xf numFmtId="172" fontId="3" fillId="40" borderId="17" xfId="42" applyNumberFormat="1" applyFont="1" applyFill="1" applyBorder="1" applyAlignment="1" applyProtection="1">
      <alignment horizontal="right" wrapText="1" indent="1"/>
      <protection/>
    </xf>
    <xf numFmtId="172" fontId="3" fillId="40" borderId="21" xfId="42" applyNumberFormat="1" applyFont="1" applyFill="1" applyBorder="1" applyAlignment="1" applyProtection="1">
      <alignment horizontal="right" wrapText="1" indent="1"/>
      <protection/>
    </xf>
    <xf numFmtId="172" fontId="3" fillId="40" borderId="22" xfId="42" applyNumberFormat="1" applyFont="1" applyFill="1" applyBorder="1" applyAlignment="1" applyProtection="1">
      <alignment horizontal="right" wrapText="1" indent="1"/>
      <protection/>
    </xf>
    <xf numFmtId="172" fontId="2" fillId="46" borderId="17" xfId="42" applyNumberFormat="1" applyFont="1" applyFill="1" applyBorder="1" applyAlignment="1" applyProtection="1">
      <alignment horizontal="right" wrapText="1" indent="1"/>
      <protection locked="0"/>
    </xf>
    <xf numFmtId="172" fontId="2" fillId="46" borderId="21" xfId="42" applyNumberFormat="1" applyFont="1" applyFill="1" applyBorder="1" applyAlignment="1" applyProtection="1">
      <alignment horizontal="right" wrapText="1" indent="1"/>
      <protection locked="0"/>
    </xf>
    <xf numFmtId="172" fontId="2" fillId="19" borderId="21" xfId="42" applyNumberFormat="1" applyFont="1" applyFill="1" applyBorder="1" applyAlignment="1" applyProtection="1">
      <alignment horizontal="right" wrapText="1" indent="1"/>
      <protection locked="0"/>
    </xf>
    <xf numFmtId="172" fontId="2" fillId="46" borderId="22" xfId="42" applyNumberFormat="1" applyFont="1" applyFill="1" applyBorder="1" applyAlignment="1" applyProtection="1">
      <alignment horizontal="right" wrapText="1" indent="1"/>
      <protection locked="0"/>
    </xf>
    <xf numFmtId="172" fontId="2" fillId="46" borderId="17" xfId="42" applyNumberFormat="1" applyFont="1" applyFill="1" applyBorder="1" applyAlignment="1" applyProtection="1">
      <alignment horizontal="right" wrapText="1" indent="1"/>
      <protection/>
    </xf>
    <xf numFmtId="172" fontId="2" fillId="46" borderId="21" xfId="42" applyNumberFormat="1" applyFont="1" applyFill="1" applyBorder="1" applyAlignment="1" applyProtection="1">
      <alignment horizontal="right" wrapText="1" indent="1"/>
      <protection/>
    </xf>
    <xf numFmtId="172" fontId="39" fillId="35" borderId="21" xfId="42" applyNumberFormat="1" applyFont="1" applyFill="1" applyBorder="1" applyAlignment="1" applyProtection="1">
      <alignment horizontal="right" wrapText="1" indent="1"/>
      <protection locked="0"/>
    </xf>
    <xf numFmtId="172" fontId="39" fillId="34" borderId="21" xfId="42" applyNumberFormat="1" applyFont="1" applyFill="1" applyBorder="1" applyAlignment="1" applyProtection="1">
      <alignment horizontal="right" wrapText="1" indent="1"/>
      <protection locked="0"/>
    </xf>
    <xf numFmtId="172" fontId="2" fillId="46" borderId="22" xfId="42" applyNumberFormat="1" applyFont="1" applyFill="1" applyBorder="1" applyAlignment="1" applyProtection="1">
      <alignment horizontal="right" wrapText="1" indent="1"/>
      <protection/>
    </xf>
    <xf numFmtId="172" fontId="2" fillId="19" borderId="22" xfId="42" applyNumberFormat="1" applyFont="1" applyFill="1" applyBorder="1" applyAlignment="1" applyProtection="1">
      <alignment horizontal="right" wrapText="1" indent="1"/>
      <protection locked="0"/>
    </xf>
    <xf numFmtId="173" fontId="2" fillId="46" borderId="21" xfId="42" applyNumberFormat="1" applyFont="1" applyFill="1" applyBorder="1" applyAlignment="1" applyProtection="1">
      <alignment horizontal="right" wrapText="1" indent="1"/>
      <protection locked="0"/>
    </xf>
    <xf numFmtId="173" fontId="2" fillId="46" borderId="21" xfId="42" applyNumberFormat="1" applyFont="1" applyFill="1" applyBorder="1" applyAlignment="1" applyProtection="1">
      <alignment horizontal="right" wrapText="1" indent="1"/>
      <protection/>
    </xf>
    <xf numFmtId="172" fontId="3" fillId="48" borderId="23" xfId="42" applyNumberFormat="1" applyFont="1" applyFill="1" applyBorder="1" applyAlignment="1" applyProtection="1">
      <alignment horizontal="right" wrapText="1" indent="1"/>
      <protection/>
    </xf>
    <xf numFmtId="173" fontId="2" fillId="34" borderId="21" xfId="42" applyNumberFormat="1" applyFont="1" applyFill="1" applyBorder="1" applyAlignment="1" applyProtection="1">
      <alignment horizontal="right" wrapText="1" indent="1"/>
      <protection locked="0"/>
    </xf>
    <xf numFmtId="173" fontId="2" fillId="35" borderId="21" xfId="42" applyNumberFormat="1" applyFont="1" applyFill="1" applyBorder="1" applyAlignment="1" applyProtection="1">
      <alignment horizontal="right" wrapText="1" indent="1"/>
      <protection locked="0"/>
    </xf>
    <xf numFmtId="173" fontId="2" fillId="34" borderId="21" xfId="42" applyNumberFormat="1" applyFont="1" applyFill="1" applyBorder="1" applyAlignment="1" applyProtection="1">
      <alignment horizontal="right" wrapText="1" indent="1"/>
      <protection/>
    </xf>
    <xf numFmtId="173" fontId="2" fillId="36" borderId="21" xfId="42" applyNumberFormat="1" applyFont="1" applyFill="1" applyBorder="1" applyAlignment="1" applyProtection="1">
      <alignment horizontal="right" wrapText="1" indent="1"/>
      <protection locked="0"/>
    </xf>
    <xf numFmtId="173" fontId="2" fillId="37" borderId="21" xfId="42" applyNumberFormat="1" applyFont="1" applyFill="1" applyBorder="1" applyAlignment="1" applyProtection="1">
      <alignment horizontal="right" wrapText="1" indent="1"/>
      <protection locked="0"/>
    </xf>
    <xf numFmtId="173" fontId="3" fillId="40" borderId="21" xfId="42" applyNumberFormat="1" applyFont="1" applyFill="1" applyBorder="1" applyAlignment="1" applyProtection="1">
      <alignment horizontal="right" wrapText="1" indent="2"/>
      <protection/>
    </xf>
    <xf numFmtId="0" fontId="2" fillId="37" borderId="33" xfId="0" applyFont="1" applyFill="1" applyBorder="1" applyAlignment="1" applyProtection="1">
      <alignment horizontal="center" vertical="top" wrapText="1"/>
      <protection locked="0"/>
    </xf>
    <xf numFmtId="0" fontId="2" fillId="33" borderId="33" xfId="0" applyFont="1" applyFill="1" applyBorder="1" applyAlignment="1" applyProtection="1">
      <alignment horizontal="center" vertical="top" wrapText="1"/>
      <protection locked="0"/>
    </xf>
    <xf numFmtId="0" fontId="2" fillId="42" borderId="33" xfId="0" applyFont="1" applyFill="1" applyBorder="1" applyAlignment="1" applyProtection="1">
      <alignment horizontal="center" vertical="top" wrapText="1"/>
      <protection locked="0"/>
    </xf>
    <xf numFmtId="0" fontId="2" fillId="40" borderId="13" xfId="0" applyFont="1" applyFill="1" applyBorder="1" applyAlignment="1" applyProtection="1">
      <alignment horizontal="center" vertical="center" wrapText="1"/>
      <protection locked="0"/>
    </xf>
    <xf numFmtId="0" fontId="2" fillId="40" borderId="34" xfId="0" applyFont="1" applyFill="1" applyBorder="1" applyAlignment="1" applyProtection="1">
      <alignment horizontal="center" vertical="top" wrapText="1"/>
      <protection locked="0"/>
    </xf>
    <xf numFmtId="0" fontId="2" fillId="41" borderId="33" xfId="0" applyFont="1" applyFill="1" applyBorder="1" applyAlignment="1" applyProtection="1">
      <alignment horizontal="center" vertical="top" wrapText="1"/>
      <protection locked="0"/>
    </xf>
    <xf numFmtId="0" fontId="2" fillId="13" borderId="33" xfId="0" applyFont="1" applyFill="1" applyBorder="1" applyAlignment="1" applyProtection="1">
      <alignment horizontal="center" vertical="top" wrapText="1"/>
      <protection locked="0"/>
    </xf>
    <xf numFmtId="0" fontId="2" fillId="38" borderId="33" xfId="0" applyFont="1" applyFill="1" applyBorder="1" applyAlignment="1" applyProtection="1">
      <alignment horizontal="center" vertical="top" wrapText="1"/>
      <protection locked="0"/>
    </xf>
    <xf numFmtId="0" fontId="2" fillId="39" borderId="33" xfId="0" applyFont="1" applyFill="1" applyBorder="1" applyAlignment="1" applyProtection="1">
      <alignment horizontal="center" vertical="top" wrapText="1"/>
      <protection locked="0"/>
    </xf>
    <xf numFmtId="0" fontId="2" fillId="40" borderId="17" xfId="0" applyFont="1" applyFill="1" applyBorder="1" applyAlignment="1" applyProtection="1">
      <alignment vertical="top" wrapText="1"/>
      <protection locked="0"/>
    </xf>
    <xf numFmtId="0" fontId="2" fillId="40" borderId="19" xfId="0" applyFont="1" applyFill="1" applyBorder="1" applyAlignment="1" applyProtection="1">
      <alignment vertical="top" wrapText="1"/>
      <protection locked="0"/>
    </xf>
    <xf numFmtId="0" fontId="2" fillId="40" borderId="19" xfId="0" applyFont="1" applyFill="1" applyBorder="1" applyAlignment="1" applyProtection="1">
      <alignment horizontal="left" vertical="top" wrapText="1"/>
      <protection locked="0"/>
    </xf>
    <xf numFmtId="0" fontId="2" fillId="40" borderId="11" xfId="0" applyFont="1" applyFill="1" applyBorder="1" applyAlignment="1" applyProtection="1">
      <alignment horizontal="left" vertical="top" wrapText="1"/>
      <protection locked="0"/>
    </xf>
    <xf numFmtId="0" fontId="3" fillId="2" borderId="25" xfId="0" applyFont="1" applyFill="1" applyBorder="1" applyAlignment="1" applyProtection="1">
      <alignment horizontal="left" vertical="top" wrapText="1"/>
      <protection locked="0"/>
    </xf>
    <xf numFmtId="0" fontId="2" fillId="40" borderId="16" xfId="0" applyFont="1" applyFill="1" applyBorder="1" applyAlignment="1" applyProtection="1">
      <alignment horizontal="left" vertical="top" wrapText="1"/>
      <protection locked="0"/>
    </xf>
    <xf numFmtId="0" fontId="2" fillId="40" borderId="19" xfId="0" applyFont="1" applyFill="1" applyBorder="1" applyAlignment="1" applyProtection="1">
      <alignment horizontal="left" vertical="top" wrapText="1" indent="3"/>
      <protection locked="0"/>
    </xf>
    <xf numFmtId="0" fontId="2" fillId="40" borderId="19" xfId="0" applyFont="1" applyFill="1" applyBorder="1" applyAlignment="1" applyProtection="1">
      <alignment horizontal="left" vertical="top" wrapText="1" indent="1"/>
      <protection locked="0"/>
    </xf>
    <xf numFmtId="0" fontId="2" fillId="40" borderId="16" xfId="0" applyFont="1" applyFill="1" applyBorder="1" applyAlignment="1" applyProtection="1">
      <alignment wrapText="1"/>
      <protection locked="0"/>
    </xf>
    <xf numFmtId="0" fontId="2" fillId="40" borderId="19" xfId="0" applyFont="1" applyFill="1" applyBorder="1" applyAlignment="1" applyProtection="1">
      <alignment vertical="top"/>
      <protection locked="0"/>
    </xf>
    <xf numFmtId="0" fontId="39" fillId="40" borderId="19" xfId="0" applyFont="1" applyFill="1" applyBorder="1" applyAlignment="1" applyProtection="1">
      <alignment vertical="top"/>
      <protection locked="0"/>
    </xf>
    <xf numFmtId="0" fontId="3" fillId="2" borderId="23" xfId="0" applyFont="1" applyFill="1" applyBorder="1" applyAlignment="1" applyProtection="1">
      <alignment horizontal="left" vertical="top"/>
      <protection locked="0"/>
    </xf>
    <xf numFmtId="0" fontId="2" fillId="40" borderId="19" xfId="0" applyFont="1" applyFill="1" applyBorder="1" applyAlignment="1" applyProtection="1">
      <alignment horizontal="left" vertical="top"/>
      <protection locked="0"/>
    </xf>
    <xf numFmtId="172" fontId="2" fillId="45" borderId="35" xfId="42" applyNumberFormat="1" applyFont="1" applyFill="1" applyBorder="1" applyAlignment="1" applyProtection="1">
      <alignment horizontal="right" wrapText="1" indent="1"/>
      <protection locked="0"/>
    </xf>
    <xf numFmtId="172" fontId="3" fillId="2" borderId="36" xfId="42" applyNumberFormat="1" applyFont="1" applyFill="1" applyBorder="1" applyAlignment="1" applyProtection="1">
      <alignment horizontal="right" wrapText="1" indent="1"/>
      <protection/>
    </xf>
    <xf numFmtId="0" fontId="37" fillId="0" borderId="0" xfId="0" applyFont="1" applyAlignment="1">
      <alignment/>
    </xf>
    <xf numFmtId="172" fontId="37" fillId="0" borderId="0" xfId="0" applyNumberFormat="1" applyFont="1" applyAlignment="1">
      <alignment/>
    </xf>
    <xf numFmtId="0" fontId="39" fillId="40" borderId="34" xfId="0" applyFont="1" applyFill="1" applyBorder="1" applyAlignment="1" applyProtection="1">
      <alignment horizontal="left" vertical="top" wrapText="1"/>
      <protection locked="0"/>
    </xf>
    <xf numFmtId="172" fontId="2" fillId="47" borderId="35" xfId="42" applyNumberFormat="1" applyFont="1" applyFill="1" applyBorder="1" applyAlignment="1" applyProtection="1">
      <alignment horizontal="right" wrapText="1" indent="1"/>
      <protection locked="0"/>
    </xf>
    <xf numFmtId="172" fontId="2" fillId="33" borderId="35" xfId="42" applyNumberFormat="1" applyFont="1" applyFill="1" applyBorder="1" applyAlignment="1" applyProtection="1">
      <alignment horizontal="right" wrapText="1" indent="1"/>
      <protection locked="0"/>
    </xf>
    <xf numFmtId="172" fontId="2" fillId="34" borderId="35" xfId="42" applyNumberFormat="1" applyFont="1" applyFill="1" applyBorder="1" applyAlignment="1" applyProtection="1">
      <alignment horizontal="right" wrapText="1" indent="1"/>
      <protection locked="0"/>
    </xf>
    <xf numFmtId="172" fontId="2" fillId="35" borderId="35" xfId="42" applyNumberFormat="1" applyFont="1" applyFill="1" applyBorder="1" applyAlignment="1" applyProtection="1">
      <alignment horizontal="right" wrapText="1" indent="1"/>
      <protection locked="0"/>
    </xf>
    <xf numFmtId="172" fontId="2" fillId="36" borderId="35" xfId="42" applyNumberFormat="1" applyFont="1" applyFill="1" applyBorder="1" applyAlignment="1" applyProtection="1">
      <alignment horizontal="right" wrapText="1" indent="1"/>
      <protection locked="0"/>
    </xf>
    <xf numFmtId="172" fontId="2" fillId="37" borderId="35" xfId="42" applyNumberFormat="1" applyFont="1" applyFill="1" applyBorder="1" applyAlignment="1" applyProtection="1">
      <alignment horizontal="right" wrapText="1" indent="1"/>
      <protection locked="0"/>
    </xf>
    <xf numFmtId="172" fontId="2" fillId="13" borderId="35" xfId="42" applyNumberFormat="1" applyFont="1" applyFill="1" applyBorder="1" applyAlignment="1" applyProtection="1">
      <alignment horizontal="right" wrapText="1" indent="1"/>
      <protection locked="0"/>
    </xf>
    <xf numFmtId="172" fontId="2" fillId="38" borderId="35" xfId="42" applyNumberFormat="1" applyFont="1" applyFill="1" applyBorder="1" applyAlignment="1" applyProtection="1">
      <alignment horizontal="right" wrapText="1" indent="1"/>
      <protection locked="0"/>
    </xf>
    <xf numFmtId="172" fontId="2" fillId="39" borderId="35" xfId="42" applyNumberFormat="1" applyFont="1" applyFill="1" applyBorder="1" applyAlignment="1" applyProtection="1">
      <alignment horizontal="right" wrapText="1" indent="1"/>
      <protection locked="0"/>
    </xf>
    <xf numFmtId="172" fontId="3" fillId="6" borderId="35" xfId="42" applyNumberFormat="1" applyFont="1" applyFill="1" applyBorder="1" applyAlignment="1" applyProtection="1">
      <alignment horizontal="right" wrapText="1" indent="1"/>
      <protection/>
    </xf>
    <xf numFmtId="0" fontId="39" fillId="40" borderId="37" xfId="0" applyFont="1" applyFill="1" applyBorder="1" applyAlignment="1" applyProtection="1">
      <alignment wrapText="1"/>
      <protection locked="0"/>
    </xf>
    <xf numFmtId="172" fontId="2" fillId="47" borderId="38" xfId="42" applyNumberFormat="1" applyFont="1" applyFill="1" applyBorder="1" applyAlignment="1" applyProtection="1">
      <alignment horizontal="right" wrapText="1" indent="1"/>
      <protection/>
    </xf>
    <xf numFmtId="172" fontId="2" fillId="33" borderId="38" xfId="42" applyNumberFormat="1" applyFont="1" applyFill="1" applyBorder="1" applyAlignment="1" applyProtection="1">
      <alignment horizontal="right" wrapText="1" indent="1"/>
      <protection/>
    </xf>
    <xf numFmtId="172" fontId="2" fillId="34" borderId="38" xfId="42" applyNumberFormat="1" applyFont="1" applyFill="1" applyBorder="1" applyAlignment="1" applyProtection="1">
      <alignment horizontal="right" wrapText="1" indent="1"/>
      <protection/>
    </xf>
    <xf numFmtId="172" fontId="2" fillId="35" borderId="38" xfId="42" applyNumberFormat="1" applyFont="1" applyFill="1" applyBorder="1" applyAlignment="1" applyProtection="1">
      <alignment horizontal="right" wrapText="1" indent="1"/>
      <protection/>
    </xf>
    <xf numFmtId="172" fontId="2" fillId="36" borderId="38" xfId="42" applyNumberFormat="1" applyFont="1" applyFill="1" applyBorder="1" applyAlignment="1" applyProtection="1">
      <alignment horizontal="right" wrapText="1" indent="1"/>
      <protection/>
    </xf>
    <xf numFmtId="172" fontId="2" fillId="37" borderId="38" xfId="42" applyNumberFormat="1" applyFont="1" applyFill="1" applyBorder="1" applyAlignment="1" applyProtection="1">
      <alignment horizontal="right" wrapText="1" indent="1"/>
      <protection/>
    </xf>
    <xf numFmtId="172" fontId="2" fillId="13" borderId="38" xfId="42" applyNumberFormat="1" applyFont="1" applyFill="1" applyBorder="1" applyAlignment="1" applyProtection="1">
      <alignment horizontal="right" wrapText="1" indent="1"/>
      <protection/>
    </xf>
    <xf numFmtId="172" fontId="2" fillId="38" borderId="38" xfId="42" applyNumberFormat="1" applyFont="1" applyFill="1" applyBorder="1" applyAlignment="1" applyProtection="1">
      <alignment horizontal="right" wrapText="1" indent="1"/>
      <protection/>
    </xf>
    <xf numFmtId="172" fontId="2" fillId="39" borderId="38" xfId="42" applyNumberFormat="1" applyFont="1" applyFill="1" applyBorder="1" applyAlignment="1" applyProtection="1">
      <alignment horizontal="right" wrapText="1" indent="1"/>
      <protection/>
    </xf>
    <xf numFmtId="172" fontId="3" fillId="6" borderId="38" xfId="42" applyNumberFormat="1" applyFont="1" applyFill="1" applyBorder="1" applyAlignment="1" applyProtection="1">
      <alignment horizontal="right" wrapText="1" indent="1"/>
      <protection/>
    </xf>
    <xf numFmtId="0" fontId="40" fillId="2" borderId="39" xfId="0" applyFont="1" applyFill="1" applyBorder="1" applyAlignment="1" applyProtection="1">
      <alignment horizontal="left" vertical="top" wrapText="1"/>
      <protection locked="0"/>
    </xf>
    <xf numFmtId="0" fontId="39" fillId="40" borderId="30" xfId="0" applyFont="1" applyFill="1" applyBorder="1" applyAlignment="1" applyProtection="1">
      <alignment vertical="top"/>
      <protection locked="0"/>
    </xf>
    <xf numFmtId="0" fontId="40" fillId="2" borderId="31" xfId="0" applyFont="1" applyFill="1" applyBorder="1" applyAlignment="1" applyProtection="1">
      <alignment horizontal="left" vertical="top"/>
      <protection locked="0"/>
    </xf>
    <xf numFmtId="0" fontId="40" fillId="2" borderId="25" xfId="0" applyFont="1" applyFill="1" applyBorder="1" applyAlignment="1" applyProtection="1">
      <alignment horizontal="left" vertical="top"/>
      <protection locked="0"/>
    </xf>
    <xf numFmtId="172" fontId="3" fillId="46" borderId="23" xfId="42" applyNumberFormat="1" applyFont="1" applyFill="1" applyBorder="1" applyAlignment="1" applyProtection="1">
      <alignment horizontal="right" wrapText="1" indent="1"/>
      <protection/>
    </xf>
    <xf numFmtId="172" fontId="3" fillId="2" borderId="24" xfId="42" applyNumberFormat="1" applyFont="1" applyFill="1" applyBorder="1" applyAlignment="1" applyProtection="1">
      <alignment horizontal="right" wrapText="1" indent="1"/>
      <protection locked="0"/>
    </xf>
    <xf numFmtId="0" fontId="4" fillId="40" borderId="20" xfId="0" applyFont="1" applyFill="1" applyBorder="1" applyAlignment="1">
      <alignment horizontal="left" vertical="center" indent="3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40" borderId="20" xfId="0" applyFont="1" applyFill="1" applyBorder="1" applyAlignment="1">
      <alignment horizontal="left" vertical="center" wrapText="1" indent="3"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172" fontId="39" fillId="0" borderId="0" xfId="0" applyNumberFormat="1" applyFont="1" applyFill="1" applyAlignment="1">
      <alignment/>
    </xf>
    <xf numFmtId="0" fontId="3" fillId="6" borderId="21" xfId="0" applyFont="1" applyFill="1" applyBorder="1" applyAlignment="1">
      <alignment horizontal="right" vertical="center"/>
    </xf>
    <xf numFmtId="0" fontId="5" fillId="40" borderId="40" xfId="0" applyFont="1" applyFill="1" applyBorder="1" applyAlignment="1">
      <alignment horizontal="left" vertical="center" wrapText="1" indent="3"/>
    </xf>
    <xf numFmtId="0" fontId="3" fillId="6" borderId="21" xfId="0" applyFont="1" applyFill="1" applyBorder="1" applyAlignment="1">
      <alignment horizontal="right" vertical="center" indent="1"/>
    </xf>
    <xf numFmtId="0" fontId="3" fillId="6" borderId="22" xfId="0" applyFont="1" applyFill="1" applyBorder="1" applyAlignment="1">
      <alignment horizontal="right" vertical="center"/>
    </xf>
    <xf numFmtId="0" fontId="39" fillId="0" borderId="0" xfId="0" applyFont="1" applyFill="1" applyAlignment="1" applyProtection="1">
      <alignment/>
      <protection locked="0"/>
    </xf>
    <xf numFmtId="172" fontId="39" fillId="0" borderId="0" xfId="0" applyNumberFormat="1" applyFont="1" applyFill="1" applyAlignment="1" applyProtection="1">
      <alignment/>
      <protection locked="0"/>
    </xf>
    <xf numFmtId="0" fontId="3" fillId="40" borderId="21" xfId="0" applyFont="1" applyFill="1" applyBorder="1" applyAlignment="1">
      <alignment horizontal="right" vertical="center" indent="1"/>
    </xf>
    <xf numFmtId="0" fontId="5" fillId="40" borderId="20" xfId="0" applyFont="1" applyFill="1" applyBorder="1" applyAlignment="1">
      <alignment horizontal="left" vertical="center" wrapText="1" indent="3"/>
    </xf>
    <xf numFmtId="0" fontId="3" fillId="40" borderId="21" xfId="0" applyNumberFormat="1" applyFont="1" applyFill="1" applyBorder="1" applyAlignment="1">
      <alignment horizontal="right" vertical="center" indent="1"/>
    </xf>
    <xf numFmtId="0" fontId="3" fillId="40" borderId="22" xfId="0" applyFont="1" applyFill="1" applyBorder="1" applyAlignment="1">
      <alignment horizontal="right" vertical="center" indent="1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40" fillId="0" borderId="41" xfId="0" applyFont="1" applyFill="1" applyBorder="1" applyAlignment="1" applyProtection="1">
      <alignment horizontal="center" vertical="center" wrapText="1"/>
      <protection locked="0"/>
    </xf>
    <xf numFmtId="0" fontId="40" fillId="0" borderId="4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67"/>
  <sheetViews>
    <sheetView tabSelected="1" zoomScale="90" zoomScaleNormal="90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1" sqref="B61"/>
    </sheetView>
  </sheetViews>
  <sheetFormatPr defaultColWidth="9.140625" defaultRowHeight="15"/>
  <cols>
    <col min="1" max="1" width="43.57421875" style="229" customWidth="1"/>
    <col min="2" max="2" width="13.00390625" style="229" customWidth="1"/>
    <col min="3" max="6" width="12.28125" style="229" customWidth="1"/>
    <col min="7" max="7" width="12.140625" style="229" customWidth="1"/>
    <col min="8" max="8" width="12.00390625" style="229" customWidth="1"/>
    <col min="9" max="9" width="12.28125" style="229" customWidth="1"/>
    <col min="10" max="10" width="12.7109375" style="229" customWidth="1"/>
    <col min="11" max="11" width="12.28125" style="229" customWidth="1"/>
    <col min="12" max="13" width="12.7109375" style="229" customWidth="1"/>
    <col min="14" max="14" width="12.00390625" style="229" customWidth="1"/>
    <col min="15" max="15" width="13.00390625" style="229" customWidth="1"/>
    <col min="16" max="16" width="13.140625" style="229" customWidth="1"/>
    <col min="17" max="17" width="12.28125" style="229" customWidth="1"/>
    <col min="18" max="19" width="12.57421875" style="229" customWidth="1"/>
    <col min="20" max="20" width="13.140625" style="229" customWidth="1"/>
    <col min="21" max="16384" width="9.140625" style="226" customWidth="1"/>
  </cols>
  <sheetData>
    <row r="1" spans="1:20" ht="31.5" customHeight="1" thickBot="1">
      <c r="A1" s="248" t="s">
        <v>92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0" ht="90">
      <c r="A2" s="174" t="s">
        <v>0</v>
      </c>
      <c r="B2" s="92" t="s">
        <v>91</v>
      </c>
      <c r="C2" s="4" t="s">
        <v>70</v>
      </c>
      <c r="D2" s="57" t="s">
        <v>81</v>
      </c>
      <c r="E2" s="66" t="s">
        <v>69</v>
      </c>
      <c r="F2" s="66" t="s">
        <v>71</v>
      </c>
      <c r="G2" s="90" t="s">
        <v>89</v>
      </c>
      <c r="H2" s="67" t="s">
        <v>72</v>
      </c>
      <c r="I2" s="66" t="s">
        <v>73</v>
      </c>
      <c r="J2" s="66" t="s">
        <v>98</v>
      </c>
      <c r="K2" s="67" t="s">
        <v>74</v>
      </c>
      <c r="L2" s="13" t="s">
        <v>75</v>
      </c>
      <c r="M2" s="13" t="s">
        <v>76</v>
      </c>
      <c r="N2" s="13" t="s">
        <v>77</v>
      </c>
      <c r="O2" s="13" t="s">
        <v>82</v>
      </c>
      <c r="P2" s="13" t="s">
        <v>99</v>
      </c>
      <c r="Q2" s="13" t="s">
        <v>78</v>
      </c>
      <c r="R2" s="80" t="s">
        <v>79</v>
      </c>
      <c r="S2" s="15" t="s">
        <v>80</v>
      </c>
      <c r="T2" s="17" t="s">
        <v>97</v>
      </c>
    </row>
    <row r="3" spans="1:20" ht="15.75" thickBot="1">
      <c r="A3" s="175" t="s">
        <v>87</v>
      </c>
      <c r="B3" s="93">
        <v>1</v>
      </c>
      <c r="C3" s="172">
        <v>2</v>
      </c>
      <c r="D3" s="176">
        <v>3</v>
      </c>
      <c r="E3" s="173">
        <v>4</v>
      </c>
      <c r="F3" s="173">
        <v>5</v>
      </c>
      <c r="G3" s="173">
        <v>6</v>
      </c>
      <c r="H3" s="173">
        <v>7</v>
      </c>
      <c r="I3" s="173">
        <v>8</v>
      </c>
      <c r="J3" s="173">
        <v>9</v>
      </c>
      <c r="K3" s="173">
        <v>10</v>
      </c>
      <c r="L3" s="171">
        <v>11</v>
      </c>
      <c r="M3" s="171">
        <v>12</v>
      </c>
      <c r="N3" s="171">
        <v>13</v>
      </c>
      <c r="O3" s="171">
        <v>14</v>
      </c>
      <c r="P3" s="171">
        <v>15</v>
      </c>
      <c r="Q3" s="171">
        <v>16</v>
      </c>
      <c r="R3" s="177">
        <v>17</v>
      </c>
      <c r="S3" s="178">
        <v>18</v>
      </c>
      <c r="T3" s="179">
        <v>19</v>
      </c>
    </row>
    <row r="4" spans="1:20" ht="15">
      <c r="A4" s="180" t="s">
        <v>16</v>
      </c>
      <c r="B4" s="94" t="s">
        <v>17</v>
      </c>
      <c r="C4" s="27">
        <v>0</v>
      </c>
      <c r="D4" s="58">
        <v>5</v>
      </c>
      <c r="E4" s="68">
        <v>5</v>
      </c>
      <c r="F4" s="68" t="s">
        <v>17</v>
      </c>
      <c r="G4" s="68" t="s">
        <v>17</v>
      </c>
      <c r="H4" s="68" t="s">
        <v>17</v>
      </c>
      <c r="I4" s="68" t="s">
        <v>17</v>
      </c>
      <c r="J4" s="68" t="s">
        <v>17</v>
      </c>
      <c r="K4" s="68" t="s">
        <v>17</v>
      </c>
      <c r="L4" s="28">
        <v>26</v>
      </c>
      <c r="M4" s="28">
        <v>3596</v>
      </c>
      <c r="N4" s="28">
        <v>312</v>
      </c>
      <c r="O4" s="28">
        <v>140</v>
      </c>
      <c r="P4" s="28" t="s">
        <v>17</v>
      </c>
      <c r="Q4" s="28">
        <v>18</v>
      </c>
      <c r="R4" s="82" t="s">
        <v>17</v>
      </c>
      <c r="S4" s="76">
        <v>70</v>
      </c>
      <c r="T4" s="77" t="s">
        <v>17</v>
      </c>
    </row>
    <row r="5" spans="1:20" ht="15">
      <c r="A5" s="181" t="s">
        <v>18</v>
      </c>
      <c r="B5" s="95" t="s">
        <v>17</v>
      </c>
      <c r="C5" s="37" t="s">
        <v>17</v>
      </c>
      <c r="D5" s="62" t="s">
        <v>17</v>
      </c>
      <c r="E5" s="69" t="s">
        <v>17</v>
      </c>
      <c r="F5" s="69" t="s">
        <v>17</v>
      </c>
      <c r="G5" s="69" t="s">
        <v>17</v>
      </c>
      <c r="H5" s="69" t="s">
        <v>17</v>
      </c>
      <c r="I5" s="69" t="s">
        <v>17</v>
      </c>
      <c r="J5" s="69" t="s">
        <v>17</v>
      </c>
      <c r="K5" s="69" t="s">
        <v>17</v>
      </c>
      <c r="L5" s="31" t="s">
        <v>17</v>
      </c>
      <c r="M5" s="31" t="s">
        <v>17</v>
      </c>
      <c r="N5" s="31" t="s">
        <v>17</v>
      </c>
      <c r="O5" s="31" t="s">
        <v>17</v>
      </c>
      <c r="P5" s="31" t="s">
        <v>17</v>
      </c>
      <c r="Q5" s="31" t="s">
        <v>17</v>
      </c>
      <c r="R5" s="83" t="s">
        <v>17</v>
      </c>
      <c r="S5" s="46">
        <v>2544</v>
      </c>
      <c r="T5" s="47" t="s">
        <v>17</v>
      </c>
    </row>
    <row r="6" spans="1:20" ht="15">
      <c r="A6" s="182" t="s">
        <v>19</v>
      </c>
      <c r="B6" s="95">
        <v>144</v>
      </c>
      <c r="C6" s="30">
        <v>1130</v>
      </c>
      <c r="D6" s="59">
        <v>1014</v>
      </c>
      <c r="E6" s="69">
        <v>0</v>
      </c>
      <c r="F6" s="69">
        <v>72</v>
      </c>
      <c r="G6" s="69">
        <v>169</v>
      </c>
      <c r="H6" s="69">
        <v>55</v>
      </c>
      <c r="I6" s="69">
        <v>610</v>
      </c>
      <c r="J6" s="69">
        <v>7</v>
      </c>
      <c r="K6" s="69">
        <v>101</v>
      </c>
      <c r="L6" s="31">
        <v>2</v>
      </c>
      <c r="M6" s="31" t="s">
        <v>17</v>
      </c>
      <c r="N6" s="31">
        <v>3</v>
      </c>
      <c r="O6" s="31" t="s">
        <v>17</v>
      </c>
      <c r="P6" s="31">
        <v>1</v>
      </c>
      <c r="Q6" s="31" t="s">
        <v>17</v>
      </c>
      <c r="R6" s="83" t="s">
        <v>17</v>
      </c>
      <c r="S6" s="46">
        <v>956</v>
      </c>
      <c r="T6" s="47" t="s">
        <v>17</v>
      </c>
    </row>
    <row r="7" spans="1:20" ht="15">
      <c r="A7" s="182" t="s">
        <v>20</v>
      </c>
      <c r="B7" s="95" t="s">
        <v>17</v>
      </c>
      <c r="C7" s="37" t="s">
        <v>17</v>
      </c>
      <c r="D7" s="59">
        <v>27</v>
      </c>
      <c r="E7" s="69">
        <v>0</v>
      </c>
      <c r="F7" s="69" t="s">
        <v>17</v>
      </c>
      <c r="G7" s="69" t="s">
        <v>17</v>
      </c>
      <c r="H7" s="69" t="s">
        <v>17</v>
      </c>
      <c r="I7" s="69">
        <v>24</v>
      </c>
      <c r="J7" s="69">
        <v>3</v>
      </c>
      <c r="K7" s="69">
        <v>0</v>
      </c>
      <c r="L7" s="31" t="s">
        <v>17</v>
      </c>
      <c r="M7" s="31" t="s">
        <v>17</v>
      </c>
      <c r="N7" s="31" t="s">
        <v>17</v>
      </c>
      <c r="O7" s="31" t="s">
        <v>17</v>
      </c>
      <c r="P7" s="31" t="s">
        <v>17</v>
      </c>
      <c r="Q7" s="31" t="s">
        <v>17</v>
      </c>
      <c r="R7" s="83" t="s">
        <v>17</v>
      </c>
      <c r="S7" s="46">
        <v>0</v>
      </c>
      <c r="T7" s="47" t="s">
        <v>17</v>
      </c>
    </row>
    <row r="8" spans="1:20" ht="15.75" thickBot="1">
      <c r="A8" s="183" t="s">
        <v>21</v>
      </c>
      <c r="B8" s="96">
        <v>7</v>
      </c>
      <c r="C8" s="23">
        <v>2</v>
      </c>
      <c r="D8" s="60" t="s">
        <v>17</v>
      </c>
      <c r="E8" s="70">
        <v>0</v>
      </c>
      <c r="F8" s="74">
        <v>1</v>
      </c>
      <c r="G8" s="70">
        <v>-1</v>
      </c>
      <c r="H8" s="70">
        <v>1</v>
      </c>
      <c r="I8" s="70" t="s">
        <v>17</v>
      </c>
      <c r="J8" s="70" t="s">
        <v>17</v>
      </c>
      <c r="K8" s="91">
        <v>-1</v>
      </c>
      <c r="L8" s="24" t="s">
        <v>17</v>
      </c>
      <c r="M8" s="24">
        <v>15</v>
      </c>
      <c r="N8" s="24">
        <v>-2</v>
      </c>
      <c r="O8" s="24" t="s">
        <v>17</v>
      </c>
      <c r="P8" s="24">
        <v>0</v>
      </c>
      <c r="Q8" s="24" t="s">
        <v>17</v>
      </c>
      <c r="R8" s="84" t="s">
        <v>17</v>
      </c>
      <c r="S8" s="78" t="s">
        <v>17</v>
      </c>
      <c r="T8" s="79" t="s">
        <v>17</v>
      </c>
    </row>
    <row r="9" spans="1:20" ht="15.75" thickBot="1">
      <c r="A9" s="191" t="s">
        <v>22</v>
      </c>
      <c r="B9" s="54">
        <v>137</v>
      </c>
      <c r="C9" s="54">
        <v>1128</v>
      </c>
      <c r="D9" s="54">
        <v>992</v>
      </c>
      <c r="E9" s="54">
        <v>5</v>
      </c>
      <c r="F9" s="54">
        <v>71</v>
      </c>
      <c r="G9" s="54">
        <v>170</v>
      </c>
      <c r="H9" s="54">
        <v>54</v>
      </c>
      <c r="I9" s="54">
        <v>586</v>
      </c>
      <c r="J9" s="54">
        <v>4</v>
      </c>
      <c r="K9" s="54">
        <v>102</v>
      </c>
      <c r="L9" s="54">
        <v>28</v>
      </c>
      <c r="M9" s="54">
        <v>3581</v>
      </c>
      <c r="N9" s="54">
        <v>317</v>
      </c>
      <c r="O9" s="54">
        <v>140</v>
      </c>
      <c r="P9" s="54">
        <v>1</v>
      </c>
      <c r="Q9" s="54">
        <v>18</v>
      </c>
      <c r="R9" s="54" t="s">
        <v>17</v>
      </c>
      <c r="S9" s="54">
        <v>3570</v>
      </c>
      <c r="T9" s="54" t="s">
        <v>17</v>
      </c>
    </row>
    <row r="10" spans="1:20" ht="15.75" thickBot="1">
      <c r="A10" s="184" t="s">
        <v>23</v>
      </c>
      <c r="B10" s="54">
        <v>137</v>
      </c>
      <c r="C10" s="54">
        <v>1128</v>
      </c>
      <c r="D10" s="54">
        <v>992</v>
      </c>
      <c r="E10" s="54">
        <v>5</v>
      </c>
      <c r="F10" s="54">
        <v>71</v>
      </c>
      <c r="G10" s="54">
        <v>170</v>
      </c>
      <c r="H10" s="54">
        <v>54</v>
      </c>
      <c r="I10" s="54">
        <v>586</v>
      </c>
      <c r="J10" s="54">
        <v>4</v>
      </c>
      <c r="K10" s="54">
        <v>102</v>
      </c>
      <c r="L10" s="54">
        <v>28</v>
      </c>
      <c r="M10" s="54">
        <v>3581</v>
      </c>
      <c r="N10" s="54">
        <v>317</v>
      </c>
      <c r="O10" s="54">
        <v>140</v>
      </c>
      <c r="P10" s="54">
        <v>1</v>
      </c>
      <c r="Q10" s="54">
        <v>18</v>
      </c>
      <c r="R10" s="54" t="s">
        <v>17</v>
      </c>
      <c r="S10" s="54">
        <v>3570</v>
      </c>
      <c r="T10" s="54" t="s">
        <v>17</v>
      </c>
    </row>
    <row r="11" spans="1:20" ht="15">
      <c r="A11" s="185" t="s">
        <v>84</v>
      </c>
      <c r="B11" s="97">
        <v>2</v>
      </c>
      <c r="C11" s="34">
        <v>471</v>
      </c>
      <c r="D11" s="61">
        <v>21</v>
      </c>
      <c r="E11" s="71">
        <v>5</v>
      </c>
      <c r="F11" s="71" t="s">
        <v>17</v>
      </c>
      <c r="G11" s="71">
        <v>0</v>
      </c>
      <c r="H11" s="71" t="s">
        <v>17</v>
      </c>
      <c r="I11" s="71">
        <v>5</v>
      </c>
      <c r="J11" s="71">
        <v>9</v>
      </c>
      <c r="K11" s="71">
        <v>2</v>
      </c>
      <c r="L11" s="35">
        <v>8</v>
      </c>
      <c r="M11" s="35">
        <v>7</v>
      </c>
      <c r="N11" s="35">
        <v>3</v>
      </c>
      <c r="O11" s="35">
        <v>29</v>
      </c>
      <c r="P11" s="35" t="s">
        <v>17</v>
      </c>
      <c r="Q11" s="35">
        <v>18</v>
      </c>
      <c r="R11" s="85" t="s">
        <v>17</v>
      </c>
      <c r="S11" s="44">
        <v>70</v>
      </c>
      <c r="T11" s="45" t="s">
        <v>17</v>
      </c>
    </row>
    <row r="12" spans="1:20" ht="15">
      <c r="A12" s="186" t="s">
        <v>24</v>
      </c>
      <c r="B12" s="98" t="s">
        <v>17</v>
      </c>
      <c r="C12" s="37" t="s">
        <v>17</v>
      </c>
      <c r="D12" s="62">
        <v>0</v>
      </c>
      <c r="E12" s="72" t="s">
        <v>17</v>
      </c>
      <c r="F12" s="72" t="s">
        <v>17</v>
      </c>
      <c r="G12" s="73" t="s">
        <v>17</v>
      </c>
      <c r="H12" s="72" t="s">
        <v>17</v>
      </c>
      <c r="I12" s="72">
        <v>0</v>
      </c>
      <c r="J12" s="72" t="s">
        <v>17</v>
      </c>
      <c r="K12" s="72" t="s">
        <v>17</v>
      </c>
      <c r="L12" s="38" t="s">
        <v>17</v>
      </c>
      <c r="M12" s="38" t="s">
        <v>17</v>
      </c>
      <c r="N12" s="38" t="s">
        <v>17</v>
      </c>
      <c r="O12" s="38" t="s">
        <v>17</v>
      </c>
      <c r="P12" s="38" t="s">
        <v>17</v>
      </c>
      <c r="Q12" s="38">
        <v>9</v>
      </c>
      <c r="R12" s="86" t="s">
        <v>17</v>
      </c>
      <c r="S12" s="48">
        <v>70</v>
      </c>
      <c r="T12" s="49" t="s">
        <v>17</v>
      </c>
    </row>
    <row r="13" spans="1:20" ht="31.5" customHeight="1">
      <c r="A13" s="186" t="s">
        <v>25</v>
      </c>
      <c r="B13" s="99" t="s">
        <v>17</v>
      </c>
      <c r="C13" s="39">
        <v>353</v>
      </c>
      <c r="D13" s="63" t="s">
        <v>17</v>
      </c>
      <c r="E13" s="73" t="s">
        <v>17</v>
      </c>
      <c r="F13" s="73" t="s">
        <v>17</v>
      </c>
      <c r="G13" s="73" t="s">
        <v>17</v>
      </c>
      <c r="H13" s="73" t="s">
        <v>17</v>
      </c>
      <c r="I13" s="73" t="s">
        <v>17</v>
      </c>
      <c r="J13" s="73" t="s">
        <v>17</v>
      </c>
      <c r="K13" s="73" t="s">
        <v>17</v>
      </c>
      <c r="L13" s="40" t="s">
        <v>17</v>
      </c>
      <c r="M13" s="40" t="s">
        <v>17</v>
      </c>
      <c r="N13" s="40" t="s">
        <v>17</v>
      </c>
      <c r="O13" s="40" t="s">
        <v>17</v>
      </c>
      <c r="P13" s="40" t="s">
        <v>17</v>
      </c>
      <c r="Q13" s="40" t="s">
        <v>17</v>
      </c>
      <c r="R13" s="83" t="s">
        <v>17</v>
      </c>
      <c r="S13" s="46" t="s">
        <v>17</v>
      </c>
      <c r="T13" s="47" t="s">
        <v>17</v>
      </c>
    </row>
    <row r="14" spans="1:20" ht="31.5" customHeight="1">
      <c r="A14" s="186" t="s">
        <v>26</v>
      </c>
      <c r="B14" s="99" t="s">
        <v>17</v>
      </c>
      <c r="C14" s="39">
        <v>22</v>
      </c>
      <c r="D14" s="63">
        <v>7</v>
      </c>
      <c r="E14" s="73" t="s">
        <v>17</v>
      </c>
      <c r="F14" s="73" t="s">
        <v>17</v>
      </c>
      <c r="G14" s="73" t="s">
        <v>17</v>
      </c>
      <c r="H14" s="73" t="s">
        <v>17</v>
      </c>
      <c r="I14" s="73" t="s">
        <v>17</v>
      </c>
      <c r="J14" s="73">
        <v>7</v>
      </c>
      <c r="K14" s="73" t="s">
        <v>17</v>
      </c>
      <c r="L14" s="40" t="s">
        <v>17</v>
      </c>
      <c r="M14" s="40" t="s">
        <v>17</v>
      </c>
      <c r="N14" s="40" t="s">
        <v>17</v>
      </c>
      <c r="O14" s="40" t="s">
        <v>17</v>
      </c>
      <c r="P14" s="40" t="s">
        <v>17</v>
      </c>
      <c r="Q14" s="40">
        <v>9</v>
      </c>
      <c r="R14" s="83" t="s">
        <v>17</v>
      </c>
      <c r="S14" s="46" t="s">
        <v>17</v>
      </c>
      <c r="T14" s="47" t="s">
        <v>17</v>
      </c>
    </row>
    <row r="15" spans="1:20" ht="30">
      <c r="A15" s="186" t="s">
        <v>27</v>
      </c>
      <c r="B15" s="99">
        <v>0</v>
      </c>
      <c r="C15" s="39">
        <v>50</v>
      </c>
      <c r="D15" s="63" t="s">
        <v>17</v>
      </c>
      <c r="E15" s="73" t="s">
        <v>17</v>
      </c>
      <c r="F15" s="73" t="s">
        <v>17</v>
      </c>
      <c r="G15" s="73" t="s">
        <v>17</v>
      </c>
      <c r="H15" s="73" t="s">
        <v>17</v>
      </c>
      <c r="I15" s="73" t="s">
        <v>17</v>
      </c>
      <c r="J15" s="73" t="s">
        <v>17</v>
      </c>
      <c r="K15" s="73" t="s">
        <v>17</v>
      </c>
      <c r="L15" s="40">
        <v>2</v>
      </c>
      <c r="M15" s="40" t="s">
        <v>17</v>
      </c>
      <c r="N15" s="40" t="s">
        <v>17</v>
      </c>
      <c r="O15" s="40" t="s">
        <v>17</v>
      </c>
      <c r="P15" s="40" t="s">
        <v>17</v>
      </c>
      <c r="Q15" s="40" t="s">
        <v>17</v>
      </c>
      <c r="R15" s="83" t="s">
        <v>17</v>
      </c>
      <c r="S15" s="46" t="s">
        <v>17</v>
      </c>
      <c r="T15" s="47" t="s">
        <v>17</v>
      </c>
    </row>
    <row r="16" spans="1:20" ht="30">
      <c r="A16" s="186" t="s">
        <v>28</v>
      </c>
      <c r="B16" s="99">
        <v>2</v>
      </c>
      <c r="C16" s="39">
        <v>46</v>
      </c>
      <c r="D16" s="63">
        <v>1</v>
      </c>
      <c r="E16" s="73" t="s">
        <v>17</v>
      </c>
      <c r="F16" s="73" t="s">
        <v>17</v>
      </c>
      <c r="G16" s="73" t="s">
        <v>17</v>
      </c>
      <c r="H16" s="73" t="s">
        <v>17</v>
      </c>
      <c r="I16" s="73">
        <v>0</v>
      </c>
      <c r="J16" s="73">
        <v>1</v>
      </c>
      <c r="K16" s="73">
        <v>0</v>
      </c>
      <c r="L16" s="40">
        <v>6</v>
      </c>
      <c r="M16" s="40">
        <v>1</v>
      </c>
      <c r="N16" s="40">
        <v>3</v>
      </c>
      <c r="O16" s="40">
        <v>29</v>
      </c>
      <c r="P16" s="40" t="s">
        <v>17</v>
      </c>
      <c r="Q16" s="40" t="s">
        <v>17</v>
      </c>
      <c r="R16" s="83" t="s">
        <v>17</v>
      </c>
      <c r="S16" s="46" t="s">
        <v>17</v>
      </c>
      <c r="T16" s="47" t="s">
        <v>17</v>
      </c>
    </row>
    <row r="17" spans="1:20" ht="15">
      <c r="A17" s="186" t="s">
        <v>29</v>
      </c>
      <c r="B17" s="99" t="s">
        <v>17</v>
      </c>
      <c r="C17" s="39" t="s">
        <v>17</v>
      </c>
      <c r="D17" s="63" t="s">
        <v>17</v>
      </c>
      <c r="E17" s="73" t="s">
        <v>17</v>
      </c>
      <c r="F17" s="73" t="s">
        <v>17</v>
      </c>
      <c r="G17" s="72" t="s">
        <v>17</v>
      </c>
      <c r="H17" s="73" t="s">
        <v>17</v>
      </c>
      <c r="I17" s="73" t="s">
        <v>17</v>
      </c>
      <c r="J17" s="73" t="s">
        <v>17</v>
      </c>
      <c r="K17" s="73" t="s">
        <v>17</v>
      </c>
      <c r="L17" s="40" t="s">
        <v>17</v>
      </c>
      <c r="M17" s="40" t="s">
        <v>17</v>
      </c>
      <c r="N17" s="40" t="s">
        <v>17</v>
      </c>
      <c r="O17" s="40" t="s">
        <v>17</v>
      </c>
      <c r="P17" s="40" t="s">
        <v>17</v>
      </c>
      <c r="Q17" s="40" t="s">
        <v>17</v>
      </c>
      <c r="R17" s="83" t="s">
        <v>17</v>
      </c>
      <c r="S17" s="46" t="s">
        <v>17</v>
      </c>
      <c r="T17" s="47" t="s">
        <v>17</v>
      </c>
    </row>
    <row r="18" spans="1:20" ht="15">
      <c r="A18" s="186" t="s">
        <v>30</v>
      </c>
      <c r="B18" s="99" t="s">
        <v>17</v>
      </c>
      <c r="C18" s="39" t="s">
        <v>17</v>
      </c>
      <c r="D18" s="63">
        <v>13</v>
      </c>
      <c r="E18" s="73">
        <v>5</v>
      </c>
      <c r="F18" s="73" t="s">
        <v>17</v>
      </c>
      <c r="G18" s="73">
        <v>0</v>
      </c>
      <c r="H18" s="73" t="s">
        <v>17</v>
      </c>
      <c r="I18" s="73">
        <v>5</v>
      </c>
      <c r="J18" s="73">
        <v>1</v>
      </c>
      <c r="K18" s="73">
        <v>2</v>
      </c>
      <c r="L18" s="40" t="s">
        <v>17</v>
      </c>
      <c r="M18" s="40" t="s">
        <v>17</v>
      </c>
      <c r="N18" s="40" t="s">
        <v>17</v>
      </c>
      <c r="O18" s="40" t="s">
        <v>17</v>
      </c>
      <c r="P18" s="40" t="s">
        <v>17</v>
      </c>
      <c r="Q18" s="40" t="s">
        <v>17</v>
      </c>
      <c r="R18" s="83" t="s">
        <v>17</v>
      </c>
      <c r="S18" s="46" t="s">
        <v>17</v>
      </c>
      <c r="T18" s="47" t="s">
        <v>17</v>
      </c>
    </row>
    <row r="19" spans="1:20" ht="15">
      <c r="A19" s="186" t="s">
        <v>31</v>
      </c>
      <c r="B19" s="99" t="s">
        <v>17</v>
      </c>
      <c r="C19" s="39" t="s">
        <v>17</v>
      </c>
      <c r="D19" s="63" t="s">
        <v>17</v>
      </c>
      <c r="E19" s="73" t="s">
        <v>17</v>
      </c>
      <c r="F19" s="73" t="s">
        <v>17</v>
      </c>
      <c r="G19" s="73" t="s">
        <v>17</v>
      </c>
      <c r="H19" s="73" t="s">
        <v>17</v>
      </c>
      <c r="I19" s="73" t="s">
        <v>17</v>
      </c>
      <c r="J19" s="73" t="s">
        <v>17</v>
      </c>
      <c r="K19" s="73" t="s">
        <v>17</v>
      </c>
      <c r="L19" s="40" t="s">
        <v>17</v>
      </c>
      <c r="M19" s="40" t="s">
        <v>17</v>
      </c>
      <c r="N19" s="40" t="s">
        <v>17</v>
      </c>
      <c r="O19" s="40" t="s">
        <v>17</v>
      </c>
      <c r="P19" s="40" t="s">
        <v>17</v>
      </c>
      <c r="Q19" s="40" t="s">
        <v>17</v>
      </c>
      <c r="R19" s="83" t="s">
        <v>17</v>
      </c>
      <c r="S19" s="46" t="s">
        <v>17</v>
      </c>
      <c r="T19" s="47" t="s">
        <v>17</v>
      </c>
    </row>
    <row r="20" spans="1:20" ht="15">
      <c r="A20" s="186" t="s">
        <v>32</v>
      </c>
      <c r="B20" s="99" t="s">
        <v>17</v>
      </c>
      <c r="C20" s="39" t="s">
        <v>17</v>
      </c>
      <c r="D20" s="63" t="s">
        <v>17</v>
      </c>
      <c r="E20" s="73" t="s">
        <v>17</v>
      </c>
      <c r="F20" s="73" t="s">
        <v>17</v>
      </c>
      <c r="G20" s="73" t="s">
        <v>17</v>
      </c>
      <c r="H20" s="73" t="s">
        <v>17</v>
      </c>
      <c r="I20" s="73" t="s">
        <v>17</v>
      </c>
      <c r="J20" s="73" t="s">
        <v>17</v>
      </c>
      <c r="K20" s="73" t="s">
        <v>17</v>
      </c>
      <c r="L20" s="40" t="s">
        <v>17</v>
      </c>
      <c r="M20" s="40">
        <v>6</v>
      </c>
      <c r="N20" s="40" t="s">
        <v>17</v>
      </c>
      <c r="O20" s="40" t="s">
        <v>17</v>
      </c>
      <c r="P20" s="40" t="s">
        <v>17</v>
      </c>
      <c r="Q20" s="40" t="s">
        <v>17</v>
      </c>
      <c r="R20" s="83" t="s">
        <v>17</v>
      </c>
      <c r="S20" s="46" t="s">
        <v>17</v>
      </c>
      <c r="T20" s="47" t="s">
        <v>17</v>
      </c>
    </row>
    <row r="21" spans="1:20" ht="15">
      <c r="A21" s="186" t="s">
        <v>33</v>
      </c>
      <c r="B21" s="99" t="s">
        <v>17</v>
      </c>
      <c r="C21" s="39" t="s">
        <v>17</v>
      </c>
      <c r="D21" s="63" t="s">
        <v>17</v>
      </c>
      <c r="E21" s="73" t="s">
        <v>17</v>
      </c>
      <c r="F21" s="73" t="s">
        <v>17</v>
      </c>
      <c r="G21" s="73" t="s">
        <v>17</v>
      </c>
      <c r="H21" s="73" t="s">
        <v>17</v>
      </c>
      <c r="I21" s="73" t="s">
        <v>17</v>
      </c>
      <c r="J21" s="73" t="s">
        <v>17</v>
      </c>
      <c r="K21" s="73" t="s">
        <v>17</v>
      </c>
      <c r="L21" s="40" t="s">
        <v>17</v>
      </c>
      <c r="M21" s="40" t="s">
        <v>17</v>
      </c>
      <c r="N21" s="40" t="s">
        <v>17</v>
      </c>
      <c r="O21" s="40" t="s">
        <v>17</v>
      </c>
      <c r="P21" s="40" t="s">
        <v>17</v>
      </c>
      <c r="Q21" s="40" t="s">
        <v>17</v>
      </c>
      <c r="R21" s="83" t="s">
        <v>17</v>
      </c>
      <c r="S21" s="46" t="s">
        <v>17</v>
      </c>
      <c r="T21" s="47" t="s">
        <v>17</v>
      </c>
    </row>
    <row r="22" spans="1:20" ht="15">
      <c r="A22" s="187" t="s">
        <v>85</v>
      </c>
      <c r="B22" s="99" t="s">
        <v>17</v>
      </c>
      <c r="C22" s="39" t="s">
        <v>17</v>
      </c>
      <c r="D22" s="63">
        <v>9</v>
      </c>
      <c r="E22" s="72" t="s">
        <v>17</v>
      </c>
      <c r="F22" s="73" t="s">
        <v>17</v>
      </c>
      <c r="G22" s="73" t="s">
        <v>17</v>
      </c>
      <c r="H22" s="73" t="s">
        <v>17</v>
      </c>
      <c r="I22" s="73">
        <v>2</v>
      </c>
      <c r="J22" s="73">
        <v>6</v>
      </c>
      <c r="K22" s="73">
        <v>1</v>
      </c>
      <c r="L22" s="40" t="s">
        <v>17</v>
      </c>
      <c r="M22" s="40" t="s">
        <v>17</v>
      </c>
      <c r="N22" s="40" t="s">
        <v>17</v>
      </c>
      <c r="O22" s="40" t="s">
        <v>17</v>
      </c>
      <c r="P22" s="40">
        <v>0</v>
      </c>
      <c r="Q22" s="40" t="s">
        <v>17</v>
      </c>
      <c r="R22" s="83" t="s">
        <v>17</v>
      </c>
      <c r="S22" s="46">
        <v>954</v>
      </c>
      <c r="T22" s="47">
        <v>2544</v>
      </c>
    </row>
    <row r="23" spans="1:20" ht="15">
      <c r="A23" s="186" t="s">
        <v>24</v>
      </c>
      <c r="B23" s="98" t="s">
        <v>17</v>
      </c>
      <c r="C23" s="37" t="s">
        <v>17</v>
      </c>
      <c r="D23" s="62" t="s">
        <v>17</v>
      </c>
      <c r="E23" s="72" t="s">
        <v>17</v>
      </c>
      <c r="F23" s="72" t="s">
        <v>17</v>
      </c>
      <c r="G23" s="72" t="s">
        <v>17</v>
      </c>
      <c r="H23" s="72" t="s">
        <v>17</v>
      </c>
      <c r="I23" s="72" t="s">
        <v>17</v>
      </c>
      <c r="J23" s="72" t="s">
        <v>17</v>
      </c>
      <c r="K23" s="72" t="s">
        <v>17</v>
      </c>
      <c r="L23" s="38" t="s">
        <v>17</v>
      </c>
      <c r="M23" s="38" t="s">
        <v>17</v>
      </c>
      <c r="N23" s="38" t="s">
        <v>17</v>
      </c>
      <c r="O23" s="38" t="s">
        <v>17</v>
      </c>
      <c r="P23" s="38" t="s">
        <v>17</v>
      </c>
      <c r="Q23" s="38" t="s">
        <v>17</v>
      </c>
      <c r="R23" s="86" t="s">
        <v>17</v>
      </c>
      <c r="S23" s="48">
        <v>81</v>
      </c>
      <c r="T23" s="47" t="s">
        <v>17</v>
      </c>
    </row>
    <row r="24" spans="1:20" ht="30" customHeight="1">
      <c r="A24" s="186" t="s">
        <v>25</v>
      </c>
      <c r="B24" s="99" t="s">
        <v>17</v>
      </c>
      <c r="C24" s="39" t="s">
        <v>17</v>
      </c>
      <c r="D24" s="63" t="s">
        <v>17</v>
      </c>
      <c r="E24" s="73" t="s">
        <v>17</v>
      </c>
      <c r="F24" s="73" t="s">
        <v>17</v>
      </c>
      <c r="G24" s="73" t="s">
        <v>17</v>
      </c>
      <c r="H24" s="73" t="s">
        <v>17</v>
      </c>
      <c r="I24" s="73" t="s">
        <v>17</v>
      </c>
      <c r="J24" s="73" t="s">
        <v>17</v>
      </c>
      <c r="K24" s="73" t="s">
        <v>17</v>
      </c>
      <c r="L24" s="40" t="s">
        <v>17</v>
      </c>
      <c r="M24" s="40" t="s">
        <v>17</v>
      </c>
      <c r="N24" s="40" t="s">
        <v>17</v>
      </c>
      <c r="O24" s="40" t="s">
        <v>17</v>
      </c>
      <c r="P24" s="40" t="s">
        <v>17</v>
      </c>
      <c r="Q24" s="40" t="s">
        <v>17</v>
      </c>
      <c r="R24" s="83" t="s">
        <v>17</v>
      </c>
      <c r="S24" s="46">
        <v>827</v>
      </c>
      <c r="T24" s="47">
        <v>1529</v>
      </c>
    </row>
    <row r="25" spans="1:20" ht="30.75" customHeight="1">
      <c r="A25" s="186" t="s">
        <v>26</v>
      </c>
      <c r="B25" s="99" t="s">
        <v>17</v>
      </c>
      <c r="C25" s="39" t="s">
        <v>17</v>
      </c>
      <c r="D25" s="63" t="s">
        <v>17</v>
      </c>
      <c r="E25" s="73" t="s">
        <v>17</v>
      </c>
      <c r="F25" s="73" t="s">
        <v>17</v>
      </c>
      <c r="G25" s="73" t="s">
        <v>17</v>
      </c>
      <c r="H25" s="73" t="s">
        <v>17</v>
      </c>
      <c r="I25" s="73" t="s">
        <v>17</v>
      </c>
      <c r="J25" s="73" t="s">
        <v>17</v>
      </c>
      <c r="K25" s="73" t="s">
        <v>17</v>
      </c>
      <c r="L25" s="40" t="s">
        <v>17</v>
      </c>
      <c r="M25" s="40" t="s">
        <v>17</v>
      </c>
      <c r="N25" s="40" t="s">
        <v>17</v>
      </c>
      <c r="O25" s="40" t="s">
        <v>17</v>
      </c>
      <c r="P25" s="40" t="s">
        <v>17</v>
      </c>
      <c r="Q25" s="40" t="s">
        <v>17</v>
      </c>
      <c r="R25" s="83" t="s">
        <v>17</v>
      </c>
      <c r="S25" s="46">
        <v>46</v>
      </c>
      <c r="T25" s="47">
        <v>168</v>
      </c>
    </row>
    <row r="26" spans="1:20" ht="30">
      <c r="A26" s="186" t="s">
        <v>27</v>
      </c>
      <c r="B26" s="99" t="s">
        <v>17</v>
      </c>
      <c r="C26" s="39" t="s">
        <v>17</v>
      </c>
      <c r="D26" s="63" t="s">
        <v>17</v>
      </c>
      <c r="E26" s="73" t="s">
        <v>17</v>
      </c>
      <c r="F26" s="73" t="s">
        <v>17</v>
      </c>
      <c r="G26" s="73" t="s">
        <v>17</v>
      </c>
      <c r="H26" s="73" t="s">
        <v>17</v>
      </c>
      <c r="I26" s="73" t="s">
        <v>17</v>
      </c>
      <c r="J26" s="73" t="s">
        <v>17</v>
      </c>
      <c r="K26" s="73" t="s">
        <v>17</v>
      </c>
      <c r="L26" s="40" t="s">
        <v>17</v>
      </c>
      <c r="M26" s="40" t="s">
        <v>17</v>
      </c>
      <c r="N26" s="40" t="s">
        <v>17</v>
      </c>
      <c r="O26" s="40" t="s">
        <v>17</v>
      </c>
      <c r="P26" s="40" t="s">
        <v>17</v>
      </c>
      <c r="Q26" s="40" t="s">
        <v>17</v>
      </c>
      <c r="R26" s="83" t="s">
        <v>17</v>
      </c>
      <c r="S26" s="46" t="s">
        <v>17</v>
      </c>
      <c r="T26" s="47">
        <v>431</v>
      </c>
    </row>
    <row r="27" spans="1:20" ht="30">
      <c r="A27" s="186" t="s">
        <v>28</v>
      </c>
      <c r="B27" s="99" t="s">
        <v>17</v>
      </c>
      <c r="C27" s="39" t="s">
        <v>17</v>
      </c>
      <c r="D27" s="63" t="s">
        <v>17</v>
      </c>
      <c r="E27" s="73" t="s">
        <v>17</v>
      </c>
      <c r="F27" s="73" t="s">
        <v>17</v>
      </c>
      <c r="G27" s="73" t="s">
        <v>17</v>
      </c>
      <c r="H27" s="73" t="s">
        <v>17</v>
      </c>
      <c r="I27" s="73" t="s">
        <v>17</v>
      </c>
      <c r="J27" s="73" t="s">
        <v>17</v>
      </c>
      <c r="K27" s="73" t="s">
        <v>17</v>
      </c>
      <c r="L27" s="40" t="s">
        <v>17</v>
      </c>
      <c r="M27" s="40" t="s">
        <v>17</v>
      </c>
      <c r="N27" s="40" t="s">
        <v>17</v>
      </c>
      <c r="O27" s="40" t="s">
        <v>17</v>
      </c>
      <c r="P27" s="40" t="s">
        <v>17</v>
      </c>
      <c r="Q27" s="40" t="s">
        <v>17</v>
      </c>
      <c r="R27" s="83" t="s">
        <v>17</v>
      </c>
      <c r="S27" s="46" t="s">
        <v>17</v>
      </c>
      <c r="T27" s="47">
        <v>416</v>
      </c>
    </row>
    <row r="28" spans="1:20" ht="15">
      <c r="A28" s="186" t="s">
        <v>29</v>
      </c>
      <c r="B28" s="99" t="s">
        <v>17</v>
      </c>
      <c r="C28" s="39" t="s">
        <v>17</v>
      </c>
      <c r="D28" s="63" t="s">
        <v>17</v>
      </c>
      <c r="E28" s="73" t="s">
        <v>17</v>
      </c>
      <c r="F28" s="73" t="s">
        <v>17</v>
      </c>
      <c r="G28" s="73" t="s">
        <v>17</v>
      </c>
      <c r="H28" s="73" t="s">
        <v>17</v>
      </c>
      <c r="I28" s="73" t="s">
        <v>17</v>
      </c>
      <c r="J28" s="73" t="s">
        <v>17</v>
      </c>
      <c r="K28" s="73" t="s">
        <v>17</v>
      </c>
      <c r="L28" s="40" t="s">
        <v>17</v>
      </c>
      <c r="M28" s="40" t="s">
        <v>17</v>
      </c>
      <c r="N28" s="40" t="s">
        <v>17</v>
      </c>
      <c r="O28" s="40" t="s">
        <v>17</v>
      </c>
      <c r="P28" s="40" t="s">
        <v>17</v>
      </c>
      <c r="Q28" s="40" t="s">
        <v>17</v>
      </c>
      <c r="R28" s="83" t="s">
        <v>17</v>
      </c>
      <c r="S28" s="46" t="s">
        <v>17</v>
      </c>
      <c r="T28" s="47" t="s">
        <v>17</v>
      </c>
    </row>
    <row r="29" spans="1:20" ht="15">
      <c r="A29" s="186" t="s">
        <v>30</v>
      </c>
      <c r="B29" s="99" t="s">
        <v>17</v>
      </c>
      <c r="C29" s="39" t="s">
        <v>17</v>
      </c>
      <c r="D29" s="63">
        <v>9</v>
      </c>
      <c r="E29" s="73" t="s">
        <v>17</v>
      </c>
      <c r="F29" s="73" t="s">
        <v>17</v>
      </c>
      <c r="G29" s="73" t="s">
        <v>17</v>
      </c>
      <c r="H29" s="73" t="s">
        <v>17</v>
      </c>
      <c r="I29" s="73">
        <v>2</v>
      </c>
      <c r="J29" s="73">
        <v>6</v>
      </c>
      <c r="K29" s="73">
        <v>1</v>
      </c>
      <c r="L29" s="40" t="s">
        <v>17</v>
      </c>
      <c r="M29" s="40" t="s">
        <v>17</v>
      </c>
      <c r="N29" s="40" t="s">
        <v>17</v>
      </c>
      <c r="O29" s="40" t="s">
        <v>17</v>
      </c>
      <c r="P29" s="40" t="s">
        <v>17</v>
      </c>
      <c r="Q29" s="40" t="s">
        <v>17</v>
      </c>
      <c r="R29" s="83" t="s">
        <v>17</v>
      </c>
      <c r="S29" s="46" t="s">
        <v>17</v>
      </c>
      <c r="T29" s="47" t="s">
        <v>17</v>
      </c>
    </row>
    <row r="30" spans="1:20" ht="15">
      <c r="A30" s="186" t="s">
        <v>31</v>
      </c>
      <c r="B30" s="98" t="s">
        <v>17</v>
      </c>
      <c r="C30" s="37" t="s">
        <v>17</v>
      </c>
      <c r="D30" s="62" t="s">
        <v>17</v>
      </c>
      <c r="E30" s="72" t="s">
        <v>17</v>
      </c>
      <c r="F30" s="72" t="s">
        <v>17</v>
      </c>
      <c r="G30" s="72" t="s">
        <v>17</v>
      </c>
      <c r="H30" s="72" t="s">
        <v>17</v>
      </c>
      <c r="I30" s="72" t="s">
        <v>17</v>
      </c>
      <c r="J30" s="72" t="s">
        <v>17</v>
      </c>
      <c r="K30" s="72" t="s">
        <v>17</v>
      </c>
      <c r="L30" s="38" t="s">
        <v>17</v>
      </c>
      <c r="M30" s="38" t="s">
        <v>17</v>
      </c>
      <c r="N30" s="38" t="s">
        <v>17</v>
      </c>
      <c r="O30" s="38" t="s">
        <v>17</v>
      </c>
      <c r="P30" s="38" t="s">
        <v>17</v>
      </c>
      <c r="Q30" s="38" t="s">
        <v>17</v>
      </c>
      <c r="R30" s="86" t="s">
        <v>17</v>
      </c>
      <c r="S30" s="48" t="s">
        <v>17</v>
      </c>
      <c r="T30" s="49" t="s">
        <v>17</v>
      </c>
    </row>
    <row r="31" spans="1:20" ht="15">
      <c r="A31" s="186" t="s">
        <v>32</v>
      </c>
      <c r="B31" s="99" t="s">
        <v>17</v>
      </c>
      <c r="C31" s="39" t="s">
        <v>17</v>
      </c>
      <c r="D31" s="63" t="s">
        <v>17</v>
      </c>
      <c r="E31" s="73" t="s">
        <v>17</v>
      </c>
      <c r="F31" s="73" t="s">
        <v>17</v>
      </c>
      <c r="G31" s="73" t="s">
        <v>17</v>
      </c>
      <c r="H31" s="73" t="s">
        <v>17</v>
      </c>
      <c r="I31" s="73" t="s">
        <v>17</v>
      </c>
      <c r="J31" s="73" t="s">
        <v>17</v>
      </c>
      <c r="K31" s="73" t="s">
        <v>17</v>
      </c>
      <c r="L31" s="40" t="s">
        <v>17</v>
      </c>
      <c r="M31" s="40" t="s">
        <v>17</v>
      </c>
      <c r="N31" s="40" t="s">
        <v>17</v>
      </c>
      <c r="O31" s="40" t="s">
        <v>17</v>
      </c>
      <c r="P31" s="40">
        <v>0</v>
      </c>
      <c r="Q31" s="40" t="s">
        <v>17</v>
      </c>
      <c r="R31" s="83" t="s">
        <v>17</v>
      </c>
      <c r="S31" s="46" t="s">
        <v>17</v>
      </c>
      <c r="T31" s="47" t="s">
        <v>17</v>
      </c>
    </row>
    <row r="32" spans="1:20" ht="15">
      <c r="A32" s="186" t="s">
        <v>33</v>
      </c>
      <c r="B32" s="99" t="s">
        <v>17</v>
      </c>
      <c r="C32" s="39" t="s">
        <v>17</v>
      </c>
      <c r="D32" s="63" t="s">
        <v>17</v>
      </c>
      <c r="E32" s="73" t="s">
        <v>17</v>
      </c>
      <c r="F32" s="73" t="s">
        <v>17</v>
      </c>
      <c r="G32" s="73" t="s">
        <v>17</v>
      </c>
      <c r="H32" s="73" t="s">
        <v>17</v>
      </c>
      <c r="I32" s="73" t="s">
        <v>17</v>
      </c>
      <c r="J32" s="73" t="s">
        <v>17</v>
      </c>
      <c r="K32" s="73" t="s">
        <v>17</v>
      </c>
      <c r="L32" s="40" t="s">
        <v>17</v>
      </c>
      <c r="M32" s="40" t="s">
        <v>17</v>
      </c>
      <c r="N32" s="40" t="s">
        <v>17</v>
      </c>
      <c r="O32" s="40" t="s">
        <v>17</v>
      </c>
      <c r="P32" s="40" t="s">
        <v>17</v>
      </c>
      <c r="Q32" s="40" t="s">
        <v>17</v>
      </c>
      <c r="R32" s="83" t="s">
        <v>17</v>
      </c>
      <c r="S32" s="46" t="s">
        <v>17</v>
      </c>
      <c r="T32" s="47" t="s">
        <v>17</v>
      </c>
    </row>
    <row r="33" spans="1:20" ht="15">
      <c r="A33" s="192" t="s">
        <v>94</v>
      </c>
      <c r="B33" s="99" t="s">
        <v>17</v>
      </c>
      <c r="C33" s="39" t="s">
        <v>17</v>
      </c>
      <c r="D33" s="63">
        <v>0</v>
      </c>
      <c r="E33" s="73" t="s">
        <v>17</v>
      </c>
      <c r="F33" s="73">
        <v>0</v>
      </c>
      <c r="G33" s="73" t="s">
        <v>17</v>
      </c>
      <c r="H33" s="73" t="s">
        <v>17</v>
      </c>
      <c r="I33" s="73" t="s">
        <v>17</v>
      </c>
      <c r="J33" s="73" t="s">
        <v>17</v>
      </c>
      <c r="K33" s="73" t="s">
        <v>17</v>
      </c>
      <c r="L33" s="40" t="s">
        <v>17</v>
      </c>
      <c r="M33" s="40" t="s">
        <v>17</v>
      </c>
      <c r="N33" s="40" t="s">
        <v>17</v>
      </c>
      <c r="O33" s="40" t="s">
        <v>17</v>
      </c>
      <c r="P33" s="40" t="s">
        <v>17</v>
      </c>
      <c r="Q33" s="40" t="s">
        <v>17</v>
      </c>
      <c r="R33" s="83" t="s">
        <v>17</v>
      </c>
      <c r="S33" s="46">
        <v>172</v>
      </c>
      <c r="T33" s="47">
        <v>17</v>
      </c>
    </row>
    <row r="34" spans="1:20" ht="15.75" thickBot="1">
      <c r="A34" s="183" t="s">
        <v>34</v>
      </c>
      <c r="B34" s="193" t="s">
        <v>17</v>
      </c>
      <c r="C34" s="42">
        <v>55</v>
      </c>
      <c r="D34" s="64">
        <v>3</v>
      </c>
      <c r="E34" s="74">
        <v>0</v>
      </c>
      <c r="F34" s="74">
        <v>1</v>
      </c>
      <c r="G34" s="74">
        <v>1</v>
      </c>
      <c r="H34" s="74">
        <v>0</v>
      </c>
      <c r="I34" s="74">
        <v>1</v>
      </c>
      <c r="J34" s="74">
        <v>0</v>
      </c>
      <c r="K34" s="74">
        <v>0</v>
      </c>
      <c r="L34" s="43">
        <v>0</v>
      </c>
      <c r="M34" s="43">
        <v>0</v>
      </c>
      <c r="N34" s="43" t="s">
        <v>17</v>
      </c>
      <c r="O34" s="43" t="s">
        <v>17</v>
      </c>
      <c r="P34" s="43">
        <v>0</v>
      </c>
      <c r="Q34" s="43" t="s">
        <v>17</v>
      </c>
      <c r="R34" s="84" t="s">
        <v>17</v>
      </c>
      <c r="S34" s="78">
        <v>441</v>
      </c>
      <c r="T34" s="79">
        <v>387</v>
      </c>
    </row>
    <row r="35" spans="1:22" s="227" customFormat="1" ht="15" thickBot="1">
      <c r="A35" s="184" t="s">
        <v>35</v>
      </c>
      <c r="B35" s="194">
        <v>135</v>
      </c>
      <c r="C35" s="55">
        <v>602</v>
      </c>
      <c r="D35" s="55">
        <v>977</v>
      </c>
      <c r="E35" s="55" t="s">
        <v>17</v>
      </c>
      <c r="F35" s="55">
        <v>70</v>
      </c>
      <c r="G35" s="55">
        <v>169</v>
      </c>
      <c r="H35" s="55">
        <v>54</v>
      </c>
      <c r="I35" s="55">
        <v>582</v>
      </c>
      <c r="J35" s="55">
        <v>1</v>
      </c>
      <c r="K35" s="55">
        <v>101</v>
      </c>
      <c r="L35" s="55">
        <v>20</v>
      </c>
      <c r="M35" s="55">
        <v>3574</v>
      </c>
      <c r="N35" s="55">
        <v>314</v>
      </c>
      <c r="O35" s="55">
        <v>111</v>
      </c>
      <c r="P35" s="55">
        <v>1</v>
      </c>
      <c r="Q35" s="55" t="s">
        <v>17</v>
      </c>
      <c r="R35" s="54" t="s">
        <v>17</v>
      </c>
      <c r="S35" s="55">
        <v>3841</v>
      </c>
      <c r="T35" s="55">
        <v>2140</v>
      </c>
      <c r="V35" s="228"/>
    </row>
    <row r="36" spans="1:20" s="227" customFormat="1" ht="15" thickBot="1">
      <c r="A36" s="184" t="s">
        <v>36</v>
      </c>
      <c r="B36" s="54">
        <v>135</v>
      </c>
      <c r="C36" s="54">
        <v>602</v>
      </c>
      <c r="D36" s="54">
        <v>909</v>
      </c>
      <c r="E36" s="54" t="s">
        <v>17</v>
      </c>
      <c r="F36" s="54">
        <v>70</v>
      </c>
      <c r="G36" s="54">
        <v>169</v>
      </c>
      <c r="H36" s="54">
        <v>54</v>
      </c>
      <c r="I36" s="54">
        <v>582</v>
      </c>
      <c r="J36" s="54">
        <v>1</v>
      </c>
      <c r="K36" s="54">
        <v>33</v>
      </c>
      <c r="L36" s="54">
        <v>20</v>
      </c>
      <c r="M36" s="54">
        <v>3573</v>
      </c>
      <c r="N36" s="54">
        <v>306</v>
      </c>
      <c r="O36" s="54">
        <v>76</v>
      </c>
      <c r="P36" s="54">
        <v>1</v>
      </c>
      <c r="Q36" s="54" t="s">
        <v>17</v>
      </c>
      <c r="R36" s="54" t="s">
        <v>17</v>
      </c>
      <c r="S36" s="54">
        <v>3841</v>
      </c>
      <c r="T36" s="54">
        <v>2140</v>
      </c>
    </row>
    <row r="37" spans="1:20" ht="15">
      <c r="A37" s="188" t="s">
        <v>37</v>
      </c>
      <c r="B37" s="100">
        <v>45</v>
      </c>
      <c r="C37" s="34">
        <v>95</v>
      </c>
      <c r="D37" s="61">
        <v>45</v>
      </c>
      <c r="E37" s="71" t="s">
        <v>17</v>
      </c>
      <c r="F37" s="71">
        <v>1</v>
      </c>
      <c r="G37" s="71">
        <v>0</v>
      </c>
      <c r="H37" s="71" t="s">
        <v>17</v>
      </c>
      <c r="I37" s="71">
        <v>10</v>
      </c>
      <c r="J37" s="71">
        <v>1</v>
      </c>
      <c r="K37" s="71">
        <v>33</v>
      </c>
      <c r="L37" s="35">
        <v>2</v>
      </c>
      <c r="M37" s="35">
        <v>2</v>
      </c>
      <c r="N37" s="35">
        <v>0</v>
      </c>
      <c r="O37" s="35" t="s">
        <v>17</v>
      </c>
      <c r="P37" s="35">
        <v>0</v>
      </c>
      <c r="Q37" s="35" t="s">
        <v>17</v>
      </c>
      <c r="R37" s="85" t="s">
        <v>17</v>
      </c>
      <c r="S37" s="44">
        <v>771</v>
      </c>
      <c r="T37" s="45">
        <v>471</v>
      </c>
    </row>
    <row r="38" spans="1:20" ht="15">
      <c r="A38" s="231" t="s">
        <v>38</v>
      </c>
      <c r="B38" s="95" t="s">
        <v>17</v>
      </c>
      <c r="C38" s="39" t="s">
        <v>17</v>
      </c>
      <c r="D38" s="63">
        <v>4</v>
      </c>
      <c r="E38" s="73" t="s">
        <v>17</v>
      </c>
      <c r="F38" s="73">
        <v>0</v>
      </c>
      <c r="G38" s="73" t="s">
        <v>17</v>
      </c>
      <c r="H38" s="73" t="s">
        <v>17</v>
      </c>
      <c r="I38" s="73">
        <v>4</v>
      </c>
      <c r="J38" s="73" t="s">
        <v>17</v>
      </c>
      <c r="K38" s="73" t="s">
        <v>17</v>
      </c>
      <c r="L38" s="40" t="s">
        <v>17</v>
      </c>
      <c r="M38" s="40" t="s">
        <v>17</v>
      </c>
      <c r="N38" s="40" t="s">
        <v>17</v>
      </c>
      <c r="O38" s="40" t="s">
        <v>17</v>
      </c>
      <c r="P38" s="40" t="s">
        <v>17</v>
      </c>
      <c r="Q38" s="40" t="s">
        <v>17</v>
      </c>
      <c r="R38" s="83" t="s">
        <v>17</v>
      </c>
      <c r="S38" s="46">
        <v>15</v>
      </c>
      <c r="T38" s="47" t="s">
        <v>17</v>
      </c>
    </row>
    <row r="39" spans="1:20" ht="30">
      <c r="A39" s="231" t="s">
        <v>39</v>
      </c>
      <c r="B39" s="101">
        <v>3</v>
      </c>
      <c r="C39" s="37">
        <v>35</v>
      </c>
      <c r="D39" s="62">
        <v>1</v>
      </c>
      <c r="E39" s="72" t="s">
        <v>17</v>
      </c>
      <c r="F39" s="72">
        <v>1</v>
      </c>
      <c r="G39" s="72" t="s">
        <v>17</v>
      </c>
      <c r="H39" s="72" t="s">
        <v>17</v>
      </c>
      <c r="I39" s="72">
        <v>0</v>
      </c>
      <c r="J39" s="72">
        <v>0</v>
      </c>
      <c r="K39" s="72" t="s">
        <v>17</v>
      </c>
      <c r="L39" s="38">
        <v>2</v>
      </c>
      <c r="M39" s="38">
        <v>2</v>
      </c>
      <c r="N39" s="38">
        <v>0</v>
      </c>
      <c r="O39" s="40">
        <v>0</v>
      </c>
      <c r="P39" s="38" t="s">
        <v>17</v>
      </c>
      <c r="Q39" s="38" t="s">
        <v>17</v>
      </c>
      <c r="R39" s="86" t="s">
        <v>17</v>
      </c>
      <c r="S39" s="48">
        <v>380</v>
      </c>
      <c r="T39" s="49">
        <v>432</v>
      </c>
    </row>
    <row r="40" spans="1:20" ht="15">
      <c r="A40" s="231" t="s">
        <v>40</v>
      </c>
      <c r="B40" s="95" t="s">
        <v>17</v>
      </c>
      <c r="C40" s="39">
        <v>2</v>
      </c>
      <c r="D40" s="63" t="s">
        <v>17</v>
      </c>
      <c r="E40" s="73" t="s">
        <v>17</v>
      </c>
      <c r="F40" s="73" t="s">
        <v>17</v>
      </c>
      <c r="G40" s="73" t="s">
        <v>17</v>
      </c>
      <c r="H40" s="73" t="s">
        <v>17</v>
      </c>
      <c r="I40" s="73" t="s">
        <v>17</v>
      </c>
      <c r="J40" s="73" t="s">
        <v>17</v>
      </c>
      <c r="K40" s="73" t="s">
        <v>17</v>
      </c>
      <c r="L40" s="40">
        <v>0</v>
      </c>
      <c r="M40" s="40">
        <v>0</v>
      </c>
      <c r="N40" s="40" t="s">
        <v>17</v>
      </c>
      <c r="O40" s="40" t="s">
        <v>17</v>
      </c>
      <c r="P40" s="40" t="s">
        <v>17</v>
      </c>
      <c r="Q40" s="40" t="s">
        <v>17</v>
      </c>
      <c r="R40" s="83" t="s">
        <v>17</v>
      </c>
      <c r="S40" s="46">
        <v>51</v>
      </c>
      <c r="T40" s="47">
        <v>17</v>
      </c>
    </row>
    <row r="41" spans="1:20" ht="60">
      <c r="A41" s="231" t="s">
        <v>41</v>
      </c>
      <c r="B41" s="95" t="s">
        <v>17</v>
      </c>
      <c r="C41" s="39">
        <v>0</v>
      </c>
      <c r="D41" s="63">
        <v>0</v>
      </c>
      <c r="E41" s="73" t="s">
        <v>17</v>
      </c>
      <c r="F41" s="73" t="s">
        <v>17</v>
      </c>
      <c r="G41" s="73">
        <v>0</v>
      </c>
      <c r="H41" s="73" t="s">
        <v>17</v>
      </c>
      <c r="I41" s="73">
        <v>0</v>
      </c>
      <c r="J41" s="73" t="s">
        <v>17</v>
      </c>
      <c r="K41" s="73" t="s">
        <v>17</v>
      </c>
      <c r="L41" s="40">
        <v>0</v>
      </c>
      <c r="M41" s="40">
        <v>0</v>
      </c>
      <c r="N41" s="40">
        <v>0</v>
      </c>
      <c r="O41" s="40" t="s">
        <v>17</v>
      </c>
      <c r="P41" s="40" t="s">
        <v>17</v>
      </c>
      <c r="Q41" s="40" t="s">
        <v>17</v>
      </c>
      <c r="R41" s="83" t="s">
        <v>17</v>
      </c>
      <c r="S41" s="46">
        <v>9</v>
      </c>
      <c r="T41" s="47">
        <v>0</v>
      </c>
    </row>
    <row r="42" spans="1:20" ht="30">
      <c r="A42" s="231" t="s">
        <v>42</v>
      </c>
      <c r="B42" s="95" t="s">
        <v>17</v>
      </c>
      <c r="C42" s="39">
        <v>2</v>
      </c>
      <c r="D42" s="63" t="s">
        <v>17</v>
      </c>
      <c r="E42" s="73" t="s">
        <v>17</v>
      </c>
      <c r="F42" s="73" t="s">
        <v>17</v>
      </c>
      <c r="G42" s="73" t="s">
        <v>17</v>
      </c>
      <c r="H42" s="73" t="s">
        <v>17</v>
      </c>
      <c r="I42" s="73" t="s">
        <v>17</v>
      </c>
      <c r="J42" s="73" t="s">
        <v>17</v>
      </c>
      <c r="K42" s="73" t="s">
        <v>17</v>
      </c>
      <c r="L42" s="40" t="s">
        <v>17</v>
      </c>
      <c r="M42" s="40" t="s">
        <v>17</v>
      </c>
      <c r="N42" s="40">
        <v>0</v>
      </c>
      <c r="O42" s="40" t="s">
        <v>17</v>
      </c>
      <c r="P42" s="40" t="s">
        <v>17</v>
      </c>
      <c r="Q42" s="40" t="s">
        <v>17</v>
      </c>
      <c r="R42" s="83" t="s">
        <v>17</v>
      </c>
      <c r="S42" s="46">
        <v>13</v>
      </c>
      <c r="T42" s="47">
        <v>5</v>
      </c>
    </row>
    <row r="43" spans="1:20" ht="30">
      <c r="A43" s="231" t="s">
        <v>43</v>
      </c>
      <c r="B43" s="95" t="s">
        <v>17</v>
      </c>
      <c r="C43" s="39">
        <v>1</v>
      </c>
      <c r="D43" s="63">
        <v>0</v>
      </c>
      <c r="E43" s="73" t="s">
        <v>17</v>
      </c>
      <c r="F43" s="73" t="s">
        <v>17</v>
      </c>
      <c r="G43" s="73" t="s">
        <v>17</v>
      </c>
      <c r="H43" s="73" t="s">
        <v>17</v>
      </c>
      <c r="I43" s="73" t="s">
        <v>17</v>
      </c>
      <c r="J43" s="73" t="s">
        <v>17</v>
      </c>
      <c r="K43" s="73" t="s">
        <v>17</v>
      </c>
      <c r="L43" s="40">
        <v>0</v>
      </c>
      <c r="M43" s="40" t="s">
        <v>17</v>
      </c>
      <c r="N43" s="40" t="s">
        <v>17</v>
      </c>
      <c r="O43" s="40">
        <v>0</v>
      </c>
      <c r="P43" s="40" t="s">
        <v>17</v>
      </c>
      <c r="Q43" s="40" t="s">
        <v>17</v>
      </c>
      <c r="R43" s="83" t="s">
        <v>17</v>
      </c>
      <c r="S43" s="46">
        <v>42</v>
      </c>
      <c r="T43" s="47">
        <v>12</v>
      </c>
    </row>
    <row r="44" spans="1:20" ht="30">
      <c r="A44" s="231" t="s">
        <v>44</v>
      </c>
      <c r="B44" s="95">
        <v>42</v>
      </c>
      <c r="C44" s="39">
        <v>52</v>
      </c>
      <c r="D44" s="63">
        <v>33</v>
      </c>
      <c r="E44" s="73" t="s">
        <v>17</v>
      </c>
      <c r="F44" s="73" t="s">
        <v>17</v>
      </c>
      <c r="G44" s="73" t="s">
        <v>17</v>
      </c>
      <c r="H44" s="73" t="s">
        <v>17</v>
      </c>
      <c r="I44" s="73">
        <v>0</v>
      </c>
      <c r="J44" s="73" t="s">
        <v>17</v>
      </c>
      <c r="K44" s="73">
        <v>33</v>
      </c>
      <c r="L44" s="40" t="s">
        <v>17</v>
      </c>
      <c r="M44" s="40">
        <v>0</v>
      </c>
      <c r="N44" s="40" t="s">
        <v>17</v>
      </c>
      <c r="O44" s="40" t="s">
        <v>17</v>
      </c>
      <c r="P44" s="40">
        <v>0</v>
      </c>
      <c r="Q44" s="40" t="s">
        <v>17</v>
      </c>
      <c r="R44" s="83" t="s">
        <v>17</v>
      </c>
      <c r="S44" s="46">
        <v>141</v>
      </c>
      <c r="T44" s="47">
        <v>0</v>
      </c>
    </row>
    <row r="45" spans="1:20" ht="15">
      <c r="A45" s="231" t="s">
        <v>45</v>
      </c>
      <c r="B45" s="95">
        <v>0</v>
      </c>
      <c r="C45" s="39">
        <v>0</v>
      </c>
      <c r="D45" s="63">
        <v>0</v>
      </c>
      <c r="E45" s="73" t="s">
        <v>17</v>
      </c>
      <c r="F45" s="73" t="s">
        <v>17</v>
      </c>
      <c r="G45" s="73" t="s">
        <v>17</v>
      </c>
      <c r="H45" s="73" t="s">
        <v>17</v>
      </c>
      <c r="I45" s="73" t="s">
        <v>17</v>
      </c>
      <c r="J45" s="73" t="s">
        <v>17</v>
      </c>
      <c r="K45" s="73" t="s">
        <v>17</v>
      </c>
      <c r="L45" s="40" t="s">
        <v>17</v>
      </c>
      <c r="M45" s="40">
        <v>0</v>
      </c>
      <c r="N45" s="40" t="s">
        <v>17</v>
      </c>
      <c r="O45" s="40" t="s">
        <v>17</v>
      </c>
      <c r="P45" s="40" t="s">
        <v>17</v>
      </c>
      <c r="Q45" s="40" t="s">
        <v>17</v>
      </c>
      <c r="R45" s="83" t="s">
        <v>17</v>
      </c>
      <c r="S45" s="46">
        <v>2</v>
      </c>
      <c r="T45" s="47" t="s">
        <v>17</v>
      </c>
    </row>
    <row r="46" spans="1:20" ht="15">
      <c r="A46" s="231" t="s">
        <v>46</v>
      </c>
      <c r="B46" s="95">
        <v>0</v>
      </c>
      <c r="C46" s="39">
        <v>1</v>
      </c>
      <c r="D46" s="63" t="s">
        <v>17</v>
      </c>
      <c r="E46" s="73" t="s">
        <v>17</v>
      </c>
      <c r="F46" s="73" t="s">
        <v>17</v>
      </c>
      <c r="G46" s="73" t="s">
        <v>17</v>
      </c>
      <c r="H46" s="73" t="s">
        <v>17</v>
      </c>
      <c r="I46" s="73" t="s">
        <v>17</v>
      </c>
      <c r="J46" s="73" t="s">
        <v>17</v>
      </c>
      <c r="K46" s="73" t="s">
        <v>17</v>
      </c>
      <c r="L46" s="40" t="s">
        <v>17</v>
      </c>
      <c r="M46" s="40">
        <v>0</v>
      </c>
      <c r="N46" s="40" t="s">
        <v>17</v>
      </c>
      <c r="O46" s="40" t="s">
        <v>17</v>
      </c>
      <c r="P46" s="40" t="s">
        <v>17</v>
      </c>
      <c r="Q46" s="40" t="s">
        <v>17</v>
      </c>
      <c r="R46" s="83" t="s">
        <v>17</v>
      </c>
      <c r="S46" s="46">
        <v>49</v>
      </c>
      <c r="T46" s="47">
        <v>3</v>
      </c>
    </row>
    <row r="47" spans="1:20" ht="30">
      <c r="A47" s="231" t="s">
        <v>47</v>
      </c>
      <c r="B47" s="95" t="s">
        <v>17</v>
      </c>
      <c r="C47" s="39">
        <v>0</v>
      </c>
      <c r="D47" s="63" t="s">
        <v>17</v>
      </c>
      <c r="E47" s="73" t="s">
        <v>17</v>
      </c>
      <c r="F47" s="73" t="s">
        <v>17</v>
      </c>
      <c r="G47" s="73" t="s">
        <v>17</v>
      </c>
      <c r="H47" s="73" t="s">
        <v>17</v>
      </c>
      <c r="I47" s="73" t="s">
        <v>17</v>
      </c>
      <c r="J47" s="73" t="s">
        <v>17</v>
      </c>
      <c r="K47" s="73" t="s">
        <v>17</v>
      </c>
      <c r="L47" s="40">
        <v>0</v>
      </c>
      <c r="M47" s="40">
        <v>0</v>
      </c>
      <c r="N47" s="40" t="s">
        <v>17</v>
      </c>
      <c r="O47" s="40" t="s">
        <v>17</v>
      </c>
      <c r="P47" s="40" t="s">
        <v>17</v>
      </c>
      <c r="Q47" s="40" t="s">
        <v>17</v>
      </c>
      <c r="R47" s="83" t="s">
        <v>17</v>
      </c>
      <c r="S47" s="46">
        <v>8</v>
      </c>
      <c r="T47" s="47" t="s">
        <v>17</v>
      </c>
    </row>
    <row r="48" spans="1:20" ht="15">
      <c r="A48" s="231" t="s">
        <v>48</v>
      </c>
      <c r="B48" s="95" t="s">
        <v>17</v>
      </c>
      <c r="C48" s="39">
        <v>1</v>
      </c>
      <c r="D48" s="63">
        <v>0</v>
      </c>
      <c r="E48" s="73" t="s">
        <v>17</v>
      </c>
      <c r="F48" s="73" t="s">
        <v>17</v>
      </c>
      <c r="G48" s="73" t="s">
        <v>17</v>
      </c>
      <c r="H48" s="73" t="s">
        <v>17</v>
      </c>
      <c r="I48" s="73">
        <v>0</v>
      </c>
      <c r="J48" s="73" t="s">
        <v>17</v>
      </c>
      <c r="K48" s="73" t="s">
        <v>17</v>
      </c>
      <c r="L48" s="40">
        <v>0</v>
      </c>
      <c r="M48" s="40">
        <v>0</v>
      </c>
      <c r="N48" s="40" t="s">
        <v>17</v>
      </c>
      <c r="O48" s="40" t="s">
        <v>17</v>
      </c>
      <c r="P48" s="40" t="s">
        <v>17</v>
      </c>
      <c r="Q48" s="40" t="s">
        <v>17</v>
      </c>
      <c r="R48" s="83" t="s">
        <v>17</v>
      </c>
      <c r="S48" s="46">
        <v>50</v>
      </c>
      <c r="T48" s="47">
        <v>2</v>
      </c>
    </row>
    <row r="49" spans="1:20" ht="15">
      <c r="A49" s="231" t="s">
        <v>49</v>
      </c>
      <c r="B49" s="95" t="s">
        <v>17</v>
      </c>
      <c r="C49" s="39">
        <v>1</v>
      </c>
      <c r="D49" s="63">
        <v>7</v>
      </c>
      <c r="E49" s="73" t="s">
        <v>17</v>
      </c>
      <c r="F49" s="73" t="s">
        <v>17</v>
      </c>
      <c r="G49" s="73">
        <v>0</v>
      </c>
      <c r="H49" s="73" t="s">
        <v>17</v>
      </c>
      <c r="I49" s="73">
        <v>6</v>
      </c>
      <c r="J49" s="73">
        <v>1</v>
      </c>
      <c r="K49" s="73" t="s">
        <v>17</v>
      </c>
      <c r="L49" s="40" t="s">
        <v>17</v>
      </c>
      <c r="M49" s="40">
        <v>0</v>
      </c>
      <c r="N49" s="40" t="s">
        <v>17</v>
      </c>
      <c r="O49" s="40" t="s">
        <v>17</v>
      </c>
      <c r="P49" s="40" t="s">
        <v>17</v>
      </c>
      <c r="Q49" s="40" t="s">
        <v>17</v>
      </c>
      <c r="R49" s="83" t="s">
        <v>17</v>
      </c>
      <c r="S49" s="46">
        <v>11</v>
      </c>
      <c r="T49" s="47" t="s">
        <v>17</v>
      </c>
    </row>
    <row r="50" spans="1:20" ht="15">
      <c r="A50" s="181" t="s">
        <v>50</v>
      </c>
      <c r="B50" s="101" t="s">
        <v>17</v>
      </c>
      <c r="C50" s="37">
        <v>31</v>
      </c>
      <c r="D50" s="62">
        <v>709</v>
      </c>
      <c r="E50" s="72" t="s">
        <v>17</v>
      </c>
      <c r="F50" s="72">
        <v>12</v>
      </c>
      <c r="G50" s="72">
        <v>169</v>
      </c>
      <c r="H50" s="72">
        <v>54</v>
      </c>
      <c r="I50" s="72">
        <v>474</v>
      </c>
      <c r="J50" s="72" t="s">
        <v>17</v>
      </c>
      <c r="K50" s="72" t="s">
        <v>17</v>
      </c>
      <c r="L50" s="38" t="s">
        <v>17</v>
      </c>
      <c r="M50" s="38" t="s">
        <v>17</v>
      </c>
      <c r="N50" s="38" t="s">
        <v>17</v>
      </c>
      <c r="O50" s="38" t="s">
        <v>17</v>
      </c>
      <c r="P50" s="38" t="s">
        <v>17</v>
      </c>
      <c r="Q50" s="38" t="s">
        <v>17</v>
      </c>
      <c r="R50" s="86" t="s">
        <v>17</v>
      </c>
      <c r="S50" s="48">
        <v>72</v>
      </c>
      <c r="T50" s="49" t="s">
        <v>17</v>
      </c>
    </row>
    <row r="51" spans="1:20" ht="15">
      <c r="A51" s="231" t="s">
        <v>51</v>
      </c>
      <c r="B51" s="95" t="s">
        <v>17</v>
      </c>
      <c r="C51" s="39" t="s">
        <v>17</v>
      </c>
      <c r="D51" s="63">
        <v>6</v>
      </c>
      <c r="E51" s="73" t="s">
        <v>17</v>
      </c>
      <c r="F51" s="73" t="s">
        <v>17</v>
      </c>
      <c r="G51" s="73" t="s">
        <v>17</v>
      </c>
      <c r="H51" s="73" t="s">
        <v>17</v>
      </c>
      <c r="I51" s="73">
        <v>6</v>
      </c>
      <c r="J51" s="73" t="s">
        <v>17</v>
      </c>
      <c r="K51" s="73" t="s">
        <v>17</v>
      </c>
      <c r="L51" s="40" t="s">
        <v>17</v>
      </c>
      <c r="M51" s="40" t="s">
        <v>17</v>
      </c>
      <c r="N51" s="40" t="s">
        <v>17</v>
      </c>
      <c r="O51" s="40" t="s">
        <v>17</v>
      </c>
      <c r="P51" s="40" t="s">
        <v>17</v>
      </c>
      <c r="Q51" s="40" t="s">
        <v>17</v>
      </c>
      <c r="R51" s="83" t="s">
        <v>17</v>
      </c>
      <c r="S51" s="46" t="s">
        <v>17</v>
      </c>
      <c r="T51" s="47" t="s">
        <v>17</v>
      </c>
    </row>
    <row r="52" spans="1:20" ht="29.25" customHeight="1">
      <c r="A52" s="231" t="s">
        <v>52</v>
      </c>
      <c r="B52" s="95" t="s">
        <v>17</v>
      </c>
      <c r="C52" s="39">
        <v>23</v>
      </c>
      <c r="D52" s="63">
        <v>648</v>
      </c>
      <c r="E52" s="73" t="s">
        <v>17</v>
      </c>
      <c r="F52" s="73">
        <v>12</v>
      </c>
      <c r="G52" s="73">
        <v>169</v>
      </c>
      <c r="H52" s="73" t="s">
        <v>17</v>
      </c>
      <c r="I52" s="73">
        <v>467</v>
      </c>
      <c r="J52" s="73" t="s">
        <v>17</v>
      </c>
      <c r="K52" s="73" t="s">
        <v>17</v>
      </c>
      <c r="L52" s="40" t="s">
        <v>17</v>
      </c>
      <c r="M52" s="40" t="s">
        <v>17</v>
      </c>
      <c r="N52" s="40" t="s">
        <v>17</v>
      </c>
      <c r="O52" s="40" t="s">
        <v>17</v>
      </c>
      <c r="P52" s="40" t="s">
        <v>17</v>
      </c>
      <c r="Q52" s="40" t="s">
        <v>17</v>
      </c>
      <c r="R52" s="83" t="s">
        <v>17</v>
      </c>
      <c r="S52" s="46">
        <v>46</v>
      </c>
      <c r="T52" s="47" t="s">
        <v>17</v>
      </c>
    </row>
    <row r="53" spans="1:20" ht="15">
      <c r="A53" s="231" t="s">
        <v>53</v>
      </c>
      <c r="B53" s="95" t="s">
        <v>17</v>
      </c>
      <c r="C53" s="39">
        <v>8</v>
      </c>
      <c r="D53" s="63" t="s">
        <v>17</v>
      </c>
      <c r="E53" s="73" t="s">
        <v>17</v>
      </c>
      <c r="F53" s="73" t="s">
        <v>17</v>
      </c>
      <c r="G53" s="73" t="s">
        <v>17</v>
      </c>
      <c r="H53" s="73" t="s">
        <v>17</v>
      </c>
      <c r="I53" s="73" t="s">
        <v>17</v>
      </c>
      <c r="J53" s="73" t="s">
        <v>17</v>
      </c>
      <c r="K53" s="73" t="s">
        <v>17</v>
      </c>
      <c r="L53" s="40" t="s">
        <v>17</v>
      </c>
      <c r="M53" s="40" t="s">
        <v>17</v>
      </c>
      <c r="N53" s="40" t="s">
        <v>17</v>
      </c>
      <c r="O53" s="40" t="s">
        <v>17</v>
      </c>
      <c r="P53" s="40" t="s">
        <v>17</v>
      </c>
      <c r="Q53" s="40" t="s">
        <v>17</v>
      </c>
      <c r="R53" s="83" t="s">
        <v>17</v>
      </c>
      <c r="S53" s="46">
        <v>26</v>
      </c>
      <c r="T53" s="47" t="s">
        <v>17</v>
      </c>
    </row>
    <row r="54" spans="1:20" ht="15">
      <c r="A54" s="231" t="s">
        <v>54</v>
      </c>
      <c r="B54" s="95" t="s">
        <v>17</v>
      </c>
      <c r="C54" s="39" t="s">
        <v>17</v>
      </c>
      <c r="D54" s="63" t="s">
        <v>17</v>
      </c>
      <c r="E54" s="73" t="s">
        <v>17</v>
      </c>
      <c r="F54" s="73" t="s">
        <v>17</v>
      </c>
      <c r="G54" s="73" t="s">
        <v>17</v>
      </c>
      <c r="H54" s="73" t="s">
        <v>17</v>
      </c>
      <c r="I54" s="73" t="s">
        <v>17</v>
      </c>
      <c r="J54" s="73" t="s">
        <v>17</v>
      </c>
      <c r="K54" s="73" t="s">
        <v>17</v>
      </c>
      <c r="L54" s="40" t="s">
        <v>17</v>
      </c>
      <c r="M54" s="40" t="s">
        <v>17</v>
      </c>
      <c r="N54" s="40" t="s">
        <v>17</v>
      </c>
      <c r="O54" s="40" t="s">
        <v>17</v>
      </c>
      <c r="P54" s="40" t="s">
        <v>17</v>
      </c>
      <c r="Q54" s="40" t="s">
        <v>17</v>
      </c>
      <c r="R54" s="83" t="s">
        <v>17</v>
      </c>
      <c r="S54" s="46" t="s">
        <v>17</v>
      </c>
      <c r="T54" s="47" t="s">
        <v>17</v>
      </c>
    </row>
    <row r="55" spans="1:20" ht="15">
      <c r="A55" s="231" t="s">
        <v>55</v>
      </c>
      <c r="B55" s="95" t="s">
        <v>17</v>
      </c>
      <c r="C55" s="39" t="s">
        <v>17</v>
      </c>
      <c r="D55" s="63">
        <v>54</v>
      </c>
      <c r="E55" s="73" t="s">
        <v>17</v>
      </c>
      <c r="F55" s="73" t="s">
        <v>17</v>
      </c>
      <c r="G55" s="73" t="s">
        <v>17</v>
      </c>
      <c r="H55" s="73">
        <v>54</v>
      </c>
      <c r="I55" s="73" t="s">
        <v>17</v>
      </c>
      <c r="J55" s="73" t="s">
        <v>17</v>
      </c>
      <c r="K55" s="73" t="s">
        <v>17</v>
      </c>
      <c r="L55" s="40" t="s">
        <v>17</v>
      </c>
      <c r="M55" s="40" t="s">
        <v>17</v>
      </c>
      <c r="N55" s="40" t="s">
        <v>17</v>
      </c>
      <c r="O55" s="40" t="s">
        <v>17</v>
      </c>
      <c r="P55" s="40" t="s">
        <v>17</v>
      </c>
      <c r="Q55" s="40" t="s">
        <v>17</v>
      </c>
      <c r="R55" s="83" t="s">
        <v>17</v>
      </c>
      <c r="S55" s="46" t="s">
        <v>17</v>
      </c>
      <c r="T55" s="47" t="s">
        <v>17</v>
      </c>
    </row>
    <row r="56" spans="1:20" ht="30">
      <c r="A56" s="231" t="s">
        <v>56</v>
      </c>
      <c r="B56" s="95" t="s">
        <v>17</v>
      </c>
      <c r="C56" s="39" t="s">
        <v>17</v>
      </c>
      <c r="D56" s="63">
        <v>1</v>
      </c>
      <c r="E56" s="73" t="s">
        <v>17</v>
      </c>
      <c r="F56" s="73">
        <v>0</v>
      </c>
      <c r="G56" s="73" t="s">
        <v>17</v>
      </c>
      <c r="H56" s="73" t="s">
        <v>17</v>
      </c>
      <c r="I56" s="73">
        <v>1</v>
      </c>
      <c r="J56" s="73" t="s">
        <v>17</v>
      </c>
      <c r="K56" s="73" t="s">
        <v>17</v>
      </c>
      <c r="L56" s="40" t="s">
        <v>17</v>
      </c>
      <c r="M56" s="40" t="s">
        <v>17</v>
      </c>
      <c r="N56" s="40" t="s">
        <v>17</v>
      </c>
      <c r="O56" s="40" t="s">
        <v>17</v>
      </c>
      <c r="P56" s="40" t="s">
        <v>17</v>
      </c>
      <c r="Q56" s="40" t="s">
        <v>17</v>
      </c>
      <c r="R56" s="83" t="s">
        <v>17</v>
      </c>
      <c r="S56" s="46" t="s">
        <v>17</v>
      </c>
      <c r="T56" s="47" t="s">
        <v>17</v>
      </c>
    </row>
    <row r="57" spans="1:20" ht="15">
      <c r="A57" s="181" t="s">
        <v>57</v>
      </c>
      <c r="B57" s="95">
        <v>90</v>
      </c>
      <c r="C57" s="39">
        <v>476</v>
      </c>
      <c r="D57" s="63">
        <v>155</v>
      </c>
      <c r="E57" s="73" t="s">
        <v>17</v>
      </c>
      <c r="F57" s="73">
        <v>57</v>
      </c>
      <c r="G57" s="73" t="s">
        <v>17</v>
      </c>
      <c r="H57" s="73" t="s">
        <v>17</v>
      </c>
      <c r="I57" s="73">
        <v>98</v>
      </c>
      <c r="J57" s="73" t="s">
        <v>17</v>
      </c>
      <c r="K57" s="73">
        <v>0</v>
      </c>
      <c r="L57" s="40">
        <v>18</v>
      </c>
      <c r="M57" s="40">
        <v>3571</v>
      </c>
      <c r="N57" s="40">
        <v>306</v>
      </c>
      <c r="O57" s="40">
        <v>76</v>
      </c>
      <c r="P57" s="40">
        <v>1</v>
      </c>
      <c r="Q57" s="40" t="s">
        <v>17</v>
      </c>
      <c r="R57" s="83" t="s">
        <v>17</v>
      </c>
      <c r="S57" s="46">
        <v>2998</v>
      </c>
      <c r="T57" s="47">
        <v>1669</v>
      </c>
    </row>
    <row r="58" spans="1:20" ht="15">
      <c r="A58" s="231" t="s">
        <v>58</v>
      </c>
      <c r="B58" s="95">
        <v>2</v>
      </c>
      <c r="C58" s="39">
        <v>4</v>
      </c>
      <c r="D58" s="63">
        <v>98</v>
      </c>
      <c r="E58" s="73" t="s">
        <v>17</v>
      </c>
      <c r="F58" s="73">
        <v>0</v>
      </c>
      <c r="G58" s="73" t="s">
        <v>17</v>
      </c>
      <c r="H58" s="73" t="s">
        <v>17</v>
      </c>
      <c r="I58" s="73">
        <v>98</v>
      </c>
      <c r="J58" s="73" t="s">
        <v>17</v>
      </c>
      <c r="K58" s="73">
        <v>0</v>
      </c>
      <c r="L58" s="40">
        <v>0</v>
      </c>
      <c r="M58" s="40">
        <v>5</v>
      </c>
      <c r="N58" s="40">
        <v>0</v>
      </c>
      <c r="O58" s="40">
        <v>0</v>
      </c>
      <c r="P58" s="40">
        <v>0</v>
      </c>
      <c r="Q58" s="40" t="s">
        <v>17</v>
      </c>
      <c r="R58" s="83" t="s">
        <v>17</v>
      </c>
      <c r="S58" s="46">
        <v>65</v>
      </c>
      <c r="T58" s="47">
        <v>0</v>
      </c>
    </row>
    <row r="59" spans="1:20" ht="15">
      <c r="A59" s="231" t="s">
        <v>59</v>
      </c>
      <c r="B59" s="95">
        <v>0</v>
      </c>
      <c r="C59" s="39">
        <v>9</v>
      </c>
      <c r="D59" s="63">
        <v>0</v>
      </c>
      <c r="E59" s="73" t="s">
        <v>17</v>
      </c>
      <c r="F59" s="73">
        <v>0</v>
      </c>
      <c r="G59" s="73" t="s">
        <v>17</v>
      </c>
      <c r="H59" s="73" t="s">
        <v>17</v>
      </c>
      <c r="I59" s="73">
        <v>0</v>
      </c>
      <c r="J59" s="73" t="s">
        <v>17</v>
      </c>
      <c r="K59" s="73">
        <v>0</v>
      </c>
      <c r="L59" s="40">
        <v>0</v>
      </c>
      <c r="M59" s="40">
        <v>2</v>
      </c>
      <c r="N59" s="40">
        <v>0</v>
      </c>
      <c r="O59" s="40">
        <v>0</v>
      </c>
      <c r="P59" s="40">
        <v>1</v>
      </c>
      <c r="Q59" s="40" t="s">
        <v>17</v>
      </c>
      <c r="R59" s="83" t="s">
        <v>17</v>
      </c>
      <c r="S59" s="46">
        <v>459</v>
      </c>
      <c r="T59" s="47">
        <v>13</v>
      </c>
    </row>
    <row r="60" spans="1:20" ht="15">
      <c r="A60" s="231" t="s">
        <v>60</v>
      </c>
      <c r="B60" s="95">
        <v>30</v>
      </c>
      <c r="C60" s="39">
        <v>109</v>
      </c>
      <c r="D60" s="63">
        <v>0</v>
      </c>
      <c r="E60" s="73" t="s">
        <v>17</v>
      </c>
      <c r="F60" s="73">
        <v>0</v>
      </c>
      <c r="G60" s="73" t="s">
        <v>17</v>
      </c>
      <c r="H60" s="73" t="s">
        <v>17</v>
      </c>
      <c r="I60" s="73">
        <v>0</v>
      </c>
      <c r="J60" s="73" t="s">
        <v>17</v>
      </c>
      <c r="K60" s="73" t="s">
        <v>17</v>
      </c>
      <c r="L60" s="40">
        <v>9</v>
      </c>
      <c r="M60" s="40">
        <v>28</v>
      </c>
      <c r="N60" s="40">
        <v>2</v>
      </c>
      <c r="O60" s="40">
        <v>7</v>
      </c>
      <c r="P60" s="40">
        <v>0</v>
      </c>
      <c r="Q60" s="40" t="s">
        <v>17</v>
      </c>
      <c r="R60" s="83" t="s">
        <v>17</v>
      </c>
      <c r="S60" s="46">
        <v>832</v>
      </c>
      <c r="T60" s="47">
        <v>433</v>
      </c>
    </row>
    <row r="61" spans="1:20" ht="15">
      <c r="A61" s="231" t="s">
        <v>61</v>
      </c>
      <c r="B61" s="95">
        <v>58</v>
      </c>
      <c r="C61" s="39">
        <v>354</v>
      </c>
      <c r="D61" s="63">
        <v>57</v>
      </c>
      <c r="E61" s="73" t="s">
        <v>17</v>
      </c>
      <c r="F61" s="73">
        <v>57</v>
      </c>
      <c r="G61" s="73" t="s">
        <v>17</v>
      </c>
      <c r="H61" s="73" t="s">
        <v>17</v>
      </c>
      <c r="I61" s="73" t="s">
        <v>17</v>
      </c>
      <c r="J61" s="73" t="s">
        <v>17</v>
      </c>
      <c r="K61" s="73">
        <v>0</v>
      </c>
      <c r="L61" s="40">
        <v>9</v>
      </c>
      <c r="M61" s="40">
        <v>3536</v>
      </c>
      <c r="N61" s="40">
        <v>304</v>
      </c>
      <c r="O61" s="40">
        <v>69</v>
      </c>
      <c r="P61" s="40">
        <v>0</v>
      </c>
      <c r="Q61" s="40" t="s">
        <v>17</v>
      </c>
      <c r="R61" s="83" t="s">
        <v>17</v>
      </c>
      <c r="S61" s="46">
        <v>1642</v>
      </c>
      <c r="T61" s="47">
        <v>1223</v>
      </c>
    </row>
    <row r="62" spans="1:20" ht="15">
      <c r="A62" s="231" t="s">
        <v>62</v>
      </c>
      <c r="B62" s="95" t="s">
        <v>17</v>
      </c>
      <c r="C62" s="39" t="s">
        <v>17</v>
      </c>
      <c r="D62" s="63" t="s">
        <v>17</v>
      </c>
      <c r="E62" s="73" t="s">
        <v>17</v>
      </c>
      <c r="F62" s="73" t="s">
        <v>17</v>
      </c>
      <c r="G62" s="73" t="s">
        <v>17</v>
      </c>
      <c r="H62" s="73" t="s">
        <v>17</v>
      </c>
      <c r="I62" s="73" t="s">
        <v>17</v>
      </c>
      <c r="J62" s="73" t="s">
        <v>17</v>
      </c>
      <c r="K62" s="73" t="s">
        <v>17</v>
      </c>
      <c r="L62" s="40" t="s">
        <v>17</v>
      </c>
      <c r="M62" s="40" t="s">
        <v>17</v>
      </c>
      <c r="N62" s="40" t="s">
        <v>17</v>
      </c>
      <c r="O62" s="40" t="s">
        <v>17</v>
      </c>
      <c r="P62" s="40" t="s">
        <v>17</v>
      </c>
      <c r="Q62" s="40" t="s">
        <v>17</v>
      </c>
      <c r="R62" s="83" t="s">
        <v>17</v>
      </c>
      <c r="S62" s="46" t="s">
        <v>17</v>
      </c>
      <c r="T62" s="47" t="s">
        <v>17</v>
      </c>
    </row>
    <row r="63" spans="1:20" ht="15">
      <c r="A63" s="189" t="s">
        <v>63</v>
      </c>
      <c r="B63" s="95">
        <v>0</v>
      </c>
      <c r="C63" s="39" t="s">
        <v>17</v>
      </c>
      <c r="D63" s="63">
        <v>68</v>
      </c>
      <c r="E63" s="73" t="s">
        <v>17</v>
      </c>
      <c r="F63" s="73">
        <v>0</v>
      </c>
      <c r="G63" s="73" t="s">
        <v>17</v>
      </c>
      <c r="H63" s="73">
        <v>0</v>
      </c>
      <c r="I63" s="73">
        <v>0</v>
      </c>
      <c r="J63" s="73" t="s">
        <v>17</v>
      </c>
      <c r="K63" s="73">
        <v>68</v>
      </c>
      <c r="L63" s="40" t="s">
        <v>17</v>
      </c>
      <c r="M63" s="40">
        <v>1</v>
      </c>
      <c r="N63" s="40">
        <v>8</v>
      </c>
      <c r="O63" s="40">
        <v>35</v>
      </c>
      <c r="P63" s="40" t="s">
        <v>17</v>
      </c>
      <c r="Q63" s="40" t="s">
        <v>17</v>
      </c>
      <c r="R63" s="83" t="s">
        <v>17</v>
      </c>
      <c r="S63" s="46" t="s">
        <v>17</v>
      </c>
      <c r="T63" s="47" t="s">
        <v>17</v>
      </c>
    </row>
    <row r="64" spans="1:20" ht="15.75" thickBot="1">
      <c r="A64" s="183" t="s">
        <v>64</v>
      </c>
      <c r="B64" s="104" t="s">
        <v>17</v>
      </c>
      <c r="C64" s="50" t="s">
        <v>17</v>
      </c>
      <c r="D64" s="65" t="s">
        <v>17</v>
      </c>
      <c r="E64" s="75" t="s">
        <v>17</v>
      </c>
      <c r="F64" s="75" t="s">
        <v>17</v>
      </c>
      <c r="G64" s="75" t="s">
        <v>17</v>
      </c>
      <c r="H64" s="75" t="s">
        <v>17</v>
      </c>
      <c r="I64" s="75" t="s">
        <v>17</v>
      </c>
      <c r="J64" s="75" t="s">
        <v>17</v>
      </c>
      <c r="K64" s="75" t="s">
        <v>17</v>
      </c>
      <c r="L64" s="51" t="s">
        <v>17</v>
      </c>
      <c r="M64" s="51" t="s">
        <v>17</v>
      </c>
      <c r="N64" s="51" t="s">
        <v>17</v>
      </c>
      <c r="O64" s="51" t="s">
        <v>17</v>
      </c>
      <c r="P64" s="51" t="s">
        <v>17</v>
      </c>
      <c r="Q64" s="51" t="s">
        <v>17</v>
      </c>
      <c r="R64" s="87" t="s">
        <v>17</v>
      </c>
      <c r="S64" s="52" t="s">
        <v>17</v>
      </c>
      <c r="T64" s="53" t="s">
        <v>17</v>
      </c>
    </row>
    <row r="66" spans="2:20" ht="15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</row>
    <row r="67" ht="15">
      <c r="D67" s="230"/>
    </row>
  </sheetData>
  <sheetProtection/>
  <mergeCells count="1">
    <mergeCell ref="A1:T1"/>
  </mergeCells>
  <printOptions/>
  <pageMargins left="0.2" right="0.2" top="0.2" bottom="0.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6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" sqref="K5"/>
    </sheetView>
  </sheetViews>
  <sheetFormatPr defaultColWidth="9.140625" defaultRowHeight="15"/>
  <cols>
    <col min="1" max="1" width="44.8515625" style="236" customWidth="1"/>
    <col min="2" max="2" width="13.00390625" style="236" customWidth="1"/>
    <col min="3" max="5" width="12.28125" style="236" customWidth="1"/>
    <col min="6" max="6" width="12.140625" style="236" customWidth="1"/>
    <col min="7" max="7" width="12.00390625" style="236" customWidth="1"/>
    <col min="8" max="8" width="12.28125" style="236" customWidth="1"/>
    <col min="9" max="9" width="12.7109375" style="236" customWidth="1"/>
    <col min="10" max="10" width="12.28125" style="236" customWidth="1"/>
    <col min="11" max="11" width="12.7109375" style="236" customWidth="1"/>
    <col min="12" max="12" width="14.8515625" style="236" customWidth="1"/>
    <col min="13" max="13" width="12.00390625" style="236" customWidth="1"/>
    <col min="14" max="14" width="12.7109375" style="236" customWidth="1"/>
    <col min="15" max="15" width="13.00390625" style="236" customWidth="1"/>
    <col min="16" max="16" width="12.28125" style="236" customWidth="1"/>
    <col min="17" max="18" width="12.57421875" style="236" customWidth="1"/>
    <col min="19" max="19" width="13.140625" style="236" customWidth="1"/>
    <col min="20" max="20" width="12.57421875" style="236" customWidth="1"/>
    <col min="21" max="21" width="13.00390625" style="236" customWidth="1"/>
    <col min="22" max="22" width="13.140625" style="236" customWidth="1"/>
    <col min="23" max="16384" width="9.140625" style="232" customWidth="1"/>
  </cols>
  <sheetData>
    <row r="1" spans="1:22" ht="30" customHeight="1" thickBot="1">
      <c r="A1" s="250" t="s">
        <v>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</row>
    <row r="2" spans="1:22" ht="75">
      <c r="A2" s="21" t="s">
        <v>0</v>
      </c>
      <c r="B2" s="146" t="s">
        <v>90</v>
      </c>
      <c r="C2" s="4" t="s">
        <v>1</v>
      </c>
      <c r="D2" s="6" t="s">
        <v>67</v>
      </c>
      <c r="E2" s="8" t="s">
        <v>65</v>
      </c>
      <c r="F2" s="9" t="s">
        <v>2</v>
      </c>
      <c r="G2" s="8" t="s">
        <v>88</v>
      </c>
      <c r="H2" s="8" t="s">
        <v>3</v>
      </c>
      <c r="I2" s="8" t="s">
        <v>4</v>
      </c>
      <c r="J2" s="9" t="s">
        <v>5</v>
      </c>
      <c r="K2" s="9" t="s">
        <v>6</v>
      </c>
      <c r="L2" s="11" t="s">
        <v>68</v>
      </c>
      <c r="M2" s="13" t="s">
        <v>7</v>
      </c>
      <c r="N2" s="13" t="s">
        <v>8</v>
      </c>
      <c r="O2" s="13" t="s">
        <v>9</v>
      </c>
      <c r="P2" s="13" t="s">
        <v>83</v>
      </c>
      <c r="Q2" s="13" t="s">
        <v>11</v>
      </c>
      <c r="R2" s="13" t="s">
        <v>12</v>
      </c>
      <c r="S2" s="80" t="s">
        <v>13</v>
      </c>
      <c r="T2" s="15" t="s">
        <v>14</v>
      </c>
      <c r="U2" s="17" t="s">
        <v>15</v>
      </c>
      <c r="V2" s="88" t="s">
        <v>66</v>
      </c>
    </row>
    <row r="3" spans="1:22" ht="15.75" thickBot="1">
      <c r="A3" s="22" t="s">
        <v>87</v>
      </c>
      <c r="B3" s="147">
        <v>1</v>
      </c>
      <c r="C3" s="5">
        <v>2</v>
      </c>
      <c r="D3" s="7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2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81">
        <v>18</v>
      </c>
      <c r="T3" s="16">
        <v>19</v>
      </c>
      <c r="U3" s="18">
        <v>20</v>
      </c>
      <c r="V3" s="89">
        <v>21</v>
      </c>
    </row>
    <row r="4" spans="1:24" ht="15">
      <c r="A4" s="138" t="s">
        <v>16</v>
      </c>
      <c r="B4" s="127" t="s">
        <v>17</v>
      </c>
      <c r="C4" s="128">
        <v>0</v>
      </c>
      <c r="D4" s="129">
        <v>7</v>
      </c>
      <c r="E4" s="130">
        <v>7</v>
      </c>
      <c r="F4" s="130" t="s">
        <v>17</v>
      </c>
      <c r="G4" s="130" t="s">
        <v>17</v>
      </c>
      <c r="H4" s="130" t="s">
        <v>17</v>
      </c>
      <c r="I4" s="130" t="s">
        <v>17</v>
      </c>
      <c r="J4" s="130" t="s">
        <v>17</v>
      </c>
      <c r="K4" s="130" t="s">
        <v>17</v>
      </c>
      <c r="L4" s="131">
        <v>1122</v>
      </c>
      <c r="M4" s="132">
        <v>16</v>
      </c>
      <c r="N4" s="132">
        <v>956</v>
      </c>
      <c r="O4" s="132">
        <v>71</v>
      </c>
      <c r="P4" s="132">
        <v>68</v>
      </c>
      <c r="Q4" s="132" t="s">
        <v>17</v>
      </c>
      <c r="R4" s="132">
        <v>11</v>
      </c>
      <c r="S4" s="82" t="s">
        <v>17</v>
      </c>
      <c r="T4" s="76">
        <v>8</v>
      </c>
      <c r="U4" s="77" t="s">
        <v>17</v>
      </c>
      <c r="V4" s="113">
        <f aca="true" t="shared" si="0" ref="V4:V16">SUM(B4,C4,D4,L4,T4,U4)</f>
        <v>1137</v>
      </c>
      <c r="X4" s="233"/>
    </row>
    <row r="5" spans="1:24" ht="15">
      <c r="A5" s="139" t="s">
        <v>18</v>
      </c>
      <c r="B5" s="119" t="s">
        <v>17</v>
      </c>
      <c r="C5" s="39" t="s">
        <v>17</v>
      </c>
      <c r="D5" s="120" t="s">
        <v>17</v>
      </c>
      <c r="E5" s="121" t="s">
        <v>17</v>
      </c>
      <c r="F5" s="121" t="s">
        <v>17</v>
      </c>
      <c r="G5" s="121" t="s">
        <v>17</v>
      </c>
      <c r="H5" s="121" t="s">
        <v>17</v>
      </c>
      <c r="I5" s="121" t="s">
        <v>17</v>
      </c>
      <c r="J5" s="121" t="s">
        <v>17</v>
      </c>
      <c r="K5" s="121" t="s">
        <v>17</v>
      </c>
      <c r="L5" s="122" t="s">
        <v>17</v>
      </c>
      <c r="M5" s="40" t="s">
        <v>17</v>
      </c>
      <c r="N5" s="40" t="s">
        <v>17</v>
      </c>
      <c r="O5" s="40" t="s">
        <v>17</v>
      </c>
      <c r="P5" s="40" t="s">
        <v>17</v>
      </c>
      <c r="Q5" s="40" t="s">
        <v>17</v>
      </c>
      <c r="R5" s="40" t="s">
        <v>17</v>
      </c>
      <c r="S5" s="83" t="s">
        <v>17</v>
      </c>
      <c r="T5" s="46">
        <v>312</v>
      </c>
      <c r="U5" s="47" t="s">
        <v>17</v>
      </c>
      <c r="V5" s="118">
        <f t="shared" si="0"/>
        <v>312</v>
      </c>
      <c r="X5" s="233"/>
    </row>
    <row r="6" spans="1:24" ht="15">
      <c r="A6" s="140" t="s">
        <v>19</v>
      </c>
      <c r="B6" s="119">
        <v>121</v>
      </c>
      <c r="C6" s="39">
        <v>1303</v>
      </c>
      <c r="D6" s="120">
        <v>1469</v>
      </c>
      <c r="E6" s="121">
        <v>0</v>
      </c>
      <c r="F6" s="121">
        <v>113</v>
      </c>
      <c r="G6" s="121">
        <v>251</v>
      </c>
      <c r="H6" s="121">
        <v>81</v>
      </c>
      <c r="I6" s="121">
        <v>885</v>
      </c>
      <c r="J6" s="121">
        <v>10</v>
      </c>
      <c r="K6" s="121">
        <v>129</v>
      </c>
      <c r="L6" s="122">
        <v>3</v>
      </c>
      <c r="M6" s="40">
        <v>1</v>
      </c>
      <c r="N6" s="40" t="s">
        <v>17</v>
      </c>
      <c r="O6" s="40">
        <v>1</v>
      </c>
      <c r="P6" s="40" t="s">
        <v>17</v>
      </c>
      <c r="Q6" s="40">
        <v>1</v>
      </c>
      <c r="R6" s="40" t="s">
        <v>17</v>
      </c>
      <c r="S6" s="83" t="s">
        <v>17</v>
      </c>
      <c r="T6" s="46">
        <v>117</v>
      </c>
      <c r="U6" s="47" t="s">
        <v>17</v>
      </c>
      <c r="V6" s="118">
        <f t="shared" si="0"/>
        <v>3013</v>
      </c>
      <c r="X6" s="233"/>
    </row>
    <row r="7" spans="1:24" ht="15">
      <c r="A7" s="140" t="s">
        <v>20</v>
      </c>
      <c r="B7" s="119" t="s">
        <v>17</v>
      </c>
      <c r="C7" s="39" t="s">
        <v>17</v>
      </c>
      <c r="D7" s="120">
        <v>40</v>
      </c>
      <c r="E7" s="121">
        <v>0</v>
      </c>
      <c r="F7" s="121">
        <v>0</v>
      </c>
      <c r="G7" s="121" t="s">
        <v>17</v>
      </c>
      <c r="H7" s="121" t="s">
        <v>17</v>
      </c>
      <c r="I7" s="121">
        <v>35</v>
      </c>
      <c r="J7" s="121">
        <v>4</v>
      </c>
      <c r="K7" s="121">
        <v>1</v>
      </c>
      <c r="L7" s="122" t="s">
        <v>17</v>
      </c>
      <c r="M7" s="40" t="s">
        <v>17</v>
      </c>
      <c r="N7" s="40" t="s">
        <v>17</v>
      </c>
      <c r="O7" s="40" t="s">
        <v>17</v>
      </c>
      <c r="P7" s="40" t="s">
        <v>17</v>
      </c>
      <c r="Q7" s="40" t="s">
        <v>17</v>
      </c>
      <c r="R7" s="40" t="s">
        <v>17</v>
      </c>
      <c r="S7" s="83" t="s">
        <v>17</v>
      </c>
      <c r="T7" s="46">
        <v>0</v>
      </c>
      <c r="U7" s="47" t="s">
        <v>17</v>
      </c>
      <c r="V7" s="118">
        <f t="shared" si="0"/>
        <v>40</v>
      </c>
      <c r="X7" s="233"/>
    </row>
    <row r="8" spans="1:24" ht="15.75" thickBot="1">
      <c r="A8" s="141" t="s">
        <v>21</v>
      </c>
      <c r="B8" s="133">
        <v>6</v>
      </c>
      <c r="C8" s="42">
        <v>3</v>
      </c>
      <c r="D8" s="134">
        <v>-1</v>
      </c>
      <c r="E8" s="121" t="s">
        <v>17</v>
      </c>
      <c r="F8" s="135">
        <v>1</v>
      </c>
      <c r="G8" s="135">
        <v>-2</v>
      </c>
      <c r="H8" s="135">
        <v>1</v>
      </c>
      <c r="I8" s="135">
        <v>-1</v>
      </c>
      <c r="J8" s="135" t="s">
        <v>17</v>
      </c>
      <c r="K8" s="135">
        <v>0</v>
      </c>
      <c r="L8" s="136">
        <v>4</v>
      </c>
      <c r="M8" s="43">
        <v>1</v>
      </c>
      <c r="N8" s="43">
        <v>4</v>
      </c>
      <c r="O8" s="43">
        <v>-1</v>
      </c>
      <c r="P8" s="40" t="s">
        <v>17</v>
      </c>
      <c r="Q8" s="43" t="s">
        <v>17</v>
      </c>
      <c r="R8" s="43" t="s">
        <v>17</v>
      </c>
      <c r="S8" s="84" t="s">
        <v>17</v>
      </c>
      <c r="T8" s="78" t="s">
        <v>17</v>
      </c>
      <c r="U8" s="79" t="s">
        <v>17</v>
      </c>
      <c r="V8" s="137">
        <f t="shared" si="0"/>
        <v>12</v>
      </c>
      <c r="X8" s="233"/>
    </row>
    <row r="9" spans="1:24" ht="15.75" thickBot="1">
      <c r="A9" s="221" t="s">
        <v>22</v>
      </c>
      <c r="B9" s="107">
        <v>115</v>
      </c>
      <c r="C9" s="54">
        <v>1300</v>
      </c>
      <c r="D9" s="54">
        <v>1437</v>
      </c>
      <c r="E9" s="54">
        <v>7</v>
      </c>
      <c r="F9" s="54">
        <v>112</v>
      </c>
      <c r="G9" s="54">
        <v>253</v>
      </c>
      <c r="H9" s="54">
        <v>80</v>
      </c>
      <c r="I9" s="54">
        <v>851</v>
      </c>
      <c r="J9" s="54">
        <v>6</v>
      </c>
      <c r="K9" s="54">
        <v>128</v>
      </c>
      <c r="L9" s="54">
        <v>1121</v>
      </c>
      <c r="M9" s="54">
        <v>16</v>
      </c>
      <c r="N9" s="54">
        <v>952</v>
      </c>
      <c r="O9" s="54">
        <v>73</v>
      </c>
      <c r="P9" s="54">
        <v>68</v>
      </c>
      <c r="Q9" s="54">
        <v>1</v>
      </c>
      <c r="R9" s="54">
        <v>11</v>
      </c>
      <c r="S9" s="54" t="s">
        <v>17</v>
      </c>
      <c r="T9" s="54">
        <v>437</v>
      </c>
      <c r="U9" s="54" t="s">
        <v>17</v>
      </c>
      <c r="V9" s="107">
        <f t="shared" si="0"/>
        <v>4410</v>
      </c>
      <c r="X9" s="233"/>
    </row>
    <row r="10" spans="1:24" ht="15.75" thickBot="1">
      <c r="A10" s="142" t="s">
        <v>23</v>
      </c>
      <c r="B10" s="107">
        <v>115</v>
      </c>
      <c r="C10" s="54">
        <v>1300</v>
      </c>
      <c r="D10" s="54">
        <v>1437</v>
      </c>
      <c r="E10" s="54">
        <v>7</v>
      </c>
      <c r="F10" s="54">
        <v>112</v>
      </c>
      <c r="G10" s="54">
        <v>253</v>
      </c>
      <c r="H10" s="54">
        <v>80</v>
      </c>
      <c r="I10" s="54">
        <v>851</v>
      </c>
      <c r="J10" s="54">
        <v>6</v>
      </c>
      <c r="K10" s="54">
        <v>128</v>
      </c>
      <c r="L10" s="54">
        <v>1121</v>
      </c>
      <c r="M10" s="54">
        <v>16</v>
      </c>
      <c r="N10" s="54">
        <v>952</v>
      </c>
      <c r="O10" s="54">
        <v>73</v>
      </c>
      <c r="P10" s="54">
        <v>68</v>
      </c>
      <c r="Q10" s="54">
        <v>1</v>
      </c>
      <c r="R10" s="54">
        <v>11</v>
      </c>
      <c r="S10" s="54" t="s">
        <v>17</v>
      </c>
      <c r="T10" s="54">
        <v>437</v>
      </c>
      <c r="U10" s="54" t="s">
        <v>17</v>
      </c>
      <c r="V10" s="107">
        <f t="shared" si="0"/>
        <v>4410</v>
      </c>
      <c r="X10" s="233"/>
    </row>
    <row r="11" spans="1:24" ht="15">
      <c r="A11" s="143" t="s">
        <v>86</v>
      </c>
      <c r="B11" s="109">
        <v>2</v>
      </c>
      <c r="C11" s="34">
        <v>543</v>
      </c>
      <c r="D11" s="110">
        <v>28</v>
      </c>
      <c r="E11" s="111">
        <v>7</v>
      </c>
      <c r="F11" s="111" t="s">
        <v>17</v>
      </c>
      <c r="G11" s="111" t="s">
        <v>17</v>
      </c>
      <c r="H11" s="111">
        <v>0</v>
      </c>
      <c r="I11" s="111">
        <v>7</v>
      </c>
      <c r="J11" s="111">
        <v>12</v>
      </c>
      <c r="K11" s="111">
        <v>2</v>
      </c>
      <c r="L11" s="112">
        <v>32</v>
      </c>
      <c r="M11" s="35">
        <v>5</v>
      </c>
      <c r="N11" s="35">
        <v>2</v>
      </c>
      <c r="O11" s="35">
        <v>1</v>
      </c>
      <c r="P11" s="35">
        <v>13</v>
      </c>
      <c r="Q11" s="35" t="s">
        <v>17</v>
      </c>
      <c r="R11" s="35">
        <v>11</v>
      </c>
      <c r="S11" s="85" t="s">
        <v>17</v>
      </c>
      <c r="T11" s="44">
        <v>8</v>
      </c>
      <c r="U11" s="45" t="s">
        <v>17</v>
      </c>
      <c r="V11" s="113">
        <f t="shared" si="0"/>
        <v>613</v>
      </c>
      <c r="X11" s="233"/>
    </row>
    <row r="12" spans="1:24" ht="15">
      <c r="A12" s="144" t="s">
        <v>24</v>
      </c>
      <c r="B12" s="114" t="s">
        <v>17</v>
      </c>
      <c r="C12" s="37" t="s">
        <v>17</v>
      </c>
      <c r="D12" s="115">
        <v>0</v>
      </c>
      <c r="E12" s="116" t="s">
        <v>17</v>
      </c>
      <c r="F12" s="116" t="s">
        <v>17</v>
      </c>
      <c r="G12" s="116">
        <v>0</v>
      </c>
      <c r="H12" s="116" t="s">
        <v>17</v>
      </c>
      <c r="I12" s="116">
        <v>0</v>
      </c>
      <c r="J12" s="116" t="s">
        <v>17</v>
      </c>
      <c r="K12" s="116" t="s">
        <v>17</v>
      </c>
      <c r="L12" s="117">
        <v>5</v>
      </c>
      <c r="M12" s="38" t="s">
        <v>17</v>
      </c>
      <c r="N12" s="38" t="s">
        <v>17</v>
      </c>
      <c r="O12" s="38" t="s">
        <v>17</v>
      </c>
      <c r="P12" s="38" t="s">
        <v>17</v>
      </c>
      <c r="Q12" s="38" t="s">
        <v>17</v>
      </c>
      <c r="R12" s="38">
        <v>5</v>
      </c>
      <c r="S12" s="86" t="s">
        <v>17</v>
      </c>
      <c r="T12" s="48">
        <v>8</v>
      </c>
      <c r="U12" s="49" t="s">
        <v>17</v>
      </c>
      <c r="V12" s="118">
        <f t="shared" si="0"/>
        <v>13</v>
      </c>
      <c r="X12" s="233"/>
    </row>
    <row r="13" spans="1:24" ht="31.5" customHeight="1">
      <c r="A13" s="144" t="s">
        <v>25</v>
      </c>
      <c r="B13" s="119" t="s">
        <v>17</v>
      </c>
      <c r="C13" s="39">
        <v>407</v>
      </c>
      <c r="D13" s="120" t="s">
        <v>17</v>
      </c>
      <c r="E13" s="121" t="s">
        <v>17</v>
      </c>
      <c r="F13" s="121" t="s">
        <v>17</v>
      </c>
      <c r="G13" s="121" t="s">
        <v>17</v>
      </c>
      <c r="H13" s="121" t="s">
        <v>17</v>
      </c>
      <c r="I13" s="121" t="s">
        <v>17</v>
      </c>
      <c r="J13" s="121" t="s">
        <v>17</v>
      </c>
      <c r="K13" s="121" t="s">
        <v>17</v>
      </c>
      <c r="L13" s="122" t="s">
        <v>17</v>
      </c>
      <c r="M13" s="40" t="s">
        <v>17</v>
      </c>
      <c r="N13" s="40" t="s">
        <v>17</v>
      </c>
      <c r="O13" s="40" t="s">
        <v>17</v>
      </c>
      <c r="P13" s="40" t="s">
        <v>17</v>
      </c>
      <c r="Q13" s="40" t="s">
        <v>17</v>
      </c>
      <c r="R13" s="40" t="s">
        <v>17</v>
      </c>
      <c r="S13" s="83" t="s">
        <v>17</v>
      </c>
      <c r="T13" s="46" t="s">
        <v>17</v>
      </c>
      <c r="U13" s="47" t="s">
        <v>17</v>
      </c>
      <c r="V13" s="118">
        <f t="shared" si="0"/>
        <v>407</v>
      </c>
      <c r="X13" s="233"/>
    </row>
    <row r="14" spans="1:24" ht="33" customHeight="1">
      <c r="A14" s="144" t="s">
        <v>26</v>
      </c>
      <c r="B14" s="119" t="s">
        <v>17</v>
      </c>
      <c r="C14" s="39">
        <v>25</v>
      </c>
      <c r="D14" s="120">
        <v>9</v>
      </c>
      <c r="E14" s="121" t="s">
        <v>17</v>
      </c>
      <c r="F14" s="121" t="s">
        <v>17</v>
      </c>
      <c r="G14" s="121" t="s">
        <v>17</v>
      </c>
      <c r="H14" s="121" t="s">
        <v>17</v>
      </c>
      <c r="I14" s="121" t="s">
        <v>17</v>
      </c>
      <c r="J14" s="121">
        <v>9</v>
      </c>
      <c r="K14" s="121" t="s">
        <v>17</v>
      </c>
      <c r="L14" s="122">
        <v>6</v>
      </c>
      <c r="M14" s="40" t="s">
        <v>17</v>
      </c>
      <c r="N14" s="40" t="s">
        <v>17</v>
      </c>
      <c r="O14" s="40" t="s">
        <v>17</v>
      </c>
      <c r="P14" s="40" t="s">
        <v>17</v>
      </c>
      <c r="Q14" s="40" t="s">
        <v>17</v>
      </c>
      <c r="R14" s="40">
        <v>6</v>
      </c>
      <c r="S14" s="83" t="s">
        <v>17</v>
      </c>
      <c r="T14" s="46" t="s">
        <v>17</v>
      </c>
      <c r="U14" s="47" t="s">
        <v>17</v>
      </c>
      <c r="V14" s="118">
        <f t="shared" si="0"/>
        <v>40</v>
      </c>
      <c r="X14" s="233"/>
    </row>
    <row r="15" spans="1:24" ht="30">
      <c r="A15" s="144" t="s">
        <v>27</v>
      </c>
      <c r="B15" s="119">
        <v>0</v>
      </c>
      <c r="C15" s="39">
        <v>57</v>
      </c>
      <c r="D15" s="120" t="s">
        <v>17</v>
      </c>
      <c r="E15" s="121" t="s">
        <v>17</v>
      </c>
      <c r="F15" s="121" t="s">
        <v>17</v>
      </c>
      <c r="G15" s="121" t="s">
        <v>17</v>
      </c>
      <c r="H15" s="121" t="s">
        <v>17</v>
      </c>
      <c r="I15" s="121" t="s">
        <v>17</v>
      </c>
      <c r="J15" s="121" t="s">
        <v>17</v>
      </c>
      <c r="K15" s="121" t="s">
        <v>17</v>
      </c>
      <c r="L15" s="122">
        <v>1</v>
      </c>
      <c r="M15" s="40">
        <v>1</v>
      </c>
      <c r="N15" s="40" t="s">
        <v>17</v>
      </c>
      <c r="O15" s="40" t="s">
        <v>17</v>
      </c>
      <c r="P15" s="40" t="s">
        <v>17</v>
      </c>
      <c r="Q15" s="40" t="s">
        <v>17</v>
      </c>
      <c r="R15" s="40" t="s">
        <v>17</v>
      </c>
      <c r="S15" s="83" t="s">
        <v>17</v>
      </c>
      <c r="T15" s="46" t="s">
        <v>17</v>
      </c>
      <c r="U15" s="47" t="s">
        <v>17</v>
      </c>
      <c r="V15" s="118">
        <f t="shared" si="0"/>
        <v>58</v>
      </c>
      <c r="X15" s="233"/>
    </row>
    <row r="16" spans="1:24" ht="30">
      <c r="A16" s="144" t="s">
        <v>28</v>
      </c>
      <c r="B16" s="119">
        <v>2</v>
      </c>
      <c r="C16" s="39">
        <v>54</v>
      </c>
      <c r="D16" s="120">
        <v>1</v>
      </c>
      <c r="E16" s="121" t="s">
        <v>17</v>
      </c>
      <c r="F16" s="121" t="s">
        <v>17</v>
      </c>
      <c r="G16" s="121" t="s">
        <v>17</v>
      </c>
      <c r="H16" s="121">
        <v>0</v>
      </c>
      <c r="I16" s="121">
        <v>0</v>
      </c>
      <c r="J16" s="121">
        <v>1</v>
      </c>
      <c r="K16" s="121" t="s">
        <v>17</v>
      </c>
      <c r="L16" s="122">
        <v>18</v>
      </c>
      <c r="M16" s="40">
        <v>4</v>
      </c>
      <c r="N16" s="40">
        <v>0</v>
      </c>
      <c r="O16" s="40">
        <v>1</v>
      </c>
      <c r="P16" s="40">
        <v>13</v>
      </c>
      <c r="Q16" s="40" t="s">
        <v>17</v>
      </c>
      <c r="R16" s="40" t="s">
        <v>17</v>
      </c>
      <c r="S16" s="83" t="s">
        <v>17</v>
      </c>
      <c r="T16" s="46" t="s">
        <v>17</v>
      </c>
      <c r="U16" s="47" t="s">
        <v>17</v>
      </c>
      <c r="V16" s="118">
        <f t="shared" si="0"/>
        <v>75</v>
      </c>
      <c r="X16" s="233"/>
    </row>
    <row r="17" spans="1:24" ht="15">
      <c r="A17" s="144" t="s">
        <v>29</v>
      </c>
      <c r="B17" s="119" t="s">
        <v>17</v>
      </c>
      <c r="C17" s="39" t="s">
        <v>17</v>
      </c>
      <c r="D17" s="120" t="s">
        <v>17</v>
      </c>
      <c r="E17" s="121" t="s">
        <v>17</v>
      </c>
      <c r="F17" s="116" t="s">
        <v>17</v>
      </c>
      <c r="G17" s="121" t="s">
        <v>17</v>
      </c>
      <c r="H17" s="121" t="s">
        <v>17</v>
      </c>
      <c r="I17" s="121" t="s">
        <v>17</v>
      </c>
      <c r="J17" s="121" t="s">
        <v>17</v>
      </c>
      <c r="K17" s="121" t="s">
        <v>17</v>
      </c>
      <c r="L17" s="122" t="s">
        <v>17</v>
      </c>
      <c r="M17" s="40" t="s">
        <v>17</v>
      </c>
      <c r="N17" s="40" t="s">
        <v>17</v>
      </c>
      <c r="O17" s="40" t="s">
        <v>17</v>
      </c>
      <c r="P17" s="40" t="s">
        <v>17</v>
      </c>
      <c r="Q17" s="40" t="s">
        <v>17</v>
      </c>
      <c r="R17" s="40" t="s">
        <v>17</v>
      </c>
      <c r="S17" s="83" t="s">
        <v>17</v>
      </c>
      <c r="T17" s="46" t="s">
        <v>17</v>
      </c>
      <c r="U17" s="47" t="s">
        <v>17</v>
      </c>
      <c r="V17" s="238" t="s">
        <v>17</v>
      </c>
      <c r="X17" s="233"/>
    </row>
    <row r="18" spans="1:24" ht="15">
      <c r="A18" s="144" t="s">
        <v>30</v>
      </c>
      <c r="B18" s="119" t="s">
        <v>17</v>
      </c>
      <c r="C18" s="39" t="s">
        <v>17</v>
      </c>
      <c r="D18" s="120">
        <v>18</v>
      </c>
      <c r="E18" s="121">
        <v>7</v>
      </c>
      <c r="F18" s="121" t="s">
        <v>17</v>
      </c>
      <c r="G18" s="121">
        <v>0</v>
      </c>
      <c r="H18" s="121" t="s">
        <v>17</v>
      </c>
      <c r="I18" s="121">
        <v>7</v>
      </c>
      <c r="J18" s="121">
        <v>2</v>
      </c>
      <c r="K18" s="121">
        <v>2</v>
      </c>
      <c r="L18" s="122" t="s">
        <v>17</v>
      </c>
      <c r="M18" s="40" t="s">
        <v>17</v>
      </c>
      <c r="N18" s="40" t="s">
        <v>17</v>
      </c>
      <c r="O18" s="40" t="s">
        <v>17</v>
      </c>
      <c r="P18" s="40" t="s">
        <v>17</v>
      </c>
      <c r="Q18" s="40" t="s">
        <v>17</v>
      </c>
      <c r="R18" s="40" t="s">
        <v>17</v>
      </c>
      <c r="S18" s="83" t="s">
        <v>17</v>
      </c>
      <c r="T18" s="46" t="s">
        <v>17</v>
      </c>
      <c r="U18" s="47" t="s">
        <v>17</v>
      </c>
      <c r="V18" s="118">
        <f>SUM(B18,C18,D18,L18,T18,U18)</f>
        <v>18</v>
      </c>
      <c r="X18" s="233"/>
    </row>
    <row r="19" spans="1:24" ht="15">
      <c r="A19" s="144" t="s">
        <v>31</v>
      </c>
      <c r="B19" s="119" t="s">
        <v>17</v>
      </c>
      <c r="C19" s="39" t="s">
        <v>17</v>
      </c>
      <c r="D19" s="120" t="s">
        <v>17</v>
      </c>
      <c r="E19" s="121" t="s">
        <v>17</v>
      </c>
      <c r="F19" s="121" t="s">
        <v>17</v>
      </c>
      <c r="G19" s="121" t="s">
        <v>17</v>
      </c>
      <c r="H19" s="121" t="s">
        <v>17</v>
      </c>
      <c r="I19" s="121" t="s">
        <v>17</v>
      </c>
      <c r="J19" s="121" t="s">
        <v>17</v>
      </c>
      <c r="K19" s="121" t="s">
        <v>17</v>
      </c>
      <c r="L19" s="122" t="s">
        <v>17</v>
      </c>
      <c r="M19" s="40" t="s">
        <v>17</v>
      </c>
      <c r="N19" s="40" t="s">
        <v>17</v>
      </c>
      <c r="O19" s="40" t="s">
        <v>17</v>
      </c>
      <c r="P19" s="40" t="s">
        <v>17</v>
      </c>
      <c r="Q19" s="40" t="s">
        <v>17</v>
      </c>
      <c r="R19" s="40" t="s">
        <v>17</v>
      </c>
      <c r="S19" s="83" t="s">
        <v>17</v>
      </c>
      <c r="T19" s="46" t="s">
        <v>17</v>
      </c>
      <c r="U19" s="47" t="s">
        <v>17</v>
      </c>
      <c r="V19" s="238" t="s">
        <v>17</v>
      </c>
      <c r="X19" s="233"/>
    </row>
    <row r="20" spans="1:24" ht="15">
      <c r="A20" s="144" t="s">
        <v>32</v>
      </c>
      <c r="B20" s="119" t="s">
        <v>17</v>
      </c>
      <c r="C20" s="39" t="s">
        <v>17</v>
      </c>
      <c r="D20" s="120" t="s">
        <v>17</v>
      </c>
      <c r="E20" s="121" t="s">
        <v>17</v>
      </c>
      <c r="F20" s="121" t="s">
        <v>17</v>
      </c>
      <c r="G20" s="121" t="s">
        <v>17</v>
      </c>
      <c r="H20" s="121" t="s">
        <v>17</v>
      </c>
      <c r="I20" s="121" t="s">
        <v>17</v>
      </c>
      <c r="J20" s="121" t="s">
        <v>17</v>
      </c>
      <c r="K20" s="121" t="s">
        <v>17</v>
      </c>
      <c r="L20" s="122">
        <v>2</v>
      </c>
      <c r="M20" s="40" t="s">
        <v>17</v>
      </c>
      <c r="N20" s="40">
        <v>2</v>
      </c>
      <c r="O20" s="40" t="s">
        <v>17</v>
      </c>
      <c r="P20" s="40" t="s">
        <v>17</v>
      </c>
      <c r="Q20" s="40" t="s">
        <v>17</v>
      </c>
      <c r="R20" s="40" t="s">
        <v>17</v>
      </c>
      <c r="S20" s="83" t="s">
        <v>17</v>
      </c>
      <c r="T20" s="46" t="s">
        <v>17</v>
      </c>
      <c r="U20" s="47" t="s">
        <v>17</v>
      </c>
      <c r="V20" s="118">
        <f>SUM(B20,C20,D20,L20,T20,U20)</f>
        <v>2</v>
      </c>
      <c r="X20" s="233"/>
    </row>
    <row r="21" spans="1:24" ht="15">
      <c r="A21" s="144" t="s">
        <v>33</v>
      </c>
      <c r="B21" s="119" t="s">
        <v>17</v>
      </c>
      <c r="C21" s="39" t="s">
        <v>17</v>
      </c>
      <c r="D21" s="120" t="s">
        <v>17</v>
      </c>
      <c r="E21" s="121" t="s">
        <v>17</v>
      </c>
      <c r="F21" s="121" t="s">
        <v>17</v>
      </c>
      <c r="G21" s="121" t="s">
        <v>17</v>
      </c>
      <c r="H21" s="121" t="s">
        <v>17</v>
      </c>
      <c r="I21" s="121" t="s">
        <v>17</v>
      </c>
      <c r="J21" s="121" t="s">
        <v>17</v>
      </c>
      <c r="K21" s="121" t="s">
        <v>17</v>
      </c>
      <c r="L21" s="122" t="s">
        <v>17</v>
      </c>
      <c r="M21" s="40" t="s">
        <v>17</v>
      </c>
      <c r="N21" s="40" t="s">
        <v>17</v>
      </c>
      <c r="O21" s="40" t="s">
        <v>17</v>
      </c>
      <c r="P21" s="40" t="s">
        <v>17</v>
      </c>
      <c r="Q21" s="40" t="s">
        <v>17</v>
      </c>
      <c r="R21" s="40" t="s">
        <v>17</v>
      </c>
      <c r="S21" s="83" t="s">
        <v>17</v>
      </c>
      <c r="T21" s="46" t="s">
        <v>17</v>
      </c>
      <c r="U21" s="47" t="s">
        <v>17</v>
      </c>
      <c r="V21" s="238" t="s">
        <v>17</v>
      </c>
      <c r="X21" s="233"/>
    </row>
    <row r="22" spans="1:24" ht="15">
      <c r="A22" s="145" t="s">
        <v>85</v>
      </c>
      <c r="B22" s="119" t="s">
        <v>17</v>
      </c>
      <c r="C22" s="39" t="s">
        <v>17</v>
      </c>
      <c r="D22" s="120">
        <v>12</v>
      </c>
      <c r="E22" s="121" t="s">
        <v>17</v>
      </c>
      <c r="F22" s="121" t="s">
        <v>17</v>
      </c>
      <c r="G22" s="121" t="s">
        <v>17</v>
      </c>
      <c r="H22" s="121" t="s">
        <v>17</v>
      </c>
      <c r="I22" s="121">
        <v>2</v>
      </c>
      <c r="J22" s="121">
        <v>8</v>
      </c>
      <c r="K22" s="121">
        <v>2</v>
      </c>
      <c r="L22" s="122" t="s">
        <v>17</v>
      </c>
      <c r="M22" s="40" t="s">
        <v>17</v>
      </c>
      <c r="N22" s="40" t="s">
        <v>17</v>
      </c>
      <c r="O22" s="40" t="s">
        <v>17</v>
      </c>
      <c r="P22" s="40" t="s">
        <v>17</v>
      </c>
      <c r="Q22" s="40" t="s">
        <v>17</v>
      </c>
      <c r="R22" s="40" t="s">
        <v>17</v>
      </c>
      <c r="S22" s="83" t="s">
        <v>17</v>
      </c>
      <c r="T22" s="46">
        <v>118</v>
      </c>
      <c r="U22" s="47">
        <v>363</v>
      </c>
      <c r="V22" s="118">
        <f aca="true" t="shared" si="1" ref="V22:V27">SUM(B22,C22,D22,L22,T22,U22)</f>
        <v>493</v>
      </c>
      <c r="X22" s="233"/>
    </row>
    <row r="23" spans="1:24" ht="15">
      <c r="A23" s="144" t="s">
        <v>24</v>
      </c>
      <c r="B23" s="114" t="s">
        <v>17</v>
      </c>
      <c r="C23" s="37" t="s">
        <v>17</v>
      </c>
      <c r="D23" s="115" t="s">
        <v>17</v>
      </c>
      <c r="E23" s="116" t="s">
        <v>17</v>
      </c>
      <c r="F23" s="116" t="s">
        <v>17</v>
      </c>
      <c r="G23" s="116" t="s">
        <v>17</v>
      </c>
      <c r="H23" s="116" t="s">
        <v>17</v>
      </c>
      <c r="I23" s="116" t="s">
        <v>17</v>
      </c>
      <c r="J23" s="116" t="s">
        <v>17</v>
      </c>
      <c r="K23" s="116" t="s">
        <v>17</v>
      </c>
      <c r="L23" s="117" t="s">
        <v>17</v>
      </c>
      <c r="M23" s="38" t="s">
        <v>17</v>
      </c>
      <c r="N23" s="38" t="s">
        <v>17</v>
      </c>
      <c r="O23" s="38" t="s">
        <v>17</v>
      </c>
      <c r="P23" s="38" t="s">
        <v>17</v>
      </c>
      <c r="Q23" s="38" t="s">
        <v>17</v>
      </c>
      <c r="R23" s="38" t="s">
        <v>17</v>
      </c>
      <c r="S23" s="86" t="s">
        <v>17</v>
      </c>
      <c r="T23" s="48">
        <v>10</v>
      </c>
      <c r="U23" s="47" t="s">
        <v>17</v>
      </c>
      <c r="V23" s="118">
        <f t="shared" si="1"/>
        <v>10</v>
      </c>
      <c r="X23" s="233"/>
    </row>
    <row r="24" spans="1:24" ht="31.5" customHeight="1">
      <c r="A24" s="144" t="s">
        <v>25</v>
      </c>
      <c r="B24" s="119" t="s">
        <v>17</v>
      </c>
      <c r="C24" s="39" t="s">
        <v>17</v>
      </c>
      <c r="D24" s="120" t="s">
        <v>17</v>
      </c>
      <c r="E24" s="121" t="s">
        <v>17</v>
      </c>
      <c r="F24" s="121" t="s">
        <v>17</v>
      </c>
      <c r="G24" s="121" t="s">
        <v>17</v>
      </c>
      <c r="H24" s="121" t="s">
        <v>17</v>
      </c>
      <c r="I24" s="121" t="s">
        <v>17</v>
      </c>
      <c r="J24" s="121" t="s">
        <v>17</v>
      </c>
      <c r="K24" s="121" t="s">
        <v>17</v>
      </c>
      <c r="L24" s="122" t="s">
        <v>17</v>
      </c>
      <c r="M24" s="40" t="s">
        <v>17</v>
      </c>
      <c r="N24" s="40" t="s">
        <v>17</v>
      </c>
      <c r="O24" s="40" t="s">
        <v>17</v>
      </c>
      <c r="P24" s="40" t="s">
        <v>17</v>
      </c>
      <c r="Q24" s="40" t="s">
        <v>17</v>
      </c>
      <c r="R24" s="40" t="s">
        <v>17</v>
      </c>
      <c r="S24" s="83" t="s">
        <v>17</v>
      </c>
      <c r="T24" s="46">
        <v>102</v>
      </c>
      <c r="U24" s="47">
        <v>218</v>
      </c>
      <c r="V24" s="118">
        <f t="shared" si="1"/>
        <v>320</v>
      </c>
      <c r="X24" s="233"/>
    </row>
    <row r="25" spans="1:24" ht="31.5" customHeight="1">
      <c r="A25" s="144" t="s">
        <v>26</v>
      </c>
      <c r="B25" s="119" t="s">
        <v>17</v>
      </c>
      <c r="C25" s="39" t="s">
        <v>17</v>
      </c>
      <c r="D25" s="120" t="s">
        <v>17</v>
      </c>
      <c r="E25" s="121" t="s">
        <v>17</v>
      </c>
      <c r="F25" s="121" t="s">
        <v>17</v>
      </c>
      <c r="G25" s="121" t="s">
        <v>17</v>
      </c>
      <c r="H25" s="121" t="s">
        <v>17</v>
      </c>
      <c r="I25" s="121" t="s">
        <v>17</v>
      </c>
      <c r="J25" s="121" t="s">
        <v>17</v>
      </c>
      <c r="K25" s="121" t="s">
        <v>17</v>
      </c>
      <c r="L25" s="122" t="s">
        <v>17</v>
      </c>
      <c r="M25" s="40" t="s">
        <v>17</v>
      </c>
      <c r="N25" s="40" t="s">
        <v>17</v>
      </c>
      <c r="O25" s="40" t="s">
        <v>17</v>
      </c>
      <c r="P25" s="40" t="s">
        <v>17</v>
      </c>
      <c r="Q25" s="40" t="s">
        <v>17</v>
      </c>
      <c r="R25" s="40" t="s">
        <v>17</v>
      </c>
      <c r="S25" s="83" t="s">
        <v>17</v>
      </c>
      <c r="T25" s="46">
        <v>6</v>
      </c>
      <c r="U25" s="47">
        <v>24</v>
      </c>
      <c r="V25" s="118">
        <f t="shared" si="1"/>
        <v>30</v>
      </c>
      <c r="X25" s="233"/>
    </row>
    <row r="26" spans="1:24" ht="30">
      <c r="A26" s="144" t="s">
        <v>27</v>
      </c>
      <c r="B26" s="119" t="s">
        <v>17</v>
      </c>
      <c r="C26" s="39" t="s">
        <v>17</v>
      </c>
      <c r="D26" s="120" t="s">
        <v>17</v>
      </c>
      <c r="E26" s="121" t="s">
        <v>17</v>
      </c>
      <c r="F26" s="121" t="s">
        <v>17</v>
      </c>
      <c r="G26" s="121" t="s">
        <v>17</v>
      </c>
      <c r="H26" s="121" t="s">
        <v>17</v>
      </c>
      <c r="I26" s="121" t="s">
        <v>17</v>
      </c>
      <c r="J26" s="121" t="s">
        <v>17</v>
      </c>
      <c r="K26" s="121" t="s">
        <v>17</v>
      </c>
      <c r="L26" s="122" t="s">
        <v>17</v>
      </c>
      <c r="M26" s="40" t="s">
        <v>17</v>
      </c>
      <c r="N26" s="40" t="s">
        <v>17</v>
      </c>
      <c r="O26" s="40" t="s">
        <v>17</v>
      </c>
      <c r="P26" s="40" t="s">
        <v>17</v>
      </c>
      <c r="Q26" s="40" t="s">
        <v>17</v>
      </c>
      <c r="R26" s="40" t="s">
        <v>17</v>
      </c>
      <c r="S26" s="83" t="s">
        <v>17</v>
      </c>
      <c r="T26" s="46" t="s">
        <v>17</v>
      </c>
      <c r="U26" s="47">
        <v>62</v>
      </c>
      <c r="V26" s="118">
        <f t="shared" si="1"/>
        <v>62</v>
      </c>
      <c r="X26" s="233"/>
    </row>
    <row r="27" spans="1:24" ht="30">
      <c r="A27" s="144" t="s">
        <v>28</v>
      </c>
      <c r="B27" s="119" t="s">
        <v>17</v>
      </c>
      <c r="C27" s="39" t="s">
        <v>17</v>
      </c>
      <c r="D27" s="120" t="s">
        <v>17</v>
      </c>
      <c r="E27" s="121" t="s">
        <v>17</v>
      </c>
      <c r="F27" s="121" t="s">
        <v>17</v>
      </c>
      <c r="G27" s="121" t="s">
        <v>17</v>
      </c>
      <c r="H27" s="121" t="s">
        <v>17</v>
      </c>
      <c r="I27" s="121" t="s">
        <v>17</v>
      </c>
      <c r="J27" s="121" t="s">
        <v>17</v>
      </c>
      <c r="K27" s="121" t="s">
        <v>17</v>
      </c>
      <c r="L27" s="122" t="s">
        <v>17</v>
      </c>
      <c r="M27" s="40" t="s">
        <v>17</v>
      </c>
      <c r="N27" s="40" t="s">
        <v>17</v>
      </c>
      <c r="O27" s="40" t="s">
        <v>17</v>
      </c>
      <c r="P27" s="40" t="s">
        <v>17</v>
      </c>
      <c r="Q27" s="40" t="s">
        <v>17</v>
      </c>
      <c r="R27" s="40" t="s">
        <v>17</v>
      </c>
      <c r="S27" s="83" t="s">
        <v>17</v>
      </c>
      <c r="T27" s="46" t="s">
        <v>17</v>
      </c>
      <c r="U27" s="47">
        <v>59</v>
      </c>
      <c r="V27" s="118">
        <f t="shared" si="1"/>
        <v>59</v>
      </c>
      <c r="X27" s="233"/>
    </row>
    <row r="28" spans="1:24" ht="15">
      <c r="A28" s="144" t="s">
        <v>29</v>
      </c>
      <c r="B28" s="119" t="s">
        <v>17</v>
      </c>
      <c r="C28" s="39" t="s">
        <v>17</v>
      </c>
      <c r="D28" s="120" t="s">
        <v>17</v>
      </c>
      <c r="E28" s="121" t="s">
        <v>17</v>
      </c>
      <c r="F28" s="121" t="s">
        <v>17</v>
      </c>
      <c r="G28" s="121" t="s">
        <v>17</v>
      </c>
      <c r="H28" s="121" t="s">
        <v>17</v>
      </c>
      <c r="I28" s="121" t="s">
        <v>17</v>
      </c>
      <c r="J28" s="121" t="s">
        <v>17</v>
      </c>
      <c r="K28" s="121" t="s">
        <v>17</v>
      </c>
      <c r="L28" s="122" t="s">
        <v>17</v>
      </c>
      <c r="M28" s="40" t="s">
        <v>17</v>
      </c>
      <c r="N28" s="40" t="s">
        <v>17</v>
      </c>
      <c r="O28" s="40" t="s">
        <v>17</v>
      </c>
      <c r="P28" s="40" t="s">
        <v>17</v>
      </c>
      <c r="Q28" s="40" t="s">
        <v>17</v>
      </c>
      <c r="R28" s="40" t="s">
        <v>17</v>
      </c>
      <c r="S28" s="83" t="s">
        <v>17</v>
      </c>
      <c r="T28" s="46" t="s">
        <v>17</v>
      </c>
      <c r="U28" s="47" t="s">
        <v>17</v>
      </c>
      <c r="V28" s="238" t="s">
        <v>17</v>
      </c>
      <c r="X28" s="233"/>
    </row>
    <row r="29" spans="1:24" ht="15">
      <c r="A29" s="144" t="s">
        <v>30</v>
      </c>
      <c r="B29" s="119" t="s">
        <v>17</v>
      </c>
      <c r="C29" s="39" t="s">
        <v>17</v>
      </c>
      <c r="D29" s="120">
        <v>12</v>
      </c>
      <c r="E29" s="121" t="s">
        <v>17</v>
      </c>
      <c r="F29" s="121" t="s">
        <v>17</v>
      </c>
      <c r="G29" s="121" t="s">
        <v>17</v>
      </c>
      <c r="H29" s="121" t="s">
        <v>17</v>
      </c>
      <c r="I29" s="121">
        <v>2</v>
      </c>
      <c r="J29" s="121">
        <v>8</v>
      </c>
      <c r="K29" s="121">
        <v>2</v>
      </c>
      <c r="L29" s="122" t="s">
        <v>17</v>
      </c>
      <c r="M29" s="40" t="s">
        <v>17</v>
      </c>
      <c r="N29" s="40" t="s">
        <v>17</v>
      </c>
      <c r="O29" s="40" t="s">
        <v>17</v>
      </c>
      <c r="P29" s="40" t="s">
        <v>17</v>
      </c>
      <c r="Q29" s="40" t="s">
        <v>17</v>
      </c>
      <c r="R29" s="40" t="s">
        <v>17</v>
      </c>
      <c r="S29" s="83" t="s">
        <v>17</v>
      </c>
      <c r="T29" s="46" t="s">
        <v>17</v>
      </c>
      <c r="U29" s="47" t="s">
        <v>17</v>
      </c>
      <c r="V29" s="118">
        <f>SUM(B29,C29,D29,L29,T29,U29)</f>
        <v>12</v>
      </c>
      <c r="X29" s="233"/>
    </row>
    <row r="30" spans="1:24" ht="15">
      <c r="A30" s="144" t="s">
        <v>31</v>
      </c>
      <c r="B30" s="114" t="s">
        <v>17</v>
      </c>
      <c r="C30" s="37" t="s">
        <v>17</v>
      </c>
      <c r="D30" s="115" t="s">
        <v>17</v>
      </c>
      <c r="E30" s="116" t="s">
        <v>17</v>
      </c>
      <c r="F30" s="116" t="s">
        <v>17</v>
      </c>
      <c r="G30" s="116" t="s">
        <v>17</v>
      </c>
      <c r="H30" s="116" t="s">
        <v>17</v>
      </c>
      <c r="I30" s="116" t="s">
        <v>17</v>
      </c>
      <c r="J30" s="116" t="s">
        <v>17</v>
      </c>
      <c r="K30" s="116" t="s">
        <v>17</v>
      </c>
      <c r="L30" s="117" t="s">
        <v>17</v>
      </c>
      <c r="M30" s="38" t="s">
        <v>17</v>
      </c>
      <c r="N30" s="38" t="s">
        <v>17</v>
      </c>
      <c r="O30" s="38" t="s">
        <v>17</v>
      </c>
      <c r="P30" s="38" t="s">
        <v>17</v>
      </c>
      <c r="Q30" s="38" t="s">
        <v>17</v>
      </c>
      <c r="R30" s="38" t="s">
        <v>17</v>
      </c>
      <c r="S30" s="86" t="s">
        <v>17</v>
      </c>
      <c r="T30" s="48" t="s">
        <v>17</v>
      </c>
      <c r="U30" s="49" t="s">
        <v>17</v>
      </c>
      <c r="V30" s="238" t="s">
        <v>17</v>
      </c>
      <c r="X30" s="233"/>
    </row>
    <row r="31" spans="1:24" ht="15">
      <c r="A31" s="144" t="s">
        <v>32</v>
      </c>
      <c r="B31" s="119" t="s">
        <v>17</v>
      </c>
      <c r="C31" s="39" t="s">
        <v>17</v>
      </c>
      <c r="D31" s="120" t="s">
        <v>17</v>
      </c>
      <c r="E31" s="121" t="s">
        <v>17</v>
      </c>
      <c r="F31" s="121" t="s">
        <v>17</v>
      </c>
      <c r="G31" s="121" t="s">
        <v>17</v>
      </c>
      <c r="H31" s="121" t="s">
        <v>17</v>
      </c>
      <c r="I31" s="121" t="s">
        <v>17</v>
      </c>
      <c r="J31" s="121" t="s">
        <v>17</v>
      </c>
      <c r="K31" s="121" t="s">
        <v>17</v>
      </c>
      <c r="L31" s="122" t="s">
        <v>17</v>
      </c>
      <c r="M31" s="40" t="s">
        <v>17</v>
      </c>
      <c r="N31" s="40" t="s">
        <v>17</v>
      </c>
      <c r="O31" s="40" t="s">
        <v>17</v>
      </c>
      <c r="P31" s="40" t="s">
        <v>17</v>
      </c>
      <c r="Q31" s="40" t="s">
        <v>17</v>
      </c>
      <c r="R31" s="40" t="s">
        <v>17</v>
      </c>
      <c r="S31" s="83" t="s">
        <v>17</v>
      </c>
      <c r="T31" s="46" t="s">
        <v>17</v>
      </c>
      <c r="U31" s="47" t="s">
        <v>17</v>
      </c>
      <c r="V31" s="238" t="s">
        <v>17</v>
      </c>
      <c r="X31" s="233"/>
    </row>
    <row r="32" spans="1:24" ht="15">
      <c r="A32" s="144" t="s">
        <v>33</v>
      </c>
      <c r="B32" s="119" t="s">
        <v>17</v>
      </c>
      <c r="C32" s="39" t="s">
        <v>17</v>
      </c>
      <c r="D32" s="120" t="s">
        <v>17</v>
      </c>
      <c r="E32" s="121" t="s">
        <v>17</v>
      </c>
      <c r="F32" s="121" t="s">
        <v>17</v>
      </c>
      <c r="G32" s="121" t="s">
        <v>17</v>
      </c>
      <c r="H32" s="121" t="s">
        <v>17</v>
      </c>
      <c r="I32" s="121" t="s">
        <v>17</v>
      </c>
      <c r="J32" s="121" t="s">
        <v>17</v>
      </c>
      <c r="K32" s="121" t="s">
        <v>17</v>
      </c>
      <c r="L32" s="122" t="s">
        <v>17</v>
      </c>
      <c r="M32" s="40" t="s">
        <v>17</v>
      </c>
      <c r="N32" s="40" t="s">
        <v>17</v>
      </c>
      <c r="O32" s="40" t="s">
        <v>17</v>
      </c>
      <c r="P32" s="40" t="s">
        <v>17</v>
      </c>
      <c r="Q32" s="40" t="s">
        <v>17</v>
      </c>
      <c r="R32" s="40" t="s">
        <v>17</v>
      </c>
      <c r="S32" s="83" t="s">
        <v>17</v>
      </c>
      <c r="T32" s="46" t="s">
        <v>17</v>
      </c>
      <c r="U32" s="47" t="s">
        <v>17</v>
      </c>
      <c r="V32" s="238" t="s">
        <v>17</v>
      </c>
      <c r="X32" s="233"/>
    </row>
    <row r="33" spans="1:24" ht="15">
      <c r="A33" s="192" t="s">
        <v>94</v>
      </c>
      <c r="B33" s="119" t="s">
        <v>17</v>
      </c>
      <c r="C33" s="39">
        <v>0</v>
      </c>
      <c r="D33" s="120" t="s">
        <v>17</v>
      </c>
      <c r="E33" s="121" t="s">
        <v>17</v>
      </c>
      <c r="F33" s="121" t="s">
        <v>17</v>
      </c>
      <c r="G33" s="121" t="s">
        <v>17</v>
      </c>
      <c r="H33" s="121" t="s">
        <v>17</v>
      </c>
      <c r="I33" s="121" t="s">
        <v>17</v>
      </c>
      <c r="J33" s="121" t="s">
        <v>17</v>
      </c>
      <c r="K33" s="121" t="s">
        <v>17</v>
      </c>
      <c r="L33" s="122" t="s">
        <v>17</v>
      </c>
      <c r="M33" s="40" t="s">
        <v>17</v>
      </c>
      <c r="N33" s="40" t="s">
        <v>17</v>
      </c>
      <c r="O33" s="40" t="s">
        <v>17</v>
      </c>
      <c r="P33" s="40" t="s">
        <v>17</v>
      </c>
      <c r="Q33" s="40" t="s">
        <v>17</v>
      </c>
      <c r="R33" s="40" t="s">
        <v>17</v>
      </c>
      <c r="S33" s="83" t="s">
        <v>17</v>
      </c>
      <c r="T33" s="46">
        <v>21</v>
      </c>
      <c r="U33" s="47">
        <v>2</v>
      </c>
      <c r="V33" s="118">
        <f>SUM(B33,C33,D33,L33,T33,U33)</f>
        <v>23</v>
      </c>
      <c r="X33" s="233"/>
    </row>
    <row r="34" spans="1:24" ht="15.75" thickBot="1">
      <c r="A34" s="197" t="s">
        <v>34</v>
      </c>
      <c r="B34" s="198" t="s">
        <v>17</v>
      </c>
      <c r="C34" s="199">
        <v>63</v>
      </c>
      <c r="D34" s="200">
        <v>5</v>
      </c>
      <c r="E34" s="201" t="s">
        <v>17</v>
      </c>
      <c r="F34" s="201">
        <v>2</v>
      </c>
      <c r="G34" s="201">
        <v>1</v>
      </c>
      <c r="H34" s="201" t="s">
        <v>17</v>
      </c>
      <c r="I34" s="201">
        <v>2</v>
      </c>
      <c r="J34" s="201">
        <v>0</v>
      </c>
      <c r="K34" s="201">
        <v>0</v>
      </c>
      <c r="L34" s="202" t="s">
        <v>17</v>
      </c>
      <c r="M34" s="203" t="s">
        <v>17</v>
      </c>
      <c r="N34" s="203" t="s">
        <v>17</v>
      </c>
      <c r="O34" s="203" t="s">
        <v>17</v>
      </c>
      <c r="P34" s="203" t="s">
        <v>17</v>
      </c>
      <c r="Q34" s="203" t="s">
        <v>17</v>
      </c>
      <c r="R34" s="203" t="s">
        <v>17</v>
      </c>
      <c r="S34" s="204" t="s">
        <v>17</v>
      </c>
      <c r="T34" s="205">
        <v>54</v>
      </c>
      <c r="U34" s="206">
        <v>55</v>
      </c>
      <c r="V34" s="207">
        <f aca="true" t="shared" si="2" ref="V34:V44">SUM(B34,C34,D34,L34,T34,U34)</f>
        <v>177</v>
      </c>
      <c r="X34" s="233"/>
    </row>
    <row r="35" spans="1:24" s="234" customFormat="1" ht="15" thickBot="1">
      <c r="A35" s="219" t="s">
        <v>35</v>
      </c>
      <c r="B35" s="194">
        <v>113</v>
      </c>
      <c r="C35" s="194">
        <v>694</v>
      </c>
      <c r="D35" s="194">
        <v>1416</v>
      </c>
      <c r="E35" s="194" t="s">
        <v>17</v>
      </c>
      <c r="F35" s="194">
        <v>110</v>
      </c>
      <c r="G35" s="194">
        <v>252</v>
      </c>
      <c r="H35" s="194">
        <v>80</v>
      </c>
      <c r="I35" s="194">
        <v>844</v>
      </c>
      <c r="J35" s="194">
        <v>2</v>
      </c>
      <c r="K35" s="194">
        <v>128</v>
      </c>
      <c r="L35" s="194">
        <v>1089</v>
      </c>
      <c r="M35" s="194">
        <v>11</v>
      </c>
      <c r="N35" s="194">
        <v>950</v>
      </c>
      <c r="O35" s="194">
        <v>72</v>
      </c>
      <c r="P35" s="194">
        <v>55</v>
      </c>
      <c r="Q35" s="194">
        <v>1</v>
      </c>
      <c r="R35" s="194" t="s">
        <v>17</v>
      </c>
      <c r="S35" s="194" t="s">
        <v>17</v>
      </c>
      <c r="T35" s="194">
        <v>472</v>
      </c>
      <c r="U35" s="194">
        <v>306</v>
      </c>
      <c r="V35" s="194">
        <f t="shared" si="2"/>
        <v>4090</v>
      </c>
      <c r="X35" s="235"/>
    </row>
    <row r="36" spans="1:24" s="234" customFormat="1" ht="15" thickBot="1">
      <c r="A36" s="219" t="s">
        <v>36</v>
      </c>
      <c r="B36" s="194">
        <v>113</v>
      </c>
      <c r="C36" s="194">
        <v>694</v>
      </c>
      <c r="D36" s="194">
        <v>1325</v>
      </c>
      <c r="E36" s="194" t="s">
        <v>17</v>
      </c>
      <c r="F36" s="194">
        <v>110</v>
      </c>
      <c r="G36" s="194">
        <v>252</v>
      </c>
      <c r="H36" s="194">
        <v>80</v>
      </c>
      <c r="I36" s="194">
        <v>844</v>
      </c>
      <c r="J36" s="194">
        <v>2</v>
      </c>
      <c r="K36" s="194">
        <v>37</v>
      </c>
      <c r="L36" s="194">
        <v>1071</v>
      </c>
      <c r="M36" s="194">
        <v>11</v>
      </c>
      <c r="N36" s="194">
        <v>950</v>
      </c>
      <c r="O36" s="194">
        <v>71</v>
      </c>
      <c r="P36" s="194">
        <v>38</v>
      </c>
      <c r="Q36" s="194">
        <v>1</v>
      </c>
      <c r="R36" s="194" t="s">
        <v>17</v>
      </c>
      <c r="S36" s="194" t="s">
        <v>17</v>
      </c>
      <c r="T36" s="194">
        <v>472</v>
      </c>
      <c r="U36" s="194">
        <v>306</v>
      </c>
      <c r="V36" s="194">
        <f t="shared" si="2"/>
        <v>3981</v>
      </c>
      <c r="X36" s="235"/>
    </row>
    <row r="37" spans="1:24" ht="15">
      <c r="A37" s="208" t="s">
        <v>37</v>
      </c>
      <c r="B37" s="209">
        <v>33</v>
      </c>
      <c r="C37" s="210">
        <v>109</v>
      </c>
      <c r="D37" s="211">
        <v>53</v>
      </c>
      <c r="E37" s="212" t="s">
        <v>17</v>
      </c>
      <c r="F37" s="212">
        <v>1</v>
      </c>
      <c r="G37" s="212" t="s">
        <v>17</v>
      </c>
      <c r="H37" s="212" t="s">
        <v>17</v>
      </c>
      <c r="I37" s="212">
        <v>13</v>
      </c>
      <c r="J37" s="212">
        <v>2</v>
      </c>
      <c r="K37" s="212">
        <v>37</v>
      </c>
      <c r="L37" s="213">
        <v>1</v>
      </c>
      <c r="M37" s="214">
        <v>1</v>
      </c>
      <c r="N37" s="214" t="s">
        <v>17</v>
      </c>
      <c r="O37" s="214" t="s">
        <v>17</v>
      </c>
      <c r="P37" s="214" t="s">
        <v>17</v>
      </c>
      <c r="Q37" s="214" t="s">
        <v>17</v>
      </c>
      <c r="R37" s="214" t="s">
        <v>17</v>
      </c>
      <c r="S37" s="215" t="s">
        <v>17</v>
      </c>
      <c r="T37" s="216">
        <v>96</v>
      </c>
      <c r="U37" s="217">
        <v>65</v>
      </c>
      <c r="V37" s="218">
        <f t="shared" si="2"/>
        <v>357</v>
      </c>
      <c r="X37" s="233"/>
    </row>
    <row r="38" spans="1:24" ht="15">
      <c r="A38" s="239" t="s">
        <v>38</v>
      </c>
      <c r="B38" s="119" t="s">
        <v>17</v>
      </c>
      <c r="C38" s="39" t="s">
        <v>17</v>
      </c>
      <c r="D38" s="120">
        <v>5</v>
      </c>
      <c r="E38" s="121" t="s">
        <v>17</v>
      </c>
      <c r="F38" s="121" t="s">
        <v>17</v>
      </c>
      <c r="G38" s="121" t="s">
        <v>17</v>
      </c>
      <c r="H38" s="121" t="s">
        <v>17</v>
      </c>
      <c r="I38" s="121">
        <v>5</v>
      </c>
      <c r="J38" s="121" t="s">
        <v>17</v>
      </c>
      <c r="K38" s="121" t="s">
        <v>17</v>
      </c>
      <c r="L38" s="122" t="s">
        <v>17</v>
      </c>
      <c r="M38" s="40" t="s">
        <v>17</v>
      </c>
      <c r="N38" s="40" t="s">
        <v>17</v>
      </c>
      <c r="O38" s="40" t="s">
        <v>17</v>
      </c>
      <c r="P38" s="40" t="s">
        <v>17</v>
      </c>
      <c r="Q38" s="40" t="s">
        <v>17</v>
      </c>
      <c r="R38" s="40" t="s">
        <v>17</v>
      </c>
      <c r="S38" s="83" t="s">
        <v>17</v>
      </c>
      <c r="T38" s="46">
        <v>2</v>
      </c>
      <c r="U38" s="47" t="s">
        <v>17</v>
      </c>
      <c r="V38" s="118">
        <f t="shared" si="2"/>
        <v>7</v>
      </c>
      <c r="X38" s="233"/>
    </row>
    <row r="39" spans="1:24" ht="30">
      <c r="A39" s="239" t="s">
        <v>39</v>
      </c>
      <c r="B39" s="114">
        <v>2</v>
      </c>
      <c r="C39" s="37">
        <v>40</v>
      </c>
      <c r="D39" s="115">
        <v>2</v>
      </c>
      <c r="E39" s="116" t="s">
        <v>17</v>
      </c>
      <c r="F39" s="116">
        <v>1</v>
      </c>
      <c r="G39" s="116" t="s">
        <v>17</v>
      </c>
      <c r="H39" s="116" t="s">
        <v>17</v>
      </c>
      <c r="I39" s="116" t="s">
        <v>17</v>
      </c>
      <c r="J39" s="116">
        <v>1</v>
      </c>
      <c r="K39" s="116" t="s">
        <v>17</v>
      </c>
      <c r="L39" s="117">
        <v>1</v>
      </c>
      <c r="M39" s="38">
        <v>1</v>
      </c>
      <c r="N39" s="38" t="s">
        <v>17</v>
      </c>
      <c r="O39" s="38" t="s">
        <v>17</v>
      </c>
      <c r="P39" s="38" t="s">
        <v>17</v>
      </c>
      <c r="Q39" s="38" t="s">
        <v>17</v>
      </c>
      <c r="R39" s="38" t="s">
        <v>17</v>
      </c>
      <c r="S39" s="86" t="s">
        <v>17</v>
      </c>
      <c r="T39" s="48">
        <v>47</v>
      </c>
      <c r="U39" s="49">
        <v>61</v>
      </c>
      <c r="V39" s="118">
        <f t="shared" si="2"/>
        <v>153</v>
      </c>
      <c r="X39" s="233"/>
    </row>
    <row r="40" spans="1:24" ht="15">
      <c r="A40" s="239" t="s">
        <v>40</v>
      </c>
      <c r="B40" s="119" t="s">
        <v>17</v>
      </c>
      <c r="C40" s="39">
        <v>2</v>
      </c>
      <c r="D40" s="120" t="s">
        <v>17</v>
      </c>
      <c r="E40" s="121" t="s">
        <v>17</v>
      </c>
      <c r="F40" s="121" t="s">
        <v>17</v>
      </c>
      <c r="G40" s="121" t="s">
        <v>17</v>
      </c>
      <c r="H40" s="121" t="s">
        <v>17</v>
      </c>
      <c r="I40" s="121" t="s">
        <v>17</v>
      </c>
      <c r="J40" s="121" t="s">
        <v>17</v>
      </c>
      <c r="K40" s="121" t="s">
        <v>17</v>
      </c>
      <c r="L40" s="122" t="s">
        <v>17</v>
      </c>
      <c r="M40" s="40" t="s">
        <v>17</v>
      </c>
      <c r="N40" s="40" t="s">
        <v>17</v>
      </c>
      <c r="O40" s="40" t="s">
        <v>17</v>
      </c>
      <c r="P40" s="40" t="s">
        <v>17</v>
      </c>
      <c r="Q40" s="40" t="s">
        <v>17</v>
      </c>
      <c r="R40" s="40" t="s">
        <v>17</v>
      </c>
      <c r="S40" s="83" t="s">
        <v>17</v>
      </c>
      <c r="T40" s="46">
        <v>7</v>
      </c>
      <c r="U40" s="47">
        <v>2</v>
      </c>
      <c r="V40" s="118">
        <f t="shared" si="2"/>
        <v>11</v>
      </c>
      <c r="X40" s="233"/>
    </row>
    <row r="41" spans="1:24" ht="60">
      <c r="A41" s="239" t="s">
        <v>41</v>
      </c>
      <c r="B41" s="119" t="s">
        <v>17</v>
      </c>
      <c r="C41" s="39">
        <v>0</v>
      </c>
      <c r="D41" s="120">
        <v>0</v>
      </c>
      <c r="E41" s="121" t="s">
        <v>17</v>
      </c>
      <c r="F41" s="121">
        <v>0</v>
      </c>
      <c r="G41" s="121">
        <v>0</v>
      </c>
      <c r="H41" s="121" t="s">
        <v>17</v>
      </c>
      <c r="I41" s="121">
        <v>0</v>
      </c>
      <c r="J41" s="121" t="s">
        <v>17</v>
      </c>
      <c r="K41" s="121" t="s">
        <v>17</v>
      </c>
      <c r="L41" s="122">
        <v>0</v>
      </c>
      <c r="M41" s="40">
        <v>0</v>
      </c>
      <c r="N41" s="40">
        <v>0</v>
      </c>
      <c r="O41" s="40">
        <v>0</v>
      </c>
      <c r="P41" s="40" t="s">
        <v>17</v>
      </c>
      <c r="Q41" s="40" t="s">
        <v>17</v>
      </c>
      <c r="R41" s="40" t="s">
        <v>17</v>
      </c>
      <c r="S41" s="83" t="s">
        <v>17</v>
      </c>
      <c r="T41" s="46">
        <v>1</v>
      </c>
      <c r="U41" s="47">
        <v>0</v>
      </c>
      <c r="V41" s="118">
        <f t="shared" si="2"/>
        <v>1</v>
      </c>
      <c r="X41" s="233"/>
    </row>
    <row r="42" spans="1:24" ht="30">
      <c r="A42" s="239" t="s">
        <v>42</v>
      </c>
      <c r="B42" s="119" t="s">
        <v>17</v>
      </c>
      <c r="C42" s="39">
        <v>2</v>
      </c>
      <c r="D42" s="120" t="s">
        <v>17</v>
      </c>
      <c r="E42" s="121" t="s">
        <v>17</v>
      </c>
      <c r="F42" s="121" t="s">
        <v>17</v>
      </c>
      <c r="G42" s="121" t="s">
        <v>17</v>
      </c>
      <c r="H42" s="121" t="s">
        <v>17</v>
      </c>
      <c r="I42" s="121" t="s">
        <v>17</v>
      </c>
      <c r="J42" s="121" t="s">
        <v>17</v>
      </c>
      <c r="K42" s="121" t="s">
        <v>17</v>
      </c>
      <c r="L42" s="122" t="s">
        <v>17</v>
      </c>
      <c r="M42" s="40" t="s">
        <v>17</v>
      </c>
      <c r="N42" s="40" t="s">
        <v>17</v>
      </c>
      <c r="O42" s="40" t="s">
        <v>17</v>
      </c>
      <c r="P42" s="40" t="s">
        <v>17</v>
      </c>
      <c r="Q42" s="40" t="s">
        <v>17</v>
      </c>
      <c r="R42" s="40" t="s">
        <v>17</v>
      </c>
      <c r="S42" s="83" t="s">
        <v>17</v>
      </c>
      <c r="T42" s="46">
        <v>2</v>
      </c>
      <c r="U42" s="47">
        <v>1</v>
      </c>
      <c r="V42" s="118">
        <f t="shared" si="2"/>
        <v>5</v>
      </c>
      <c r="X42" s="233"/>
    </row>
    <row r="43" spans="1:24" ht="30">
      <c r="A43" s="239" t="s">
        <v>43</v>
      </c>
      <c r="B43" s="119" t="s">
        <v>17</v>
      </c>
      <c r="C43" s="39">
        <v>1</v>
      </c>
      <c r="D43" s="120" t="s">
        <v>17</v>
      </c>
      <c r="E43" s="121" t="s">
        <v>17</v>
      </c>
      <c r="F43" s="121" t="s">
        <v>17</v>
      </c>
      <c r="G43" s="121" t="s">
        <v>17</v>
      </c>
      <c r="H43" s="121" t="s">
        <v>17</v>
      </c>
      <c r="I43" s="121" t="s">
        <v>17</v>
      </c>
      <c r="J43" s="121" t="s">
        <v>17</v>
      </c>
      <c r="K43" s="121" t="s">
        <v>17</v>
      </c>
      <c r="L43" s="122" t="s">
        <v>17</v>
      </c>
      <c r="M43" s="40" t="s">
        <v>17</v>
      </c>
      <c r="N43" s="40" t="s">
        <v>17</v>
      </c>
      <c r="O43" s="40" t="s">
        <v>17</v>
      </c>
      <c r="P43" s="40" t="s">
        <v>17</v>
      </c>
      <c r="Q43" s="40" t="s">
        <v>17</v>
      </c>
      <c r="R43" s="40" t="s">
        <v>17</v>
      </c>
      <c r="S43" s="83" t="s">
        <v>17</v>
      </c>
      <c r="T43" s="46">
        <v>6</v>
      </c>
      <c r="U43" s="47">
        <v>1</v>
      </c>
      <c r="V43" s="118">
        <f t="shared" si="2"/>
        <v>8</v>
      </c>
      <c r="X43" s="233"/>
    </row>
    <row r="44" spans="1:24" ht="30">
      <c r="A44" s="239" t="s">
        <v>44</v>
      </c>
      <c r="B44" s="119">
        <v>31</v>
      </c>
      <c r="C44" s="39">
        <v>61</v>
      </c>
      <c r="D44" s="120">
        <v>37</v>
      </c>
      <c r="E44" s="121" t="s">
        <v>17</v>
      </c>
      <c r="F44" s="121">
        <v>0</v>
      </c>
      <c r="G44" s="121" t="s">
        <v>17</v>
      </c>
      <c r="H44" s="121" t="s">
        <v>17</v>
      </c>
      <c r="I44" s="121">
        <v>0</v>
      </c>
      <c r="J44" s="121" t="s">
        <v>17</v>
      </c>
      <c r="K44" s="121">
        <v>37</v>
      </c>
      <c r="L44" s="122">
        <v>0</v>
      </c>
      <c r="M44" s="40" t="s">
        <v>17</v>
      </c>
      <c r="N44" s="40">
        <v>0</v>
      </c>
      <c r="O44" s="40" t="s">
        <v>17</v>
      </c>
      <c r="P44" s="40" t="s">
        <v>17</v>
      </c>
      <c r="Q44" s="40">
        <v>0</v>
      </c>
      <c r="R44" s="40" t="s">
        <v>17</v>
      </c>
      <c r="S44" s="83" t="s">
        <v>17</v>
      </c>
      <c r="T44" s="46">
        <v>17</v>
      </c>
      <c r="U44" s="47">
        <v>0</v>
      </c>
      <c r="V44" s="118">
        <f t="shared" si="2"/>
        <v>146</v>
      </c>
      <c r="X44" s="233"/>
    </row>
    <row r="45" spans="1:24" ht="15">
      <c r="A45" s="239" t="s">
        <v>45</v>
      </c>
      <c r="B45" s="119" t="s">
        <v>17</v>
      </c>
      <c r="C45" s="39">
        <v>0</v>
      </c>
      <c r="D45" s="120">
        <v>0</v>
      </c>
      <c r="E45" s="121" t="s">
        <v>17</v>
      </c>
      <c r="F45" s="121">
        <v>0</v>
      </c>
      <c r="G45" s="121" t="s">
        <v>17</v>
      </c>
      <c r="H45" s="121" t="s">
        <v>17</v>
      </c>
      <c r="I45" s="121" t="s">
        <v>17</v>
      </c>
      <c r="J45" s="121" t="s">
        <v>17</v>
      </c>
      <c r="K45" s="121" t="s">
        <v>17</v>
      </c>
      <c r="L45" s="122">
        <v>0</v>
      </c>
      <c r="M45" s="40" t="s">
        <v>17</v>
      </c>
      <c r="N45" s="40">
        <v>0</v>
      </c>
      <c r="O45" s="40" t="s">
        <v>17</v>
      </c>
      <c r="P45" s="40" t="s">
        <v>17</v>
      </c>
      <c r="Q45" s="40" t="s">
        <v>17</v>
      </c>
      <c r="R45" s="40" t="s">
        <v>17</v>
      </c>
      <c r="S45" s="83" t="s">
        <v>17</v>
      </c>
      <c r="T45" s="46">
        <v>0</v>
      </c>
      <c r="U45" s="47" t="s">
        <v>17</v>
      </c>
      <c r="V45" s="240">
        <v>0</v>
      </c>
      <c r="X45" s="233"/>
    </row>
    <row r="46" spans="1:24" ht="15">
      <c r="A46" s="239" t="s">
        <v>46</v>
      </c>
      <c r="B46" s="119" t="s">
        <v>17</v>
      </c>
      <c r="C46" s="39">
        <v>1</v>
      </c>
      <c r="D46" s="120">
        <v>0</v>
      </c>
      <c r="E46" s="121" t="s">
        <v>17</v>
      </c>
      <c r="F46" s="121">
        <v>0</v>
      </c>
      <c r="G46" s="121">
        <v>0</v>
      </c>
      <c r="H46" s="121" t="s">
        <v>17</v>
      </c>
      <c r="I46" s="121">
        <v>0</v>
      </c>
      <c r="J46" s="121" t="s">
        <v>17</v>
      </c>
      <c r="K46" s="121" t="s">
        <v>17</v>
      </c>
      <c r="L46" s="122" t="s">
        <v>17</v>
      </c>
      <c r="M46" s="40" t="s">
        <v>17</v>
      </c>
      <c r="N46" s="40" t="s">
        <v>17</v>
      </c>
      <c r="O46" s="40" t="s">
        <v>17</v>
      </c>
      <c r="P46" s="40" t="s">
        <v>17</v>
      </c>
      <c r="Q46" s="40" t="s">
        <v>17</v>
      </c>
      <c r="R46" s="40" t="s">
        <v>17</v>
      </c>
      <c r="S46" s="83" t="s">
        <v>17</v>
      </c>
      <c r="T46" s="46">
        <v>6</v>
      </c>
      <c r="U46" s="47" t="s">
        <v>17</v>
      </c>
      <c r="V46" s="118">
        <f aca="true" t="shared" si="3" ref="V46:V61">SUM(B46,C46,D46,L46,T46,U46)</f>
        <v>7</v>
      </c>
      <c r="X46" s="233"/>
    </row>
    <row r="47" spans="1:24" ht="30">
      <c r="A47" s="239" t="s">
        <v>47</v>
      </c>
      <c r="B47" s="119" t="s">
        <v>17</v>
      </c>
      <c r="C47" s="39" t="s">
        <v>17</v>
      </c>
      <c r="D47" s="120" t="s">
        <v>17</v>
      </c>
      <c r="E47" s="121" t="s">
        <v>17</v>
      </c>
      <c r="F47" s="121" t="s">
        <v>17</v>
      </c>
      <c r="G47" s="121" t="s">
        <v>17</v>
      </c>
      <c r="H47" s="121" t="s">
        <v>17</v>
      </c>
      <c r="I47" s="121" t="s">
        <v>17</v>
      </c>
      <c r="J47" s="121" t="s">
        <v>17</v>
      </c>
      <c r="K47" s="121" t="s">
        <v>17</v>
      </c>
      <c r="L47" s="122" t="s">
        <v>17</v>
      </c>
      <c r="M47" s="40" t="s">
        <v>17</v>
      </c>
      <c r="N47" s="40" t="s">
        <v>17</v>
      </c>
      <c r="O47" s="40" t="s">
        <v>17</v>
      </c>
      <c r="P47" s="40" t="s">
        <v>17</v>
      </c>
      <c r="Q47" s="40" t="s">
        <v>17</v>
      </c>
      <c r="R47" s="40" t="s">
        <v>17</v>
      </c>
      <c r="S47" s="83" t="s">
        <v>17</v>
      </c>
      <c r="T47" s="46">
        <v>1</v>
      </c>
      <c r="U47" s="47" t="s">
        <v>17</v>
      </c>
      <c r="V47" s="118">
        <f t="shared" si="3"/>
        <v>1</v>
      </c>
      <c r="X47" s="233"/>
    </row>
    <row r="48" spans="1:24" ht="15">
      <c r="A48" s="239" t="s">
        <v>48</v>
      </c>
      <c r="B48" s="119" t="s">
        <v>17</v>
      </c>
      <c r="C48" s="39">
        <v>1</v>
      </c>
      <c r="D48" s="120" t="s">
        <v>17</v>
      </c>
      <c r="E48" s="121" t="s">
        <v>17</v>
      </c>
      <c r="F48" s="121" t="s">
        <v>17</v>
      </c>
      <c r="G48" s="121" t="s">
        <v>17</v>
      </c>
      <c r="H48" s="121" t="s">
        <v>17</v>
      </c>
      <c r="I48" s="121">
        <v>0</v>
      </c>
      <c r="J48" s="121" t="s">
        <v>17</v>
      </c>
      <c r="K48" s="121" t="s">
        <v>17</v>
      </c>
      <c r="L48" s="122" t="s">
        <v>17</v>
      </c>
      <c r="M48" s="40" t="s">
        <v>17</v>
      </c>
      <c r="N48" s="40" t="s">
        <v>17</v>
      </c>
      <c r="O48" s="40" t="s">
        <v>17</v>
      </c>
      <c r="P48" s="40" t="s">
        <v>17</v>
      </c>
      <c r="Q48" s="40" t="s">
        <v>17</v>
      </c>
      <c r="R48" s="40" t="s">
        <v>17</v>
      </c>
      <c r="S48" s="83" t="s">
        <v>17</v>
      </c>
      <c r="T48" s="46">
        <v>6</v>
      </c>
      <c r="U48" s="47" t="s">
        <v>17</v>
      </c>
      <c r="V48" s="118">
        <f t="shared" si="3"/>
        <v>7</v>
      </c>
      <c r="X48" s="233"/>
    </row>
    <row r="49" spans="1:24" ht="15">
      <c r="A49" s="239" t="s">
        <v>49</v>
      </c>
      <c r="B49" s="119" t="s">
        <v>17</v>
      </c>
      <c r="C49" s="39">
        <v>1</v>
      </c>
      <c r="D49" s="120">
        <v>9</v>
      </c>
      <c r="E49" s="121" t="s">
        <v>17</v>
      </c>
      <c r="F49" s="121">
        <v>0</v>
      </c>
      <c r="G49" s="121">
        <v>0</v>
      </c>
      <c r="H49" s="121" t="s">
        <v>17</v>
      </c>
      <c r="I49" s="121">
        <v>8</v>
      </c>
      <c r="J49" s="121">
        <v>1</v>
      </c>
      <c r="K49" s="121" t="s">
        <v>17</v>
      </c>
      <c r="L49" s="168">
        <v>0</v>
      </c>
      <c r="M49" s="40" t="s">
        <v>17</v>
      </c>
      <c r="N49" s="169">
        <v>0</v>
      </c>
      <c r="O49" s="40" t="s">
        <v>17</v>
      </c>
      <c r="P49" s="40" t="s">
        <v>17</v>
      </c>
      <c r="Q49" s="40" t="s">
        <v>17</v>
      </c>
      <c r="R49" s="40" t="s">
        <v>17</v>
      </c>
      <c r="S49" s="83" t="s">
        <v>17</v>
      </c>
      <c r="T49" s="46">
        <v>1</v>
      </c>
      <c r="U49" s="47" t="s">
        <v>17</v>
      </c>
      <c r="V49" s="118">
        <f t="shared" si="3"/>
        <v>11</v>
      </c>
      <c r="X49" s="233"/>
    </row>
    <row r="50" spans="1:24" ht="15">
      <c r="A50" s="139" t="s">
        <v>50</v>
      </c>
      <c r="B50" s="114" t="s">
        <v>17</v>
      </c>
      <c r="C50" s="37">
        <v>35</v>
      </c>
      <c r="D50" s="115">
        <v>1039</v>
      </c>
      <c r="E50" s="116" t="s">
        <v>17</v>
      </c>
      <c r="F50" s="116">
        <v>19</v>
      </c>
      <c r="G50" s="116">
        <v>252</v>
      </c>
      <c r="H50" s="116">
        <v>80</v>
      </c>
      <c r="I50" s="116">
        <v>688</v>
      </c>
      <c r="J50" s="116" t="s">
        <v>17</v>
      </c>
      <c r="K50" s="116" t="s">
        <v>17</v>
      </c>
      <c r="L50" s="117" t="s">
        <v>17</v>
      </c>
      <c r="M50" s="38" t="s">
        <v>17</v>
      </c>
      <c r="N50" s="38" t="s">
        <v>17</v>
      </c>
      <c r="O50" s="38" t="s">
        <v>17</v>
      </c>
      <c r="P50" s="38" t="s">
        <v>17</v>
      </c>
      <c r="Q50" s="38" t="s">
        <v>17</v>
      </c>
      <c r="R50" s="38" t="s">
        <v>17</v>
      </c>
      <c r="S50" s="86" t="s">
        <v>17</v>
      </c>
      <c r="T50" s="48">
        <v>9</v>
      </c>
      <c r="U50" s="49" t="s">
        <v>17</v>
      </c>
      <c r="V50" s="118">
        <f t="shared" si="3"/>
        <v>1083</v>
      </c>
      <c r="X50" s="233"/>
    </row>
    <row r="51" spans="1:24" ht="15">
      <c r="A51" s="239" t="s">
        <v>51</v>
      </c>
      <c r="B51" s="119" t="s">
        <v>17</v>
      </c>
      <c r="C51" s="39" t="s">
        <v>17</v>
      </c>
      <c r="D51" s="120">
        <v>8</v>
      </c>
      <c r="E51" s="121" t="s">
        <v>17</v>
      </c>
      <c r="F51" s="121" t="s">
        <v>17</v>
      </c>
      <c r="G51" s="121" t="s">
        <v>17</v>
      </c>
      <c r="H51" s="121" t="s">
        <v>17</v>
      </c>
      <c r="I51" s="121">
        <v>8</v>
      </c>
      <c r="J51" s="121" t="s">
        <v>17</v>
      </c>
      <c r="K51" s="121" t="s">
        <v>17</v>
      </c>
      <c r="L51" s="122" t="s">
        <v>17</v>
      </c>
      <c r="M51" s="40" t="s">
        <v>17</v>
      </c>
      <c r="N51" s="40" t="s">
        <v>17</v>
      </c>
      <c r="O51" s="40" t="s">
        <v>17</v>
      </c>
      <c r="P51" s="40" t="s">
        <v>17</v>
      </c>
      <c r="Q51" s="40" t="s">
        <v>17</v>
      </c>
      <c r="R51" s="40" t="s">
        <v>17</v>
      </c>
      <c r="S51" s="83" t="s">
        <v>17</v>
      </c>
      <c r="T51" s="46" t="s">
        <v>17</v>
      </c>
      <c r="U51" s="47" t="s">
        <v>17</v>
      </c>
      <c r="V51" s="118">
        <f t="shared" si="3"/>
        <v>8</v>
      </c>
      <c r="X51" s="233"/>
    </row>
    <row r="52" spans="1:24" ht="31.5" customHeight="1">
      <c r="A52" s="239" t="s">
        <v>52</v>
      </c>
      <c r="B52" s="119" t="s">
        <v>17</v>
      </c>
      <c r="C52" s="39">
        <v>26</v>
      </c>
      <c r="D52" s="120">
        <v>949</v>
      </c>
      <c r="E52" s="121" t="s">
        <v>17</v>
      </c>
      <c r="F52" s="121">
        <v>19</v>
      </c>
      <c r="G52" s="121">
        <v>252</v>
      </c>
      <c r="H52" s="121" t="s">
        <v>17</v>
      </c>
      <c r="I52" s="121">
        <v>678</v>
      </c>
      <c r="J52" s="121" t="s">
        <v>17</v>
      </c>
      <c r="K52" s="121" t="s">
        <v>17</v>
      </c>
      <c r="L52" s="122" t="s">
        <v>17</v>
      </c>
      <c r="M52" s="40" t="s">
        <v>17</v>
      </c>
      <c r="N52" s="40" t="s">
        <v>17</v>
      </c>
      <c r="O52" s="40" t="s">
        <v>17</v>
      </c>
      <c r="P52" s="40" t="s">
        <v>17</v>
      </c>
      <c r="Q52" s="40" t="s">
        <v>17</v>
      </c>
      <c r="R52" s="40" t="s">
        <v>17</v>
      </c>
      <c r="S52" s="83" t="s">
        <v>17</v>
      </c>
      <c r="T52" s="46">
        <v>6</v>
      </c>
      <c r="U52" s="47" t="s">
        <v>17</v>
      </c>
      <c r="V52" s="118">
        <f t="shared" si="3"/>
        <v>981</v>
      </c>
      <c r="X52" s="233"/>
    </row>
    <row r="53" spans="1:24" ht="15">
      <c r="A53" s="239" t="s">
        <v>53</v>
      </c>
      <c r="B53" s="119" t="s">
        <v>17</v>
      </c>
      <c r="C53" s="39">
        <v>9</v>
      </c>
      <c r="D53" s="120" t="s">
        <v>17</v>
      </c>
      <c r="E53" s="121" t="s">
        <v>17</v>
      </c>
      <c r="F53" s="121" t="s">
        <v>17</v>
      </c>
      <c r="G53" s="121" t="s">
        <v>17</v>
      </c>
      <c r="H53" s="121" t="s">
        <v>17</v>
      </c>
      <c r="I53" s="121" t="s">
        <v>17</v>
      </c>
      <c r="J53" s="121" t="s">
        <v>17</v>
      </c>
      <c r="K53" s="121" t="s">
        <v>17</v>
      </c>
      <c r="L53" s="122" t="s">
        <v>17</v>
      </c>
      <c r="M53" s="40" t="s">
        <v>17</v>
      </c>
      <c r="N53" s="40" t="s">
        <v>17</v>
      </c>
      <c r="O53" s="40" t="s">
        <v>17</v>
      </c>
      <c r="P53" s="40" t="s">
        <v>17</v>
      </c>
      <c r="Q53" s="40" t="s">
        <v>17</v>
      </c>
      <c r="R53" s="40" t="s">
        <v>17</v>
      </c>
      <c r="S53" s="83" t="s">
        <v>17</v>
      </c>
      <c r="T53" s="46">
        <v>3</v>
      </c>
      <c r="U53" s="47" t="s">
        <v>17</v>
      </c>
      <c r="V53" s="118">
        <f t="shared" si="3"/>
        <v>12</v>
      </c>
      <c r="X53" s="233"/>
    </row>
    <row r="54" spans="1:24" ht="15">
      <c r="A54" s="239" t="s">
        <v>54</v>
      </c>
      <c r="B54" s="119" t="s">
        <v>17</v>
      </c>
      <c r="C54" s="39" t="s">
        <v>17</v>
      </c>
      <c r="D54" s="120">
        <v>1</v>
      </c>
      <c r="E54" s="121" t="s">
        <v>17</v>
      </c>
      <c r="F54" s="121" t="s">
        <v>17</v>
      </c>
      <c r="G54" s="121" t="s">
        <v>17</v>
      </c>
      <c r="H54" s="121" t="s">
        <v>17</v>
      </c>
      <c r="I54" s="121">
        <v>1</v>
      </c>
      <c r="J54" s="121" t="s">
        <v>17</v>
      </c>
      <c r="K54" s="121" t="s">
        <v>17</v>
      </c>
      <c r="L54" s="122" t="s">
        <v>17</v>
      </c>
      <c r="M54" s="40" t="s">
        <v>17</v>
      </c>
      <c r="N54" s="40" t="s">
        <v>17</v>
      </c>
      <c r="O54" s="40" t="s">
        <v>17</v>
      </c>
      <c r="P54" s="40" t="s">
        <v>17</v>
      </c>
      <c r="Q54" s="40" t="s">
        <v>17</v>
      </c>
      <c r="R54" s="40" t="s">
        <v>17</v>
      </c>
      <c r="S54" s="83" t="s">
        <v>17</v>
      </c>
      <c r="T54" s="46" t="s">
        <v>17</v>
      </c>
      <c r="U54" s="47" t="s">
        <v>17</v>
      </c>
      <c r="V54" s="118">
        <f t="shared" si="3"/>
        <v>1</v>
      </c>
      <c r="X54" s="233"/>
    </row>
    <row r="55" spans="1:24" ht="15">
      <c r="A55" s="239" t="s">
        <v>55</v>
      </c>
      <c r="B55" s="119" t="s">
        <v>17</v>
      </c>
      <c r="C55" s="39" t="s">
        <v>17</v>
      </c>
      <c r="D55" s="120">
        <v>80</v>
      </c>
      <c r="E55" s="121" t="s">
        <v>17</v>
      </c>
      <c r="F55" s="121" t="s">
        <v>17</v>
      </c>
      <c r="G55" s="121" t="s">
        <v>17</v>
      </c>
      <c r="H55" s="121">
        <v>80</v>
      </c>
      <c r="I55" s="121" t="s">
        <v>17</v>
      </c>
      <c r="J55" s="121" t="s">
        <v>17</v>
      </c>
      <c r="K55" s="121" t="s">
        <v>17</v>
      </c>
      <c r="L55" s="122" t="s">
        <v>17</v>
      </c>
      <c r="M55" s="40" t="s">
        <v>17</v>
      </c>
      <c r="N55" s="40" t="s">
        <v>17</v>
      </c>
      <c r="O55" s="40" t="s">
        <v>17</v>
      </c>
      <c r="P55" s="40" t="s">
        <v>17</v>
      </c>
      <c r="Q55" s="40" t="s">
        <v>17</v>
      </c>
      <c r="R55" s="40" t="s">
        <v>17</v>
      </c>
      <c r="S55" s="83" t="s">
        <v>17</v>
      </c>
      <c r="T55" s="46" t="s">
        <v>17</v>
      </c>
      <c r="U55" s="47" t="s">
        <v>17</v>
      </c>
      <c r="V55" s="118">
        <f t="shared" si="3"/>
        <v>80</v>
      </c>
      <c r="X55" s="233"/>
    </row>
    <row r="56" spans="1:24" ht="30">
      <c r="A56" s="239" t="s">
        <v>56</v>
      </c>
      <c r="B56" s="119" t="s">
        <v>17</v>
      </c>
      <c r="C56" s="39" t="s">
        <v>17</v>
      </c>
      <c r="D56" s="120">
        <v>1</v>
      </c>
      <c r="E56" s="121" t="s">
        <v>17</v>
      </c>
      <c r="F56" s="121">
        <v>0</v>
      </c>
      <c r="G56" s="121">
        <v>0</v>
      </c>
      <c r="H56" s="121" t="s">
        <v>17</v>
      </c>
      <c r="I56" s="121">
        <v>1</v>
      </c>
      <c r="J56" s="121" t="s">
        <v>17</v>
      </c>
      <c r="K56" s="121" t="s">
        <v>17</v>
      </c>
      <c r="L56" s="122" t="s">
        <v>17</v>
      </c>
      <c r="M56" s="40" t="s">
        <v>17</v>
      </c>
      <c r="N56" s="40" t="s">
        <v>17</v>
      </c>
      <c r="O56" s="40" t="s">
        <v>17</v>
      </c>
      <c r="P56" s="40" t="s">
        <v>17</v>
      </c>
      <c r="Q56" s="40" t="s">
        <v>17</v>
      </c>
      <c r="R56" s="40" t="s">
        <v>17</v>
      </c>
      <c r="S56" s="83" t="s">
        <v>17</v>
      </c>
      <c r="T56" s="46" t="s">
        <v>17</v>
      </c>
      <c r="U56" s="47" t="s">
        <v>17</v>
      </c>
      <c r="V56" s="118">
        <f t="shared" si="3"/>
        <v>1</v>
      </c>
      <c r="X56" s="233"/>
    </row>
    <row r="57" spans="1:24" ht="15">
      <c r="A57" s="139" t="s">
        <v>57</v>
      </c>
      <c r="B57" s="119">
        <v>80</v>
      </c>
      <c r="C57" s="39">
        <v>550</v>
      </c>
      <c r="D57" s="120">
        <v>233</v>
      </c>
      <c r="E57" s="121" t="s">
        <v>17</v>
      </c>
      <c r="F57" s="121">
        <v>90</v>
      </c>
      <c r="G57" s="121" t="s">
        <v>17</v>
      </c>
      <c r="H57" s="121" t="s">
        <v>17</v>
      </c>
      <c r="I57" s="121">
        <v>143</v>
      </c>
      <c r="J57" s="121" t="s">
        <v>17</v>
      </c>
      <c r="K57" s="121">
        <v>0</v>
      </c>
      <c r="L57" s="122">
        <v>1070</v>
      </c>
      <c r="M57" s="40">
        <v>10</v>
      </c>
      <c r="N57" s="40">
        <v>950</v>
      </c>
      <c r="O57" s="40">
        <v>71</v>
      </c>
      <c r="P57" s="40">
        <v>38</v>
      </c>
      <c r="Q57" s="40">
        <v>1</v>
      </c>
      <c r="R57" s="40" t="s">
        <v>17</v>
      </c>
      <c r="S57" s="83" t="s">
        <v>17</v>
      </c>
      <c r="T57" s="46">
        <v>367</v>
      </c>
      <c r="U57" s="47">
        <v>241</v>
      </c>
      <c r="V57" s="118">
        <f t="shared" si="3"/>
        <v>2541</v>
      </c>
      <c r="X57" s="233"/>
    </row>
    <row r="58" spans="1:24" ht="15">
      <c r="A58" s="239" t="s">
        <v>58</v>
      </c>
      <c r="B58" s="119">
        <v>1</v>
      </c>
      <c r="C58" s="39">
        <v>4</v>
      </c>
      <c r="D58" s="120">
        <v>142</v>
      </c>
      <c r="E58" s="121" t="s">
        <v>17</v>
      </c>
      <c r="F58" s="121">
        <v>0</v>
      </c>
      <c r="G58" s="121">
        <v>0</v>
      </c>
      <c r="H58" s="121" t="s">
        <v>17</v>
      </c>
      <c r="I58" s="121">
        <v>142</v>
      </c>
      <c r="J58" s="121" t="s">
        <v>17</v>
      </c>
      <c r="K58" s="121">
        <v>0</v>
      </c>
      <c r="L58" s="122">
        <v>1</v>
      </c>
      <c r="M58" s="40">
        <v>0</v>
      </c>
      <c r="N58" s="40">
        <v>1</v>
      </c>
      <c r="O58" s="40">
        <v>0</v>
      </c>
      <c r="P58" s="40">
        <v>0</v>
      </c>
      <c r="Q58" s="40">
        <v>0</v>
      </c>
      <c r="R58" s="40" t="s">
        <v>17</v>
      </c>
      <c r="S58" s="83" t="s">
        <v>17</v>
      </c>
      <c r="T58" s="46">
        <v>8</v>
      </c>
      <c r="U58" s="47">
        <v>0</v>
      </c>
      <c r="V58" s="118">
        <f t="shared" si="3"/>
        <v>156</v>
      </c>
      <c r="X58" s="233"/>
    </row>
    <row r="59" spans="1:24" ht="15">
      <c r="A59" s="239" t="s">
        <v>59</v>
      </c>
      <c r="B59" s="119">
        <v>0</v>
      </c>
      <c r="C59" s="39">
        <v>11</v>
      </c>
      <c r="D59" s="120">
        <v>0</v>
      </c>
      <c r="E59" s="121" t="s">
        <v>17</v>
      </c>
      <c r="F59" s="121">
        <v>0</v>
      </c>
      <c r="G59" s="121" t="s">
        <v>17</v>
      </c>
      <c r="H59" s="121" t="s">
        <v>17</v>
      </c>
      <c r="I59" s="121">
        <v>0</v>
      </c>
      <c r="J59" s="121" t="s">
        <v>17</v>
      </c>
      <c r="K59" s="121">
        <v>0</v>
      </c>
      <c r="L59" s="122">
        <v>2</v>
      </c>
      <c r="M59" s="40">
        <v>0</v>
      </c>
      <c r="N59" s="40">
        <v>1</v>
      </c>
      <c r="O59" s="40">
        <v>0</v>
      </c>
      <c r="P59" s="40">
        <v>0</v>
      </c>
      <c r="Q59" s="40">
        <v>1</v>
      </c>
      <c r="R59" s="40" t="s">
        <v>17</v>
      </c>
      <c r="S59" s="83" t="s">
        <v>17</v>
      </c>
      <c r="T59" s="46">
        <v>55</v>
      </c>
      <c r="U59" s="47">
        <v>2</v>
      </c>
      <c r="V59" s="118">
        <f t="shared" si="3"/>
        <v>70</v>
      </c>
      <c r="X59" s="233"/>
    </row>
    <row r="60" spans="1:24" ht="15">
      <c r="A60" s="239" t="s">
        <v>60</v>
      </c>
      <c r="B60" s="119">
        <v>26</v>
      </c>
      <c r="C60" s="39">
        <v>126</v>
      </c>
      <c r="D60" s="120">
        <v>2</v>
      </c>
      <c r="E60" s="121" t="s">
        <v>17</v>
      </c>
      <c r="F60" s="121">
        <v>1</v>
      </c>
      <c r="G60" s="121" t="s">
        <v>17</v>
      </c>
      <c r="H60" s="121" t="s">
        <v>17</v>
      </c>
      <c r="I60" s="121">
        <v>1</v>
      </c>
      <c r="J60" s="121" t="s">
        <v>17</v>
      </c>
      <c r="K60" s="121" t="s">
        <v>17</v>
      </c>
      <c r="L60" s="122">
        <v>16</v>
      </c>
      <c r="M60" s="40">
        <v>5</v>
      </c>
      <c r="N60" s="40">
        <v>7</v>
      </c>
      <c r="O60" s="40">
        <v>1</v>
      </c>
      <c r="P60" s="40">
        <v>3</v>
      </c>
      <c r="Q60" s="40" t="s">
        <v>17</v>
      </c>
      <c r="R60" s="40" t="s">
        <v>17</v>
      </c>
      <c r="S60" s="83" t="s">
        <v>17</v>
      </c>
      <c r="T60" s="46">
        <v>102</v>
      </c>
      <c r="U60" s="47">
        <v>64</v>
      </c>
      <c r="V60" s="118">
        <f t="shared" si="3"/>
        <v>336</v>
      </c>
      <c r="X60" s="233"/>
    </row>
    <row r="61" spans="1:24" ht="15">
      <c r="A61" s="239" t="s">
        <v>61</v>
      </c>
      <c r="B61" s="119">
        <v>53</v>
      </c>
      <c r="C61" s="39">
        <v>409</v>
      </c>
      <c r="D61" s="120">
        <v>89</v>
      </c>
      <c r="E61" s="121" t="s">
        <v>17</v>
      </c>
      <c r="F61" s="121">
        <v>89</v>
      </c>
      <c r="G61" s="121" t="s">
        <v>17</v>
      </c>
      <c r="H61" s="121" t="s">
        <v>17</v>
      </c>
      <c r="I61" s="121" t="s">
        <v>17</v>
      </c>
      <c r="J61" s="121" t="s">
        <v>17</v>
      </c>
      <c r="K61" s="121" t="s">
        <v>17</v>
      </c>
      <c r="L61" s="122">
        <v>1051</v>
      </c>
      <c r="M61" s="40">
        <v>5</v>
      </c>
      <c r="N61" s="40">
        <v>941</v>
      </c>
      <c r="O61" s="40">
        <v>70</v>
      </c>
      <c r="P61" s="40">
        <v>35</v>
      </c>
      <c r="Q61" s="40">
        <v>0</v>
      </c>
      <c r="R61" s="40" t="s">
        <v>17</v>
      </c>
      <c r="S61" s="83" t="s">
        <v>17</v>
      </c>
      <c r="T61" s="46">
        <v>202</v>
      </c>
      <c r="U61" s="47">
        <v>175</v>
      </c>
      <c r="V61" s="118">
        <f t="shared" si="3"/>
        <v>1979</v>
      </c>
      <c r="X61" s="233"/>
    </row>
    <row r="62" spans="1:24" ht="15">
      <c r="A62" s="239" t="s">
        <v>62</v>
      </c>
      <c r="B62" s="119" t="s">
        <v>17</v>
      </c>
      <c r="C62" s="39" t="s">
        <v>17</v>
      </c>
      <c r="D62" s="120" t="s">
        <v>17</v>
      </c>
      <c r="E62" s="121" t="s">
        <v>17</v>
      </c>
      <c r="F62" s="121" t="s">
        <v>17</v>
      </c>
      <c r="G62" s="121" t="s">
        <v>17</v>
      </c>
      <c r="H62" s="121" t="s">
        <v>17</v>
      </c>
      <c r="I62" s="121" t="s">
        <v>17</v>
      </c>
      <c r="J62" s="121" t="s">
        <v>17</v>
      </c>
      <c r="K62" s="121" t="s">
        <v>17</v>
      </c>
      <c r="L62" s="122" t="s">
        <v>17</v>
      </c>
      <c r="M62" s="40" t="s">
        <v>17</v>
      </c>
      <c r="N62" s="40" t="s">
        <v>17</v>
      </c>
      <c r="O62" s="40" t="s">
        <v>17</v>
      </c>
      <c r="P62" s="40" t="s">
        <v>17</v>
      </c>
      <c r="Q62" s="40" t="s">
        <v>17</v>
      </c>
      <c r="R62" s="40" t="s">
        <v>17</v>
      </c>
      <c r="S62" s="83" t="s">
        <v>17</v>
      </c>
      <c r="T62" s="46" t="s">
        <v>17</v>
      </c>
      <c r="U62" s="47" t="s">
        <v>17</v>
      </c>
      <c r="V62" s="238" t="s">
        <v>17</v>
      </c>
      <c r="X62" s="233"/>
    </row>
    <row r="63" spans="1:24" ht="15">
      <c r="A63" s="220" t="s">
        <v>63</v>
      </c>
      <c r="B63" s="119">
        <v>0</v>
      </c>
      <c r="C63" s="39" t="s">
        <v>17</v>
      </c>
      <c r="D63" s="120">
        <v>91</v>
      </c>
      <c r="E63" s="121" t="s">
        <v>17</v>
      </c>
      <c r="F63" s="121">
        <v>0</v>
      </c>
      <c r="G63" s="121">
        <v>0</v>
      </c>
      <c r="H63" s="121">
        <v>0</v>
      </c>
      <c r="I63" s="121">
        <v>0</v>
      </c>
      <c r="J63" s="121" t="s">
        <v>17</v>
      </c>
      <c r="K63" s="121">
        <v>91</v>
      </c>
      <c r="L63" s="117">
        <v>18</v>
      </c>
      <c r="M63" s="40" t="s">
        <v>17</v>
      </c>
      <c r="N63" s="40" t="s">
        <v>17</v>
      </c>
      <c r="O63" s="40">
        <v>1</v>
      </c>
      <c r="P63" s="40">
        <v>17</v>
      </c>
      <c r="Q63" s="40" t="s">
        <v>17</v>
      </c>
      <c r="R63" s="40" t="s">
        <v>17</v>
      </c>
      <c r="S63" s="83" t="s">
        <v>17</v>
      </c>
      <c r="T63" s="46" t="s">
        <v>17</v>
      </c>
      <c r="U63" s="47" t="s">
        <v>17</v>
      </c>
      <c r="V63" s="118">
        <f>SUM(B63,C63,D63,L63,T63,U63)</f>
        <v>109</v>
      </c>
      <c r="X63" s="233"/>
    </row>
    <row r="64" spans="1:24" ht="15.75" thickBot="1">
      <c r="A64" s="141" t="s">
        <v>64</v>
      </c>
      <c r="B64" s="123" t="s">
        <v>17</v>
      </c>
      <c r="C64" s="50" t="s">
        <v>17</v>
      </c>
      <c r="D64" s="124" t="s">
        <v>17</v>
      </c>
      <c r="E64" s="125" t="s">
        <v>17</v>
      </c>
      <c r="F64" s="125" t="s">
        <v>17</v>
      </c>
      <c r="G64" s="125" t="s">
        <v>17</v>
      </c>
      <c r="H64" s="125" t="s">
        <v>17</v>
      </c>
      <c r="I64" s="125" t="s">
        <v>17</v>
      </c>
      <c r="J64" s="125" t="s">
        <v>17</v>
      </c>
      <c r="K64" s="125" t="s">
        <v>17</v>
      </c>
      <c r="L64" s="126" t="s">
        <v>17</v>
      </c>
      <c r="M64" s="51" t="s">
        <v>17</v>
      </c>
      <c r="N64" s="51" t="s">
        <v>17</v>
      </c>
      <c r="O64" s="51" t="s">
        <v>17</v>
      </c>
      <c r="P64" s="51" t="s">
        <v>17</v>
      </c>
      <c r="Q64" s="51" t="s">
        <v>17</v>
      </c>
      <c r="R64" s="51" t="s">
        <v>17</v>
      </c>
      <c r="S64" s="87" t="s">
        <v>17</v>
      </c>
      <c r="T64" s="52" t="s">
        <v>17</v>
      </c>
      <c r="U64" s="53" t="s">
        <v>17</v>
      </c>
      <c r="V64" s="241" t="s">
        <v>17</v>
      </c>
      <c r="X64" s="233"/>
    </row>
    <row r="66" spans="2:22" ht="15"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</row>
  </sheetData>
  <sheetProtection/>
  <mergeCells count="1">
    <mergeCell ref="A1:V1"/>
  </mergeCells>
  <printOptions/>
  <pageMargins left="0.2" right="0.2" top="0.2" bottom="0.2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X65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9.140625" defaultRowHeight="15"/>
  <cols>
    <col min="1" max="1" width="44.421875" style="236" customWidth="1"/>
    <col min="2" max="2" width="13.00390625" style="236" customWidth="1"/>
    <col min="3" max="5" width="12.28125" style="236" customWidth="1"/>
    <col min="6" max="6" width="12.140625" style="236" customWidth="1"/>
    <col min="7" max="7" width="12.00390625" style="236" customWidth="1"/>
    <col min="8" max="8" width="12.28125" style="236" customWidth="1"/>
    <col min="9" max="9" width="12.7109375" style="236" customWidth="1"/>
    <col min="10" max="10" width="12.28125" style="236" customWidth="1"/>
    <col min="11" max="11" width="12.7109375" style="236" customWidth="1"/>
    <col min="12" max="12" width="15.00390625" style="236" customWidth="1"/>
    <col min="13" max="13" width="12.00390625" style="236" customWidth="1"/>
    <col min="14" max="14" width="12.7109375" style="236" customWidth="1"/>
    <col min="15" max="15" width="13.00390625" style="236" customWidth="1"/>
    <col min="16" max="16" width="12.28125" style="236" customWidth="1"/>
    <col min="17" max="18" width="12.57421875" style="236" customWidth="1"/>
    <col min="19" max="19" width="13.140625" style="236" customWidth="1"/>
    <col min="20" max="20" width="12.57421875" style="236" customWidth="1"/>
    <col min="21" max="21" width="13.00390625" style="236" customWidth="1"/>
    <col min="22" max="22" width="13.140625" style="236" customWidth="1"/>
    <col min="23" max="16384" width="9.140625" style="232" customWidth="1"/>
  </cols>
  <sheetData>
    <row r="1" spans="1:22" ht="15" hidden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1:22" ht="30" customHeight="1" thickBot="1">
      <c r="A2" s="250" t="s">
        <v>95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2" ht="75">
      <c r="A3" s="21" t="s">
        <v>0</v>
      </c>
      <c r="B3" s="102" t="s">
        <v>90</v>
      </c>
      <c r="C3" s="4" t="s">
        <v>1</v>
      </c>
      <c r="D3" s="6" t="s">
        <v>67</v>
      </c>
      <c r="E3" s="8" t="s">
        <v>65</v>
      </c>
      <c r="F3" s="9" t="s">
        <v>2</v>
      </c>
      <c r="G3" s="8" t="s">
        <v>88</v>
      </c>
      <c r="H3" s="8" t="s">
        <v>3</v>
      </c>
      <c r="I3" s="8" t="s">
        <v>4</v>
      </c>
      <c r="J3" s="9" t="s">
        <v>5</v>
      </c>
      <c r="K3" s="9" t="s">
        <v>6</v>
      </c>
      <c r="L3" s="11" t="s">
        <v>68</v>
      </c>
      <c r="M3" s="13" t="s">
        <v>7</v>
      </c>
      <c r="N3" s="13" t="s">
        <v>8</v>
      </c>
      <c r="O3" s="13" t="s">
        <v>9</v>
      </c>
      <c r="P3" s="13" t="s">
        <v>10</v>
      </c>
      <c r="Q3" s="13" t="s">
        <v>11</v>
      </c>
      <c r="R3" s="13" t="s">
        <v>12</v>
      </c>
      <c r="S3" s="80" t="s">
        <v>13</v>
      </c>
      <c r="T3" s="15" t="s">
        <v>14</v>
      </c>
      <c r="U3" s="17" t="s">
        <v>15</v>
      </c>
      <c r="V3" s="19" t="s">
        <v>66</v>
      </c>
    </row>
    <row r="4" spans="1:22" ht="15.75" thickBot="1">
      <c r="A4" s="22" t="s">
        <v>87</v>
      </c>
      <c r="B4" s="103">
        <v>1</v>
      </c>
      <c r="C4" s="5">
        <v>2</v>
      </c>
      <c r="D4" s="7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2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81">
        <v>18</v>
      </c>
      <c r="T4" s="16">
        <v>19</v>
      </c>
      <c r="U4" s="18">
        <v>20</v>
      </c>
      <c r="V4" s="20">
        <v>21</v>
      </c>
    </row>
    <row r="5" spans="1:24" ht="15">
      <c r="A5" s="26" t="s">
        <v>16</v>
      </c>
      <c r="B5" s="152" t="s">
        <v>17</v>
      </c>
      <c r="C5" s="128">
        <v>0</v>
      </c>
      <c r="D5" s="129">
        <v>5</v>
      </c>
      <c r="E5" s="130">
        <v>5</v>
      </c>
      <c r="F5" s="130" t="s">
        <v>17</v>
      </c>
      <c r="G5" s="130" t="s">
        <v>17</v>
      </c>
      <c r="H5" s="130" t="s">
        <v>17</v>
      </c>
      <c r="I5" s="130" t="s">
        <v>17</v>
      </c>
      <c r="J5" s="130" t="s">
        <v>17</v>
      </c>
      <c r="K5" s="130" t="s">
        <v>17</v>
      </c>
      <c r="L5" s="131">
        <v>787</v>
      </c>
      <c r="M5" s="132">
        <v>11</v>
      </c>
      <c r="N5" s="132">
        <v>670</v>
      </c>
      <c r="O5" s="132">
        <v>50</v>
      </c>
      <c r="P5" s="132">
        <v>48</v>
      </c>
      <c r="Q5" s="132" t="s">
        <v>17</v>
      </c>
      <c r="R5" s="132">
        <v>8</v>
      </c>
      <c r="S5" s="82" t="s">
        <v>17</v>
      </c>
      <c r="T5" s="76">
        <v>6</v>
      </c>
      <c r="U5" s="77" t="s">
        <v>17</v>
      </c>
      <c r="V5" s="149">
        <f aca="true" t="shared" si="0" ref="V5:V17">SUM(B5,C5,D5,L5,T5,U5)</f>
        <v>798</v>
      </c>
      <c r="X5" s="233"/>
    </row>
    <row r="6" spans="1:24" ht="15">
      <c r="A6" s="29" t="s">
        <v>18</v>
      </c>
      <c r="B6" s="153" t="s">
        <v>17</v>
      </c>
      <c r="C6" s="37" t="s">
        <v>17</v>
      </c>
      <c r="D6" s="120" t="s">
        <v>17</v>
      </c>
      <c r="E6" s="166" t="s">
        <v>17</v>
      </c>
      <c r="F6" s="121" t="s">
        <v>17</v>
      </c>
      <c r="G6" s="121" t="s">
        <v>17</v>
      </c>
      <c r="H6" s="121" t="s">
        <v>17</v>
      </c>
      <c r="I6" s="121" t="s">
        <v>17</v>
      </c>
      <c r="J6" s="121" t="s">
        <v>17</v>
      </c>
      <c r="K6" s="121" t="s">
        <v>17</v>
      </c>
      <c r="L6" s="122" t="s">
        <v>17</v>
      </c>
      <c r="M6" s="40" t="s">
        <v>17</v>
      </c>
      <c r="N6" s="40" t="s">
        <v>17</v>
      </c>
      <c r="O6" s="40" t="s">
        <v>17</v>
      </c>
      <c r="P6" s="40" t="s">
        <v>17</v>
      </c>
      <c r="Q6" s="40" t="s">
        <v>17</v>
      </c>
      <c r="R6" s="40" t="s">
        <v>17</v>
      </c>
      <c r="S6" s="83" t="s">
        <v>17</v>
      </c>
      <c r="T6" s="46">
        <v>219</v>
      </c>
      <c r="U6" s="47" t="s">
        <v>17</v>
      </c>
      <c r="V6" s="150">
        <f t="shared" si="0"/>
        <v>219</v>
      </c>
      <c r="X6" s="233"/>
    </row>
    <row r="7" spans="1:24" ht="15">
      <c r="A7" s="32" t="s">
        <v>19</v>
      </c>
      <c r="B7" s="153">
        <v>85</v>
      </c>
      <c r="C7" s="39">
        <v>913</v>
      </c>
      <c r="D7" s="120">
        <v>1026</v>
      </c>
      <c r="E7" s="121">
        <v>0</v>
      </c>
      <c r="F7" s="121">
        <v>79</v>
      </c>
      <c r="G7" s="121">
        <v>176</v>
      </c>
      <c r="H7" s="121">
        <v>56</v>
      </c>
      <c r="I7" s="121">
        <v>619</v>
      </c>
      <c r="J7" s="121">
        <v>7</v>
      </c>
      <c r="K7" s="121">
        <v>89</v>
      </c>
      <c r="L7" s="122">
        <v>3</v>
      </c>
      <c r="M7" s="40">
        <v>1</v>
      </c>
      <c r="N7" s="40" t="s">
        <v>17</v>
      </c>
      <c r="O7" s="40">
        <v>1</v>
      </c>
      <c r="P7" s="40" t="s">
        <v>17</v>
      </c>
      <c r="Q7" s="40">
        <v>1</v>
      </c>
      <c r="R7" s="40" t="s">
        <v>17</v>
      </c>
      <c r="S7" s="83" t="s">
        <v>17</v>
      </c>
      <c r="T7" s="46">
        <v>82</v>
      </c>
      <c r="U7" s="47" t="s">
        <v>17</v>
      </c>
      <c r="V7" s="150">
        <f t="shared" si="0"/>
        <v>2109</v>
      </c>
      <c r="X7" s="233"/>
    </row>
    <row r="8" spans="1:24" ht="15">
      <c r="A8" s="32" t="s">
        <v>20</v>
      </c>
      <c r="B8" s="153" t="s">
        <v>17</v>
      </c>
      <c r="C8" s="37" t="s">
        <v>17</v>
      </c>
      <c r="D8" s="120">
        <v>27</v>
      </c>
      <c r="E8" s="121">
        <v>0</v>
      </c>
      <c r="F8" s="121">
        <v>0</v>
      </c>
      <c r="G8" s="121" t="s">
        <v>17</v>
      </c>
      <c r="H8" s="121" t="s">
        <v>17</v>
      </c>
      <c r="I8" s="121">
        <v>24</v>
      </c>
      <c r="J8" s="121">
        <v>3</v>
      </c>
      <c r="K8" s="121">
        <v>0</v>
      </c>
      <c r="L8" s="122" t="s">
        <v>17</v>
      </c>
      <c r="M8" s="40" t="s">
        <v>17</v>
      </c>
      <c r="N8" s="40" t="s">
        <v>17</v>
      </c>
      <c r="O8" s="40" t="s">
        <v>17</v>
      </c>
      <c r="P8" s="40" t="s">
        <v>17</v>
      </c>
      <c r="Q8" s="40" t="s">
        <v>17</v>
      </c>
      <c r="R8" s="40" t="s">
        <v>17</v>
      </c>
      <c r="S8" s="83" t="s">
        <v>17</v>
      </c>
      <c r="T8" s="46">
        <v>0</v>
      </c>
      <c r="U8" s="47" t="s">
        <v>17</v>
      </c>
      <c r="V8" s="150">
        <f t="shared" si="0"/>
        <v>27</v>
      </c>
      <c r="X8" s="233"/>
    </row>
    <row r="9" spans="1:24" ht="15.75" thickBot="1">
      <c r="A9" s="33" t="s">
        <v>21</v>
      </c>
      <c r="B9" s="155">
        <v>5</v>
      </c>
      <c r="C9" s="42">
        <v>2</v>
      </c>
      <c r="D9" s="134">
        <v>2</v>
      </c>
      <c r="E9" s="135">
        <v>0</v>
      </c>
      <c r="F9" s="135">
        <v>1</v>
      </c>
      <c r="G9" s="135">
        <v>-1</v>
      </c>
      <c r="H9" s="135">
        <v>1</v>
      </c>
      <c r="I9" s="135">
        <v>0</v>
      </c>
      <c r="J9" s="135">
        <v>0</v>
      </c>
      <c r="K9" s="135">
        <v>1</v>
      </c>
      <c r="L9" s="136">
        <v>3</v>
      </c>
      <c r="M9" s="43">
        <v>1</v>
      </c>
      <c r="N9" s="43">
        <v>3</v>
      </c>
      <c r="O9" s="43">
        <v>-1</v>
      </c>
      <c r="P9" s="43">
        <v>0</v>
      </c>
      <c r="Q9" s="43" t="s">
        <v>17</v>
      </c>
      <c r="R9" s="43" t="s">
        <v>17</v>
      </c>
      <c r="S9" s="84" t="s">
        <v>17</v>
      </c>
      <c r="T9" s="78" t="s">
        <v>17</v>
      </c>
      <c r="U9" s="79" t="s">
        <v>17</v>
      </c>
      <c r="V9" s="151">
        <f t="shared" si="0"/>
        <v>12</v>
      </c>
      <c r="X9" s="233"/>
    </row>
    <row r="10" spans="1:24" ht="15.75" thickBot="1">
      <c r="A10" s="222" t="s">
        <v>22</v>
      </c>
      <c r="B10" s="164">
        <v>80</v>
      </c>
      <c r="C10" s="54">
        <v>911</v>
      </c>
      <c r="D10" s="54">
        <v>1002</v>
      </c>
      <c r="E10" s="54">
        <v>5</v>
      </c>
      <c r="F10" s="54">
        <v>78</v>
      </c>
      <c r="G10" s="54">
        <v>177</v>
      </c>
      <c r="H10" s="54">
        <v>55</v>
      </c>
      <c r="I10" s="54">
        <v>595</v>
      </c>
      <c r="J10" s="54">
        <v>4</v>
      </c>
      <c r="K10" s="54">
        <v>88</v>
      </c>
      <c r="L10" s="54">
        <v>787</v>
      </c>
      <c r="M10" s="54">
        <v>11</v>
      </c>
      <c r="N10" s="54">
        <v>667</v>
      </c>
      <c r="O10" s="54">
        <v>52</v>
      </c>
      <c r="P10" s="54">
        <v>48</v>
      </c>
      <c r="Q10" s="54">
        <v>1</v>
      </c>
      <c r="R10" s="54">
        <v>8</v>
      </c>
      <c r="S10" s="54" t="s">
        <v>17</v>
      </c>
      <c r="T10" s="54">
        <v>307</v>
      </c>
      <c r="U10" s="54" t="s">
        <v>17</v>
      </c>
      <c r="V10" s="54">
        <f t="shared" si="0"/>
        <v>3087</v>
      </c>
      <c r="X10" s="233"/>
    </row>
    <row r="11" spans="1:24" ht="15.75" thickBot="1">
      <c r="A11" s="56" t="s">
        <v>23</v>
      </c>
      <c r="B11" s="164">
        <v>80</v>
      </c>
      <c r="C11" s="54">
        <v>911</v>
      </c>
      <c r="D11" s="54">
        <v>1002</v>
      </c>
      <c r="E11" s="54">
        <v>5</v>
      </c>
      <c r="F11" s="54">
        <v>78</v>
      </c>
      <c r="G11" s="54">
        <v>177</v>
      </c>
      <c r="H11" s="54">
        <v>55</v>
      </c>
      <c r="I11" s="54">
        <v>595</v>
      </c>
      <c r="J11" s="54">
        <v>4</v>
      </c>
      <c r="K11" s="54">
        <v>88</v>
      </c>
      <c r="L11" s="54">
        <v>787</v>
      </c>
      <c r="M11" s="54">
        <v>11</v>
      </c>
      <c r="N11" s="54">
        <v>667</v>
      </c>
      <c r="O11" s="54">
        <v>52</v>
      </c>
      <c r="P11" s="54">
        <v>48</v>
      </c>
      <c r="Q11" s="54">
        <v>1</v>
      </c>
      <c r="R11" s="54">
        <v>8</v>
      </c>
      <c r="S11" s="54" t="s">
        <v>17</v>
      </c>
      <c r="T11" s="54">
        <v>307</v>
      </c>
      <c r="U11" s="54" t="s">
        <v>17</v>
      </c>
      <c r="V11" s="54">
        <f t="shared" si="0"/>
        <v>3087</v>
      </c>
      <c r="X11" s="233"/>
    </row>
    <row r="12" spans="1:24" ht="15">
      <c r="A12" s="25" t="s">
        <v>86</v>
      </c>
      <c r="B12" s="156">
        <v>1</v>
      </c>
      <c r="C12" s="34">
        <v>381</v>
      </c>
      <c r="D12" s="110">
        <v>19</v>
      </c>
      <c r="E12" s="111">
        <v>5</v>
      </c>
      <c r="F12" s="111" t="s">
        <v>17</v>
      </c>
      <c r="G12" s="111">
        <v>0</v>
      </c>
      <c r="H12" s="111">
        <v>0</v>
      </c>
      <c r="I12" s="111">
        <v>5</v>
      </c>
      <c r="J12" s="111">
        <v>8</v>
      </c>
      <c r="K12" s="111">
        <v>1</v>
      </c>
      <c r="L12" s="112">
        <v>23</v>
      </c>
      <c r="M12" s="35">
        <v>4</v>
      </c>
      <c r="N12" s="35">
        <v>1</v>
      </c>
      <c r="O12" s="35">
        <v>1</v>
      </c>
      <c r="P12" s="35">
        <v>9</v>
      </c>
      <c r="Q12" s="35" t="s">
        <v>17</v>
      </c>
      <c r="R12" s="35">
        <v>8</v>
      </c>
      <c r="S12" s="85" t="s">
        <v>17</v>
      </c>
      <c r="T12" s="44">
        <v>6</v>
      </c>
      <c r="U12" s="45" t="s">
        <v>17</v>
      </c>
      <c r="V12" s="149">
        <f t="shared" si="0"/>
        <v>430</v>
      </c>
      <c r="X12" s="233"/>
    </row>
    <row r="13" spans="1:24" ht="15">
      <c r="A13" s="36" t="s">
        <v>24</v>
      </c>
      <c r="B13" s="153" t="s">
        <v>17</v>
      </c>
      <c r="C13" s="37" t="s">
        <v>17</v>
      </c>
      <c r="D13" s="115">
        <v>0</v>
      </c>
      <c r="E13" s="116" t="s">
        <v>17</v>
      </c>
      <c r="F13" s="116" t="s">
        <v>17</v>
      </c>
      <c r="G13" s="116" t="s">
        <v>17</v>
      </c>
      <c r="H13" s="116" t="s">
        <v>17</v>
      </c>
      <c r="I13" s="116">
        <v>0</v>
      </c>
      <c r="J13" s="116" t="s">
        <v>17</v>
      </c>
      <c r="K13" s="116" t="s">
        <v>17</v>
      </c>
      <c r="L13" s="117">
        <v>4</v>
      </c>
      <c r="M13" s="38" t="s">
        <v>17</v>
      </c>
      <c r="N13" s="38" t="s">
        <v>17</v>
      </c>
      <c r="O13" s="38" t="s">
        <v>17</v>
      </c>
      <c r="P13" s="38" t="s">
        <v>17</v>
      </c>
      <c r="Q13" s="38" t="s">
        <v>17</v>
      </c>
      <c r="R13" s="38">
        <v>4</v>
      </c>
      <c r="S13" s="86" t="s">
        <v>17</v>
      </c>
      <c r="T13" s="48">
        <v>6</v>
      </c>
      <c r="U13" s="49" t="s">
        <v>17</v>
      </c>
      <c r="V13" s="150">
        <f t="shared" si="0"/>
        <v>10</v>
      </c>
      <c r="X13" s="233"/>
    </row>
    <row r="14" spans="1:24" ht="30.75" customHeight="1">
      <c r="A14" s="36" t="s">
        <v>25</v>
      </c>
      <c r="B14" s="153" t="s">
        <v>17</v>
      </c>
      <c r="C14" s="39">
        <v>285</v>
      </c>
      <c r="D14" s="120" t="s">
        <v>17</v>
      </c>
      <c r="E14" s="121" t="s">
        <v>17</v>
      </c>
      <c r="F14" s="121" t="s">
        <v>17</v>
      </c>
      <c r="G14" s="166" t="s">
        <v>17</v>
      </c>
      <c r="H14" s="121" t="s">
        <v>17</v>
      </c>
      <c r="I14" s="121" t="s">
        <v>17</v>
      </c>
      <c r="J14" s="121" t="s">
        <v>17</v>
      </c>
      <c r="K14" s="121" t="s">
        <v>17</v>
      </c>
      <c r="L14" s="122" t="s">
        <v>17</v>
      </c>
      <c r="M14" s="40" t="s">
        <v>17</v>
      </c>
      <c r="N14" s="40" t="s">
        <v>17</v>
      </c>
      <c r="O14" s="40" t="s">
        <v>17</v>
      </c>
      <c r="P14" s="40" t="s">
        <v>17</v>
      </c>
      <c r="Q14" s="40" t="s">
        <v>17</v>
      </c>
      <c r="R14" s="40" t="s">
        <v>17</v>
      </c>
      <c r="S14" s="83" t="s">
        <v>17</v>
      </c>
      <c r="T14" s="46" t="s">
        <v>17</v>
      </c>
      <c r="U14" s="47" t="s">
        <v>17</v>
      </c>
      <c r="V14" s="150">
        <f t="shared" si="0"/>
        <v>285</v>
      </c>
      <c r="X14" s="233"/>
    </row>
    <row r="15" spans="1:24" ht="30" customHeight="1">
      <c r="A15" s="36" t="s">
        <v>26</v>
      </c>
      <c r="B15" s="153" t="s">
        <v>17</v>
      </c>
      <c r="C15" s="39">
        <v>18</v>
      </c>
      <c r="D15" s="120">
        <v>6</v>
      </c>
      <c r="E15" s="121" t="s">
        <v>17</v>
      </c>
      <c r="F15" s="121" t="s">
        <v>17</v>
      </c>
      <c r="G15" s="121" t="s">
        <v>17</v>
      </c>
      <c r="H15" s="121" t="s">
        <v>17</v>
      </c>
      <c r="I15" s="121" t="s">
        <v>17</v>
      </c>
      <c r="J15" s="121">
        <v>6</v>
      </c>
      <c r="K15" s="121" t="s">
        <v>17</v>
      </c>
      <c r="L15" s="122">
        <v>4</v>
      </c>
      <c r="M15" s="40" t="s">
        <v>17</v>
      </c>
      <c r="N15" s="40" t="s">
        <v>17</v>
      </c>
      <c r="O15" s="40" t="s">
        <v>17</v>
      </c>
      <c r="P15" s="40" t="s">
        <v>17</v>
      </c>
      <c r="Q15" s="40" t="s">
        <v>17</v>
      </c>
      <c r="R15" s="40">
        <v>4</v>
      </c>
      <c r="S15" s="83" t="s">
        <v>17</v>
      </c>
      <c r="T15" s="46" t="s">
        <v>17</v>
      </c>
      <c r="U15" s="47" t="s">
        <v>17</v>
      </c>
      <c r="V15" s="150">
        <f t="shared" si="0"/>
        <v>28</v>
      </c>
      <c r="X15" s="233"/>
    </row>
    <row r="16" spans="1:24" ht="30">
      <c r="A16" s="36" t="s">
        <v>27</v>
      </c>
      <c r="B16" s="153">
        <v>0</v>
      </c>
      <c r="C16" s="39">
        <v>40</v>
      </c>
      <c r="D16" s="120" t="s">
        <v>17</v>
      </c>
      <c r="E16" s="121" t="s">
        <v>17</v>
      </c>
      <c r="F16" s="121" t="s">
        <v>17</v>
      </c>
      <c r="G16" s="121" t="s">
        <v>17</v>
      </c>
      <c r="H16" s="121" t="s">
        <v>17</v>
      </c>
      <c r="I16" s="121" t="s">
        <v>17</v>
      </c>
      <c r="J16" s="121" t="s">
        <v>17</v>
      </c>
      <c r="K16" s="121" t="s">
        <v>17</v>
      </c>
      <c r="L16" s="122">
        <v>1</v>
      </c>
      <c r="M16" s="40">
        <v>1</v>
      </c>
      <c r="N16" s="40" t="s">
        <v>17</v>
      </c>
      <c r="O16" s="40" t="s">
        <v>17</v>
      </c>
      <c r="P16" s="40" t="s">
        <v>17</v>
      </c>
      <c r="Q16" s="40" t="s">
        <v>17</v>
      </c>
      <c r="R16" s="40" t="s">
        <v>17</v>
      </c>
      <c r="S16" s="83" t="s">
        <v>17</v>
      </c>
      <c r="T16" s="46" t="s">
        <v>17</v>
      </c>
      <c r="U16" s="47" t="s">
        <v>17</v>
      </c>
      <c r="V16" s="150">
        <f t="shared" si="0"/>
        <v>41</v>
      </c>
      <c r="X16" s="233"/>
    </row>
    <row r="17" spans="1:24" ht="30">
      <c r="A17" s="36" t="s">
        <v>28</v>
      </c>
      <c r="B17" s="153">
        <v>1</v>
      </c>
      <c r="C17" s="39">
        <v>38</v>
      </c>
      <c r="D17" s="120">
        <v>1</v>
      </c>
      <c r="E17" s="121" t="s">
        <v>17</v>
      </c>
      <c r="F17" s="121" t="s">
        <v>17</v>
      </c>
      <c r="G17" s="121" t="s">
        <v>17</v>
      </c>
      <c r="H17" s="121">
        <v>0</v>
      </c>
      <c r="I17" s="121">
        <v>0</v>
      </c>
      <c r="J17" s="121">
        <v>1</v>
      </c>
      <c r="K17" s="121">
        <v>0</v>
      </c>
      <c r="L17" s="122">
        <v>13</v>
      </c>
      <c r="M17" s="40">
        <v>3</v>
      </c>
      <c r="N17" s="40">
        <v>0</v>
      </c>
      <c r="O17" s="40">
        <v>1</v>
      </c>
      <c r="P17" s="40">
        <v>9</v>
      </c>
      <c r="Q17" s="40" t="s">
        <v>17</v>
      </c>
      <c r="R17" s="40" t="s">
        <v>17</v>
      </c>
      <c r="S17" s="83" t="s">
        <v>17</v>
      </c>
      <c r="T17" s="46" t="s">
        <v>17</v>
      </c>
      <c r="U17" s="47" t="s">
        <v>17</v>
      </c>
      <c r="V17" s="150">
        <f t="shared" si="0"/>
        <v>53</v>
      </c>
      <c r="X17" s="233"/>
    </row>
    <row r="18" spans="1:24" ht="15">
      <c r="A18" s="36" t="s">
        <v>29</v>
      </c>
      <c r="B18" s="162" t="s">
        <v>17</v>
      </c>
      <c r="C18" s="37" t="s">
        <v>17</v>
      </c>
      <c r="D18" s="165" t="s">
        <v>17</v>
      </c>
      <c r="E18" s="121" t="s">
        <v>17</v>
      </c>
      <c r="F18" s="116" t="s">
        <v>17</v>
      </c>
      <c r="G18" s="166" t="s">
        <v>17</v>
      </c>
      <c r="H18" s="121" t="s">
        <v>17</v>
      </c>
      <c r="I18" s="121" t="s">
        <v>17</v>
      </c>
      <c r="J18" s="121" t="s">
        <v>17</v>
      </c>
      <c r="K18" s="121" t="s">
        <v>17</v>
      </c>
      <c r="L18" s="122" t="s">
        <v>17</v>
      </c>
      <c r="M18" s="40" t="s">
        <v>17</v>
      </c>
      <c r="N18" s="40" t="s">
        <v>17</v>
      </c>
      <c r="O18" s="40" t="s">
        <v>17</v>
      </c>
      <c r="P18" s="40" t="s">
        <v>17</v>
      </c>
      <c r="Q18" s="40" t="s">
        <v>17</v>
      </c>
      <c r="R18" s="40" t="s">
        <v>17</v>
      </c>
      <c r="S18" s="83" t="s">
        <v>17</v>
      </c>
      <c r="T18" s="46" t="s">
        <v>17</v>
      </c>
      <c r="U18" s="47" t="s">
        <v>17</v>
      </c>
      <c r="V18" s="244" t="s">
        <v>17</v>
      </c>
      <c r="X18" s="233"/>
    </row>
    <row r="19" spans="1:24" ht="15">
      <c r="A19" s="36" t="s">
        <v>30</v>
      </c>
      <c r="B19" s="162" t="s">
        <v>17</v>
      </c>
      <c r="C19" s="37" t="s">
        <v>17</v>
      </c>
      <c r="D19" s="120">
        <v>12</v>
      </c>
      <c r="E19" s="121">
        <v>5</v>
      </c>
      <c r="F19" s="121" t="s">
        <v>17</v>
      </c>
      <c r="G19" s="121">
        <v>0</v>
      </c>
      <c r="H19" s="121" t="s">
        <v>17</v>
      </c>
      <c r="I19" s="121">
        <v>5</v>
      </c>
      <c r="J19" s="121">
        <v>1</v>
      </c>
      <c r="K19" s="121">
        <v>1</v>
      </c>
      <c r="L19" s="122" t="s">
        <v>17</v>
      </c>
      <c r="M19" s="40" t="s">
        <v>17</v>
      </c>
      <c r="N19" s="40" t="s">
        <v>17</v>
      </c>
      <c r="O19" s="40" t="s">
        <v>17</v>
      </c>
      <c r="P19" s="40" t="s">
        <v>17</v>
      </c>
      <c r="Q19" s="40" t="s">
        <v>17</v>
      </c>
      <c r="R19" s="40" t="s">
        <v>17</v>
      </c>
      <c r="S19" s="83" t="s">
        <v>17</v>
      </c>
      <c r="T19" s="46" t="s">
        <v>17</v>
      </c>
      <c r="U19" s="47" t="s">
        <v>17</v>
      </c>
      <c r="V19" s="150">
        <f>SUM(B19,C19,D19,L19,T19,U19)</f>
        <v>12</v>
      </c>
      <c r="X19" s="233"/>
    </row>
    <row r="20" spans="1:24" ht="15">
      <c r="A20" s="36" t="s">
        <v>31</v>
      </c>
      <c r="B20" s="162" t="s">
        <v>17</v>
      </c>
      <c r="C20" s="37" t="s">
        <v>17</v>
      </c>
      <c r="D20" s="120" t="s">
        <v>17</v>
      </c>
      <c r="E20" s="121" t="s">
        <v>17</v>
      </c>
      <c r="F20" s="121" t="s">
        <v>17</v>
      </c>
      <c r="G20" s="121" t="s">
        <v>17</v>
      </c>
      <c r="H20" s="121" t="s">
        <v>17</v>
      </c>
      <c r="I20" s="121" t="s">
        <v>17</v>
      </c>
      <c r="J20" s="121" t="s">
        <v>17</v>
      </c>
      <c r="K20" s="121" t="s">
        <v>17</v>
      </c>
      <c r="L20" s="122" t="s">
        <v>17</v>
      </c>
      <c r="M20" s="40" t="s">
        <v>17</v>
      </c>
      <c r="N20" s="40" t="s">
        <v>17</v>
      </c>
      <c r="O20" s="40" t="s">
        <v>17</v>
      </c>
      <c r="P20" s="40" t="s">
        <v>17</v>
      </c>
      <c r="Q20" s="40" t="s">
        <v>17</v>
      </c>
      <c r="R20" s="40" t="s">
        <v>17</v>
      </c>
      <c r="S20" s="83" t="s">
        <v>17</v>
      </c>
      <c r="T20" s="46" t="s">
        <v>17</v>
      </c>
      <c r="U20" s="47" t="s">
        <v>17</v>
      </c>
      <c r="V20" s="244" t="s">
        <v>17</v>
      </c>
      <c r="X20" s="233"/>
    </row>
    <row r="21" spans="1:24" ht="15">
      <c r="A21" s="36" t="s">
        <v>32</v>
      </c>
      <c r="B21" s="162" t="s">
        <v>17</v>
      </c>
      <c r="C21" s="37" t="s">
        <v>17</v>
      </c>
      <c r="D21" s="120" t="s">
        <v>17</v>
      </c>
      <c r="E21" s="121" t="s">
        <v>17</v>
      </c>
      <c r="F21" s="121" t="s">
        <v>17</v>
      </c>
      <c r="G21" s="121" t="s">
        <v>17</v>
      </c>
      <c r="H21" s="121" t="s">
        <v>17</v>
      </c>
      <c r="I21" s="121" t="s">
        <v>17</v>
      </c>
      <c r="J21" s="121" t="s">
        <v>17</v>
      </c>
      <c r="K21" s="121" t="s">
        <v>17</v>
      </c>
      <c r="L21" s="122">
        <v>1</v>
      </c>
      <c r="M21" s="40" t="s">
        <v>17</v>
      </c>
      <c r="N21" s="40">
        <v>1</v>
      </c>
      <c r="O21" s="40" t="s">
        <v>17</v>
      </c>
      <c r="P21" s="40" t="s">
        <v>17</v>
      </c>
      <c r="Q21" s="40" t="s">
        <v>17</v>
      </c>
      <c r="R21" s="40" t="s">
        <v>17</v>
      </c>
      <c r="S21" s="83" t="s">
        <v>17</v>
      </c>
      <c r="T21" s="46" t="s">
        <v>17</v>
      </c>
      <c r="U21" s="47" t="s">
        <v>17</v>
      </c>
      <c r="V21" s="150">
        <f>SUM(B21,C21,D21,L21,T21,U21)</f>
        <v>1</v>
      </c>
      <c r="X21" s="233"/>
    </row>
    <row r="22" spans="1:24" ht="15">
      <c r="A22" s="36" t="s">
        <v>33</v>
      </c>
      <c r="B22" s="162" t="s">
        <v>17</v>
      </c>
      <c r="C22" s="37" t="s">
        <v>17</v>
      </c>
      <c r="D22" s="120" t="s">
        <v>17</v>
      </c>
      <c r="E22" s="121" t="s">
        <v>17</v>
      </c>
      <c r="F22" s="121" t="s">
        <v>17</v>
      </c>
      <c r="G22" s="121" t="s">
        <v>17</v>
      </c>
      <c r="H22" s="121" t="s">
        <v>17</v>
      </c>
      <c r="I22" s="121" t="s">
        <v>17</v>
      </c>
      <c r="J22" s="121" t="s">
        <v>17</v>
      </c>
      <c r="K22" s="121" t="s">
        <v>17</v>
      </c>
      <c r="L22" s="122" t="s">
        <v>17</v>
      </c>
      <c r="M22" s="40" t="s">
        <v>17</v>
      </c>
      <c r="N22" s="40" t="s">
        <v>17</v>
      </c>
      <c r="O22" s="40" t="s">
        <v>17</v>
      </c>
      <c r="P22" s="40" t="s">
        <v>17</v>
      </c>
      <c r="Q22" s="40" t="s">
        <v>17</v>
      </c>
      <c r="R22" s="40" t="s">
        <v>17</v>
      </c>
      <c r="S22" s="83" t="s">
        <v>17</v>
      </c>
      <c r="T22" s="46" t="s">
        <v>17</v>
      </c>
      <c r="U22" s="47" t="s">
        <v>17</v>
      </c>
      <c r="V22" s="244" t="s">
        <v>17</v>
      </c>
      <c r="X22" s="233"/>
    </row>
    <row r="23" spans="1:24" ht="15">
      <c r="A23" s="41" t="s">
        <v>85</v>
      </c>
      <c r="B23" s="162" t="s">
        <v>17</v>
      </c>
      <c r="C23" s="37" t="s">
        <v>17</v>
      </c>
      <c r="D23" s="120">
        <v>8</v>
      </c>
      <c r="E23" s="121" t="s">
        <v>17</v>
      </c>
      <c r="F23" s="121" t="s">
        <v>17</v>
      </c>
      <c r="G23" s="121" t="s">
        <v>17</v>
      </c>
      <c r="H23" s="121" t="s">
        <v>17</v>
      </c>
      <c r="I23" s="121">
        <v>2</v>
      </c>
      <c r="J23" s="121">
        <v>5</v>
      </c>
      <c r="K23" s="121">
        <v>1</v>
      </c>
      <c r="L23" s="122">
        <v>0</v>
      </c>
      <c r="M23" s="40" t="s">
        <v>17</v>
      </c>
      <c r="N23" s="40" t="s">
        <v>17</v>
      </c>
      <c r="O23" s="40" t="s">
        <v>17</v>
      </c>
      <c r="P23" s="40" t="s">
        <v>17</v>
      </c>
      <c r="Q23" s="40">
        <v>0</v>
      </c>
      <c r="R23" s="40" t="s">
        <v>17</v>
      </c>
      <c r="S23" s="83" t="s">
        <v>17</v>
      </c>
      <c r="T23" s="46">
        <v>82</v>
      </c>
      <c r="U23" s="47">
        <v>255</v>
      </c>
      <c r="V23" s="150">
        <f aca="true" t="shared" si="1" ref="V23:V30">SUM(B23,C23,D23,L23,T23,U23)</f>
        <v>345</v>
      </c>
      <c r="X23" s="233"/>
    </row>
    <row r="24" spans="1:24" ht="15">
      <c r="A24" s="36" t="s">
        <v>24</v>
      </c>
      <c r="B24" s="163" t="s">
        <v>17</v>
      </c>
      <c r="C24" s="37" t="s">
        <v>17</v>
      </c>
      <c r="D24" s="167" t="s">
        <v>17</v>
      </c>
      <c r="E24" s="116" t="s">
        <v>17</v>
      </c>
      <c r="F24" s="116" t="s">
        <v>17</v>
      </c>
      <c r="G24" s="116" t="s">
        <v>17</v>
      </c>
      <c r="H24" s="116" t="s">
        <v>17</v>
      </c>
      <c r="I24" s="116" t="s">
        <v>17</v>
      </c>
      <c r="J24" s="116" t="s">
        <v>17</v>
      </c>
      <c r="K24" s="116" t="s">
        <v>17</v>
      </c>
      <c r="L24" s="117" t="s">
        <v>17</v>
      </c>
      <c r="M24" s="38" t="s">
        <v>17</v>
      </c>
      <c r="N24" s="38" t="s">
        <v>17</v>
      </c>
      <c r="O24" s="38" t="s">
        <v>17</v>
      </c>
      <c r="P24" s="38" t="s">
        <v>17</v>
      </c>
      <c r="Q24" s="38" t="s">
        <v>17</v>
      </c>
      <c r="R24" s="38" t="s">
        <v>17</v>
      </c>
      <c r="S24" s="86" t="s">
        <v>17</v>
      </c>
      <c r="T24" s="48">
        <v>7</v>
      </c>
      <c r="U24" s="47" t="s">
        <v>17</v>
      </c>
      <c r="V24" s="150">
        <f t="shared" si="1"/>
        <v>7</v>
      </c>
      <c r="X24" s="233"/>
    </row>
    <row r="25" spans="1:24" ht="31.5" customHeight="1">
      <c r="A25" s="36" t="s">
        <v>25</v>
      </c>
      <c r="B25" s="162" t="s">
        <v>17</v>
      </c>
      <c r="C25" s="37" t="s">
        <v>17</v>
      </c>
      <c r="D25" s="120" t="s">
        <v>17</v>
      </c>
      <c r="E25" s="121" t="s">
        <v>17</v>
      </c>
      <c r="F25" s="121" t="s">
        <v>17</v>
      </c>
      <c r="G25" s="121" t="s">
        <v>17</v>
      </c>
      <c r="H25" s="121" t="s">
        <v>17</v>
      </c>
      <c r="I25" s="121" t="s">
        <v>17</v>
      </c>
      <c r="J25" s="121" t="s">
        <v>17</v>
      </c>
      <c r="K25" s="121" t="s">
        <v>17</v>
      </c>
      <c r="L25" s="122" t="s">
        <v>17</v>
      </c>
      <c r="M25" s="40" t="s">
        <v>17</v>
      </c>
      <c r="N25" s="40" t="s">
        <v>17</v>
      </c>
      <c r="O25" s="40" t="s">
        <v>17</v>
      </c>
      <c r="P25" s="40" t="s">
        <v>17</v>
      </c>
      <c r="Q25" s="40" t="s">
        <v>17</v>
      </c>
      <c r="R25" s="40" t="s">
        <v>17</v>
      </c>
      <c r="S25" s="83" t="s">
        <v>17</v>
      </c>
      <c r="T25" s="46">
        <v>71</v>
      </c>
      <c r="U25" s="47">
        <v>153</v>
      </c>
      <c r="V25" s="150">
        <f t="shared" si="1"/>
        <v>224</v>
      </c>
      <c r="X25" s="233"/>
    </row>
    <row r="26" spans="1:24" ht="31.5" customHeight="1">
      <c r="A26" s="36" t="s">
        <v>26</v>
      </c>
      <c r="B26" s="162" t="s">
        <v>17</v>
      </c>
      <c r="C26" s="37" t="s">
        <v>17</v>
      </c>
      <c r="D26" s="165" t="s">
        <v>17</v>
      </c>
      <c r="E26" s="121" t="s">
        <v>17</v>
      </c>
      <c r="F26" s="121" t="s">
        <v>17</v>
      </c>
      <c r="G26" s="121" t="s">
        <v>17</v>
      </c>
      <c r="H26" s="121" t="s">
        <v>17</v>
      </c>
      <c r="I26" s="121" t="s">
        <v>17</v>
      </c>
      <c r="J26" s="121" t="s">
        <v>17</v>
      </c>
      <c r="K26" s="121" t="s">
        <v>17</v>
      </c>
      <c r="L26" s="122" t="s">
        <v>17</v>
      </c>
      <c r="M26" s="40" t="s">
        <v>17</v>
      </c>
      <c r="N26" s="40" t="s">
        <v>17</v>
      </c>
      <c r="O26" s="40" t="s">
        <v>17</v>
      </c>
      <c r="P26" s="40" t="s">
        <v>17</v>
      </c>
      <c r="Q26" s="40" t="s">
        <v>17</v>
      </c>
      <c r="R26" s="40" t="s">
        <v>17</v>
      </c>
      <c r="S26" s="83" t="s">
        <v>17</v>
      </c>
      <c r="T26" s="46">
        <v>4</v>
      </c>
      <c r="U26" s="47">
        <v>17</v>
      </c>
      <c r="V26" s="150">
        <f t="shared" si="1"/>
        <v>21</v>
      </c>
      <c r="X26" s="233"/>
    </row>
    <row r="27" spans="1:24" ht="30">
      <c r="A27" s="36" t="s">
        <v>27</v>
      </c>
      <c r="B27" s="162" t="s">
        <v>17</v>
      </c>
      <c r="C27" s="37" t="s">
        <v>17</v>
      </c>
      <c r="D27" s="120" t="s">
        <v>17</v>
      </c>
      <c r="E27" s="121" t="s">
        <v>17</v>
      </c>
      <c r="F27" s="121" t="s">
        <v>17</v>
      </c>
      <c r="G27" s="121" t="s">
        <v>17</v>
      </c>
      <c r="H27" s="121" t="s">
        <v>17</v>
      </c>
      <c r="I27" s="121" t="s">
        <v>17</v>
      </c>
      <c r="J27" s="121" t="s">
        <v>17</v>
      </c>
      <c r="K27" s="121" t="s">
        <v>17</v>
      </c>
      <c r="L27" s="122" t="s">
        <v>17</v>
      </c>
      <c r="M27" s="40" t="s">
        <v>17</v>
      </c>
      <c r="N27" s="40" t="s">
        <v>17</v>
      </c>
      <c r="O27" s="40" t="s">
        <v>17</v>
      </c>
      <c r="P27" s="40" t="s">
        <v>17</v>
      </c>
      <c r="Q27" s="40" t="s">
        <v>17</v>
      </c>
      <c r="R27" s="40" t="s">
        <v>17</v>
      </c>
      <c r="S27" s="83" t="s">
        <v>17</v>
      </c>
      <c r="T27" s="46" t="s">
        <v>17</v>
      </c>
      <c r="U27" s="47">
        <v>43</v>
      </c>
      <c r="V27" s="150">
        <f t="shared" si="1"/>
        <v>43</v>
      </c>
      <c r="X27" s="233"/>
    </row>
    <row r="28" spans="1:24" ht="30">
      <c r="A28" s="36" t="s">
        <v>28</v>
      </c>
      <c r="B28" s="162" t="s">
        <v>17</v>
      </c>
      <c r="C28" s="37" t="s">
        <v>17</v>
      </c>
      <c r="D28" s="165" t="s">
        <v>17</v>
      </c>
      <c r="E28" s="121" t="s">
        <v>17</v>
      </c>
      <c r="F28" s="121" t="s">
        <v>17</v>
      </c>
      <c r="G28" s="121" t="s">
        <v>17</v>
      </c>
      <c r="H28" s="121" t="s">
        <v>17</v>
      </c>
      <c r="I28" s="121" t="s">
        <v>17</v>
      </c>
      <c r="J28" s="121" t="s">
        <v>17</v>
      </c>
      <c r="K28" s="121" t="s">
        <v>17</v>
      </c>
      <c r="L28" s="122" t="s">
        <v>17</v>
      </c>
      <c r="M28" s="40" t="s">
        <v>17</v>
      </c>
      <c r="N28" s="40" t="s">
        <v>17</v>
      </c>
      <c r="O28" s="40" t="s">
        <v>17</v>
      </c>
      <c r="P28" s="40" t="s">
        <v>17</v>
      </c>
      <c r="Q28" s="40" t="s">
        <v>17</v>
      </c>
      <c r="R28" s="40" t="s">
        <v>17</v>
      </c>
      <c r="S28" s="83" t="s">
        <v>17</v>
      </c>
      <c r="T28" s="46" t="s">
        <v>17</v>
      </c>
      <c r="U28" s="47">
        <v>42</v>
      </c>
      <c r="V28" s="150">
        <f t="shared" si="1"/>
        <v>42</v>
      </c>
      <c r="X28" s="233"/>
    </row>
    <row r="29" spans="1:24" ht="15">
      <c r="A29" s="36" t="s">
        <v>29</v>
      </c>
      <c r="B29" s="162" t="s">
        <v>17</v>
      </c>
      <c r="C29" s="37" t="s">
        <v>17</v>
      </c>
      <c r="D29" s="120" t="s">
        <v>17</v>
      </c>
      <c r="E29" s="121" t="s">
        <v>17</v>
      </c>
      <c r="F29" s="121" t="s">
        <v>17</v>
      </c>
      <c r="G29" s="121" t="s">
        <v>17</v>
      </c>
      <c r="H29" s="121" t="s">
        <v>17</v>
      </c>
      <c r="I29" s="121" t="s">
        <v>17</v>
      </c>
      <c r="J29" s="121" t="s">
        <v>17</v>
      </c>
      <c r="K29" s="121" t="s">
        <v>17</v>
      </c>
      <c r="L29" s="122" t="s">
        <v>17</v>
      </c>
      <c r="M29" s="40" t="s">
        <v>17</v>
      </c>
      <c r="N29" s="40" t="s">
        <v>17</v>
      </c>
      <c r="O29" s="40" t="s">
        <v>17</v>
      </c>
      <c r="P29" s="40" t="s">
        <v>17</v>
      </c>
      <c r="Q29" s="40" t="s">
        <v>17</v>
      </c>
      <c r="R29" s="40" t="s">
        <v>17</v>
      </c>
      <c r="S29" s="83" t="s">
        <v>17</v>
      </c>
      <c r="T29" s="46" t="s">
        <v>17</v>
      </c>
      <c r="U29" s="47" t="s">
        <v>17</v>
      </c>
      <c r="V29" s="170">
        <f t="shared" si="1"/>
        <v>0</v>
      </c>
      <c r="X29" s="233"/>
    </row>
    <row r="30" spans="1:24" ht="15">
      <c r="A30" s="36" t="s">
        <v>30</v>
      </c>
      <c r="B30" s="162" t="s">
        <v>17</v>
      </c>
      <c r="C30" s="37" t="s">
        <v>17</v>
      </c>
      <c r="D30" s="120">
        <v>8</v>
      </c>
      <c r="E30" s="121" t="s">
        <v>17</v>
      </c>
      <c r="F30" s="121" t="s">
        <v>17</v>
      </c>
      <c r="G30" s="121" t="s">
        <v>17</v>
      </c>
      <c r="H30" s="121" t="s">
        <v>17</v>
      </c>
      <c r="I30" s="121">
        <v>2</v>
      </c>
      <c r="J30" s="121">
        <v>5</v>
      </c>
      <c r="K30" s="121">
        <v>1</v>
      </c>
      <c r="L30" s="122" t="s">
        <v>17</v>
      </c>
      <c r="M30" s="40" t="s">
        <v>17</v>
      </c>
      <c r="N30" s="40" t="s">
        <v>17</v>
      </c>
      <c r="O30" s="40" t="s">
        <v>17</v>
      </c>
      <c r="P30" s="40" t="s">
        <v>17</v>
      </c>
      <c r="Q30" s="40" t="s">
        <v>17</v>
      </c>
      <c r="R30" s="40" t="s">
        <v>17</v>
      </c>
      <c r="S30" s="83" t="s">
        <v>17</v>
      </c>
      <c r="T30" s="46" t="s">
        <v>17</v>
      </c>
      <c r="U30" s="47" t="s">
        <v>17</v>
      </c>
      <c r="V30" s="150">
        <f t="shared" si="1"/>
        <v>8</v>
      </c>
      <c r="X30" s="233"/>
    </row>
    <row r="31" spans="1:24" ht="15">
      <c r="A31" s="36" t="s">
        <v>31</v>
      </c>
      <c r="B31" s="163" t="s">
        <v>17</v>
      </c>
      <c r="C31" s="37" t="s">
        <v>17</v>
      </c>
      <c r="D31" s="115" t="s">
        <v>17</v>
      </c>
      <c r="E31" s="116" t="s">
        <v>17</v>
      </c>
      <c r="F31" s="116" t="s">
        <v>17</v>
      </c>
      <c r="G31" s="116" t="s">
        <v>17</v>
      </c>
      <c r="H31" s="116" t="s">
        <v>17</v>
      </c>
      <c r="I31" s="116" t="s">
        <v>17</v>
      </c>
      <c r="J31" s="116" t="s">
        <v>17</v>
      </c>
      <c r="K31" s="116" t="s">
        <v>17</v>
      </c>
      <c r="L31" s="117" t="s">
        <v>17</v>
      </c>
      <c r="M31" s="38" t="s">
        <v>17</v>
      </c>
      <c r="N31" s="38" t="s">
        <v>17</v>
      </c>
      <c r="O31" s="38" t="s">
        <v>17</v>
      </c>
      <c r="P31" s="38" t="s">
        <v>17</v>
      </c>
      <c r="Q31" s="38" t="s">
        <v>17</v>
      </c>
      <c r="R31" s="38" t="s">
        <v>17</v>
      </c>
      <c r="S31" s="86" t="s">
        <v>17</v>
      </c>
      <c r="T31" s="48" t="s">
        <v>17</v>
      </c>
      <c r="U31" s="49" t="s">
        <v>17</v>
      </c>
      <c r="V31" s="244" t="s">
        <v>17</v>
      </c>
      <c r="X31" s="233"/>
    </row>
    <row r="32" spans="1:24" ht="15">
      <c r="A32" s="36" t="s">
        <v>32</v>
      </c>
      <c r="B32" s="162" t="s">
        <v>17</v>
      </c>
      <c r="C32" s="37" t="s">
        <v>17</v>
      </c>
      <c r="D32" s="120" t="s">
        <v>17</v>
      </c>
      <c r="E32" s="121" t="s">
        <v>17</v>
      </c>
      <c r="F32" s="121" t="s">
        <v>17</v>
      </c>
      <c r="G32" s="121" t="s">
        <v>17</v>
      </c>
      <c r="H32" s="121" t="s">
        <v>17</v>
      </c>
      <c r="I32" s="121" t="s">
        <v>17</v>
      </c>
      <c r="J32" s="121" t="s">
        <v>17</v>
      </c>
      <c r="K32" s="121" t="s">
        <v>17</v>
      </c>
      <c r="L32" s="122">
        <v>0</v>
      </c>
      <c r="M32" s="40" t="s">
        <v>17</v>
      </c>
      <c r="N32" s="40" t="s">
        <v>17</v>
      </c>
      <c r="O32" s="40" t="s">
        <v>17</v>
      </c>
      <c r="P32" s="40" t="s">
        <v>17</v>
      </c>
      <c r="Q32" s="40">
        <v>0</v>
      </c>
      <c r="R32" s="40" t="s">
        <v>17</v>
      </c>
      <c r="S32" s="83" t="s">
        <v>17</v>
      </c>
      <c r="T32" s="46" t="s">
        <v>17</v>
      </c>
      <c r="U32" s="47" t="s">
        <v>17</v>
      </c>
      <c r="V32" s="244">
        <v>0</v>
      </c>
      <c r="X32" s="233"/>
    </row>
    <row r="33" spans="1:24" ht="15">
      <c r="A33" s="36" t="s">
        <v>33</v>
      </c>
      <c r="B33" s="162" t="s">
        <v>17</v>
      </c>
      <c r="C33" s="37" t="s">
        <v>17</v>
      </c>
      <c r="D33" s="120" t="s">
        <v>17</v>
      </c>
      <c r="E33" s="121" t="s">
        <v>17</v>
      </c>
      <c r="F33" s="121" t="s">
        <v>17</v>
      </c>
      <c r="G33" s="121" t="s">
        <v>17</v>
      </c>
      <c r="H33" s="121" t="s">
        <v>17</v>
      </c>
      <c r="I33" s="121" t="s">
        <v>17</v>
      </c>
      <c r="J33" s="121" t="s">
        <v>17</v>
      </c>
      <c r="K33" s="121" t="s">
        <v>17</v>
      </c>
      <c r="L33" s="122" t="s">
        <v>17</v>
      </c>
      <c r="M33" s="40" t="s">
        <v>17</v>
      </c>
      <c r="N33" s="40" t="s">
        <v>17</v>
      </c>
      <c r="O33" s="40" t="s">
        <v>17</v>
      </c>
      <c r="P33" s="40" t="s">
        <v>17</v>
      </c>
      <c r="Q33" s="40" t="s">
        <v>17</v>
      </c>
      <c r="R33" s="40" t="s">
        <v>17</v>
      </c>
      <c r="S33" s="83" t="s">
        <v>17</v>
      </c>
      <c r="T33" s="46" t="s">
        <v>17</v>
      </c>
      <c r="U33" s="47" t="s">
        <v>17</v>
      </c>
      <c r="V33" s="244" t="s">
        <v>17</v>
      </c>
      <c r="X33" s="233"/>
    </row>
    <row r="34" spans="1:24" ht="15">
      <c r="A34" s="192" t="s">
        <v>94</v>
      </c>
      <c r="B34" s="162" t="s">
        <v>17</v>
      </c>
      <c r="C34" s="39">
        <v>0</v>
      </c>
      <c r="D34" s="120">
        <v>0</v>
      </c>
      <c r="E34" s="121" t="s">
        <v>17</v>
      </c>
      <c r="F34" s="121">
        <v>0</v>
      </c>
      <c r="G34" s="121" t="s">
        <v>17</v>
      </c>
      <c r="H34" s="121" t="s">
        <v>17</v>
      </c>
      <c r="I34" s="121" t="s">
        <v>17</v>
      </c>
      <c r="J34" s="121" t="s">
        <v>17</v>
      </c>
      <c r="K34" s="121" t="s">
        <v>17</v>
      </c>
      <c r="L34" s="122" t="s">
        <v>17</v>
      </c>
      <c r="M34" s="40" t="s">
        <v>17</v>
      </c>
      <c r="N34" s="40" t="s">
        <v>17</v>
      </c>
      <c r="O34" s="40" t="s">
        <v>17</v>
      </c>
      <c r="P34" s="40" t="s">
        <v>17</v>
      </c>
      <c r="Q34" s="40" t="s">
        <v>17</v>
      </c>
      <c r="R34" s="40" t="s">
        <v>17</v>
      </c>
      <c r="S34" s="83" t="s">
        <v>17</v>
      </c>
      <c r="T34" s="46">
        <v>14</v>
      </c>
      <c r="U34" s="47">
        <v>2</v>
      </c>
      <c r="V34" s="150">
        <f>SUM(B34,C34,D34,L34,T34,U34)</f>
        <v>16</v>
      </c>
      <c r="X34" s="233"/>
    </row>
    <row r="35" spans="1:24" ht="15.75" thickBot="1">
      <c r="A35" s="33" t="s">
        <v>34</v>
      </c>
      <c r="B35" s="155">
        <v>0</v>
      </c>
      <c r="C35" s="42">
        <v>44</v>
      </c>
      <c r="D35" s="134">
        <v>3</v>
      </c>
      <c r="E35" s="135">
        <v>0</v>
      </c>
      <c r="F35" s="135">
        <v>1</v>
      </c>
      <c r="G35" s="135">
        <v>1</v>
      </c>
      <c r="H35" s="135">
        <v>0</v>
      </c>
      <c r="I35" s="135">
        <v>1</v>
      </c>
      <c r="J35" s="135">
        <v>0</v>
      </c>
      <c r="K35" s="135">
        <v>0</v>
      </c>
      <c r="L35" s="136">
        <v>0</v>
      </c>
      <c r="M35" s="43">
        <v>0</v>
      </c>
      <c r="N35" s="43">
        <v>0</v>
      </c>
      <c r="O35" s="43" t="s">
        <v>17</v>
      </c>
      <c r="P35" s="43" t="s">
        <v>17</v>
      </c>
      <c r="Q35" s="43">
        <v>0</v>
      </c>
      <c r="R35" s="43" t="s">
        <v>17</v>
      </c>
      <c r="S35" s="84" t="s">
        <v>17</v>
      </c>
      <c r="T35" s="78">
        <v>38</v>
      </c>
      <c r="U35" s="79">
        <v>39</v>
      </c>
      <c r="V35" s="151">
        <f aca="true" t="shared" si="2" ref="V35:V45">SUM(B35,C35,D35,L35,T35,U35)</f>
        <v>124</v>
      </c>
      <c r="X35" s="233"/>
    </row>
    <row r="36" spans="1:24" s="234" customFormat="1" ht="15" thickBot="1">
      <c r="A36" s="56" t="s">
        <v>35</v>
      </c>
      <c r="B36" s="223">
        <v>79</v>
      </c>
      <c r="C36" s="55">
        <v>486</v>
      </c>
      <c r="D36" s="55">
        <v>988</v>
      </c>
      <c r="E36" s="55" t="s">
        <v>17</v>
      </c>
      <c r="F36" s="55">
        <v>77</v>
      </c>
      <c r="G36" s="55">
        <v>176</v>
      </c>
      <c r="H36" s="55">
        <v>55</v>
      </c>
      <c r="I36" s="55">
        <v>591</v>
      </c>
      <c r="J36" s="55">
        <v>1</v>
      </c>
      <c r="K36" s="55">
        <v>88</v>
      </c>
      <c r="L36" s="55">
        <v>764</v>
      </c>
      <c r="M36" s="55">
        <v>7</v>
      </c>
      <c r="N36" s="55">
        <v>666</v>
      </c>
      <c r="O36" s="224">
        <v>51</v>
      </c>
      <c r="P36" s="224">
        <v>39</v>
      </c>
      <c r="Q36" s="55">
        <v>1</v>
      </c>
      <c r="R36" s="55" t="s">
        <v>17</v>
      </c>
      <c r="S36" s="55" t="s">
        <v>17</v>
      </c>
      <c r="T36" s="55">
        <v>331</v>
      </c>
      <c r="U36" s="55">
        <v>214</v>
      </c>
      <c r="V36" s="54">
        <f t="shared" si="2"/>
        <v>2862</v>
      </c>
      <c r="X36" s="235"/>
    </row>
    <row r="37" spans="1:24" s="234" customFormat="1" ht="15" thickBot="1">
      <c r="A37" s="56" t="s">
        <v>36</v>
      </c>
      <c r="B37" s="223">
        <v>79</v>
      </c>
      <c r="C37" s="54">
        <v>486</v>
      </c>
      <c r="D37" s="54">
        <v>925</v>
      </c>
      <c r="E37" s="54" t="s">
        <v>17</v>
      </c>
      <c r="F37" s="54">
        <v>77</v>
      </c>
      <c r="G37" s="54">
        <v>176</v>
      </c>
      <c r="H37" s="54">
        <v>55</v>
      </c>
      <c r="I37" s="54">
        <v>591</v>
      </c>
      <c r="J37" s="54">
        <v>1</v>
      </c>
      <c r="K37" s="54">
        <v>25</v>
      </c>
      <c r="L37" s="54">
        <v>751</v>
      </c>
      <c r="M37" s="54">
        <v>7</v>
      </c>
      <c r="N37" s="54">
        <v>666</v>
      </c>
      <c r="O37" s="224">
        <v>50</v>
      </c>
      <c r="P37" s="54">
        <v>27</v>
      </c>
      <c r="Q37" s="54">
        <v>1</v>
      </c>
      <c r="R37" s="54" t="s">
        <v>17</v>
      </c>
      <c r="S37" s="54" t="s">
        <v>17</v>
      </c>
      <c r="T37" s="54">
        <v>331</v>
      </c>
      <c r="U37" s="54">
        <v>214</v>
      </c>
      <c r="V37" s="54">
        <f t="shared" si="2"/>
        <v>2786</v>
      </c>
      <c r="X37" s="235"/>
    </row>
    <row r="38" spans="1:24" ht="15">
      <c r="A38" s="105" t="s">
        <v>37</v>
      </c>
      <c r="B38" s="156">
        <v>24</v>
      </c>
      <c r="C38" s="34">
        <v>76</v>
      </c>
      <c r="D38" s="110">
        <v>37</v>
      </c>
      <c r="E38" s="111" t="s">
        <v>17</v>
      </c>
      <c r="F38" s="111">
        <v>1</v>
      </c>
      <c r="G38" s="111">
        <v>0</v>
      </c>
      <c r="H38" s="111" t="s">
        <v>17</v>
      </c>
      <c r="I38" s="111">
        <v>10</v>
      </c>
      <c r="J38" s="111">
        <v>1</v>
      </c>
      <c r="K38" s="111">
        <v>25</v>
      </c>
      <c r="L38" s="112">
        <v>1</v>
      </c>
      <c r="M38" s="35">
        <v>1</v>
      </c>
      <c r="N38" s="35">
        <v>0</v>
      </c>
      <c r="O38" s="35">
        <v>0</v>
      </c>
      <c r="P38" s="35">
        <v>0</v>
      </c>
      <c r="Q38" s="35">
        <v>0</v>
      </c>
      <c r="R38" s="35" t="s">
        <v>17</v>
      </c>
      <c r="S38" s="85" t="s">
        <v>17</v>
      </c>
      <c r="T38" s="44">
        <v>67</v>
      </c>
      <c r="U38" s="45">
        <v>46</v>
      </c>
      <c r="V38" s="149">
        <f t="shared" si="2"/>
        <v>251</v>
      </c>
      <c r="X38" s="233"/>
    </row>
    <row r="39" spans="1:24" ht="15">
      <c r="A39" s="245" t="s">
        <v>38</v>
      </c>
      <c r="B39" s="157" t="s">
        <v>17</v>
      </c>
      <c r="C39" s="37" t="s">
        <v>17</v>
      </c>
      <c r="D39" s="120">
        <v>4</v>
      </c>
      <c r="E39" s="121" t="s">
        <v>17</v>
      </c>
      <c r="F39" s="121">
        <v>0</v>
      </c>
      <c r="G39" s="121" t="s">
        <v>17</v>
      </c>
      <c r="H39" s="121" t="s">
        <v>17</v>
      </c>
      <c r="I39" s="121">
        <v>4</v>
      </c>
      <c r="J39" s="121" t="s">
        <v>17</v>
      </c>
      <c r="K39" s="121" t="s">
        <v>17</v>
      </c>
      <c r="L39" s="122" t="s">
        <v>17</v>
      </c>
      <c r="M39" s="40" t="s">
        <v>17</v>
      </c>
      <c r="N39" s="40" t="s">
        <v>17</v>
      </c>
      <c r="O39" s="40" t="s">
        <v>17</v>
      </c>
      <c r="P39" s="40" t="s">
        <v>17</v>
      </c>
      <c r="Q39" s="40" t="s">
        <v>17</v>
      </c>
      <c r="R39" s="40" t="s">
        <v>17</v>
      </c>
      <c r="S39" s="83" t="s">
        <v>17</v>
      </c>
      <c r="T39" s="46">
        <v>1</v>
      </c>
      <c r="U39" s="47" t="s">
        <v>17</v>
      </c>
      <c r="V39" s="150">
        <f t="shared" si="2"/>
        <v>5</v>
      </c>
      <c r="X39" s="233"/>
    </row>
    <row r="40" spans="1:24" ht="30">
      <c r="A40" s="245" t="s">
        <v>39</v>
      </c>
      <c r="B40" s="157">
        <v>1</v>
      </c>
      <c r="C40" s="37">
        <v>28</v>
      </c>
      <c r="D40" s="115">
        <v>1</v>
      </c>
      <c r="E40" s="116" t="s">
        <v>17</v>
      </c>
      <c r="F40" s="116">
        <v>1</v>
      </c>
      <c r="G40" s="116" t="s">
        <v>17</v>
      </c>
      <c r="H40" s="116" t="s">
        <v>17</v>
      </c>
      <c r="I40" s="116">
        <v>0</v>
      </c>
      <c r="J40" s="116">
        <v>0</v>
      </c>
      <c r="K40" s="116" t="s">
        <v>17</v>
      </c>
      <c r="L40" s="117">
        <v>1</v>
      </c>
      <c r="M40" s="38">
        <v>1</v>
      </c>
      <c r="N40" s="38">
        <v>0</v>
      </c>
      <c r="O40" s="40" t="s">
        <v>17</v>
      </c>
      <c r="P40" s="38">
        <v>0</v>
      </c>
      <c r="Q40" s="38" t="s">
        <v>17</v>
      </c>
      <c r="R40" s="38" t="s">
        <v>17</v>
      </c>
      <c r="S40" s="86" t="s">
        <v>17</v>
      </c>
      <c r="T40" s="48">
        <v>33</v>
      </c>
      <c r="U40" s="49">
        <v>43</v>
      </c>
      <c r="V40" s="150">
        <f t="shared" si="2"/>
        <v>107</v>
      </c>
      <c r="X40" s="233"/>
    </row>
    <row r="41" spans="1:24" ht="15">
      <c r="A41" s="245" t="s">
        <v>40</v>
      </c>
      <c r="B41" s="157" t="s">
        <v>17</v>
      </c>
      <c r="C41" s="39">
        <v>1</v>
      </c>
      <c r="D41" s="120" t="s">
        <v>17</v>
      </c>
      <c r="E41" s="121" t="s">
        <v>17</v>
      </c>
      <c r="F41" s="121" t="s">
        <v>17</v>
      </c>
      <c r="G41" s="121" t="s">
        <v>17</v>
      </c>
      <c r="H41" s="121" t="s">
        <v>17</v>
      </c>
      <c r="I41" s="121" t="s">
        <v>17</v>
      </c>
      <c r="J41" s="121" t="s">
        <v>17</v>
      </c>
      <c r="K41" s="121" t="s">
        <v>17</v>
      </c>
      <c r="L41" s="122">
        <v>0</v>
      </c>
      <c r="M41" s="40">
        <v>0</v>
      </c>
      <c r="N41" s="40" t="s">
        <v>17</v>
      </c>
      <c r="O41" s="40" t="s">
        <v>17</v>
      </c>
      <c r="P41" s="40" t="s">
        <v>17</v>
      </c>
      <c r="Q41" s="40" t="s">
        <v>17</v>
      </c>
      <c r="R41" s="40" t="s">
        <v>17</v>
      </c>
      <c r="S41" s="83" t="s">
        <v>17</v>
      </c>
      <c r="T41" s="46">
        <v>5</v>
      </c>
      <c r="U41" s="47">
        <v>2</v>
      </c>
      <c r="V41" s="150">
        <f t="shared" si="2"/>
        <v>8</v>
      </c>
      <c r="X41" s="233"/>
    </row>
    <row r="42" spans="1:24" ht="60">
      <c r="A42" s="245" t="s">
        <v>41</v>
      </c>
      <c r="B42" s="157" t="s">
        <v>17</v>
      </c>
      <c r="C42" s="39">
        <v>0</v>
      </c>
      <c r="D42" s="120">
        <v>0</v>
      </c>
      <c r="E42" s="121" t="s">
        <v>17</v>
      </c>
      <c r="F42" s="121">
        <v>0</v>
      </c>
      <c r="G42" s="121">
        <v>0</v>
      </c>
      <c r="H42" s="121" t="s">
        <v>17</v>
      </c>
      <c r="I42" s="121">
        <v>0</v>
      </c>
      <c r="J42" s="121" t="s">
        <v>17</v>
      </c>
      <c r="K42" s="121" t="s">
        <v>17</v>
      </c>
      <c r="L42" s="122">
        <v>0</v>
      </c>
      <c r="M42" s="40">
        <v>0</v>
      </c>
      <c r="N42" s="40">
        <v>0</v>
      </c>
      <c r="O42" s="40">
        <v>0</v>
      </c>
      <c r="P42" s="40" t="s">
        <v>17</v>
      </c>
      <c r="Q42" s="40" t="s">
        <v>17</v>
      </c>
      <c r="R42" s="40" t="s">
        <v>17</v>
      </c>
      <c r="S42" s="83" t="s">
        <v>17</v>
      </c>
      <c r="T42" s="46">
        <v>1</v>
      </c>
      <c r="U42" s="47">
        <v>0</v>
      </c>
      <c r="V42" s="150">
        <f t="shared" si="2"/>
        <v>1</v>
      </c>
      <c r="X42" s="233"/>
    </row>
    <row r="43" spans="1:24" ht="30">
      <c r="A43" s="245" t="s">
        <v>42</v>
      </c>
      <c r="B43" s="157" t="s">
        <v>17</v>
      </c>
      <c r="C43" s="39">
        <v>1</v>
      </c>
      <c r="D43" s="120" t="s">
        <v>17</v>
      </c>
      <c r="E43" s="121" t="s">
        <v>17</v>
      </c>
      <c r="F43" s="121" t="s">
        <v>17</v>
      </c>
      <c r="G43" s="121" t="s">
        <v>17</v>
      </c>
      <c r="H43" s="121" t="s">
        <v>17</v>
      </c>
      <c r="I43" s="121" t="s">
        <v>17</v>
      </c>
      <c r="J43" s="121" t="s">
        <v>17</v>
      </c>
      <c r="K43" s="121" t="s">
        <v>17</v>
      </c>
      <c r="L43" s="122">
        <v>0</v>
      </c>
      <c r="M43" s="40" t="s">
        <v>17</v>
      </c>
      <c r="N43" s="40" t="s">
        <v>17</v>
      </c>
      <c r="O43" s="40">
        <v>0</v>
      </c>
      <c r="P43" s="40" t="s">
        <v>17</v>
      </c>
      <c r="Q43" s="40" t="s">
        <v>17</v>
      </c>
      <c r="R43" s="40" t="s">
        <v>17</v>
      </c>
      <c r="S43" s="83" t="s">
        <v>17</v>
      </c>
      <c r="T43" s="46">
        <v>1</v>
      </c>
      <c r="U43" s="47">
        <v>0</v>
      </c>
      <c r="V43" s="150">
        <f t="shared" si="2"/>
        <v>2</v>
      </c>
      <c r="X43" s="233"/>
    </row>
    <row r="44" spans="1:24" ht="30">
      <c r="A44" s="245" t="s">
        <v>43</v>
      </c>
      <c r="B44" s="157" t="s">
        <v>17</v>
      </c>
      <c r="C44" s="39">
        <v>1</v>
      </c>
      <c r="D44" s="120">
        <v>0</v>
      </c>
      <c r="E44" s="121" t="s">
        <v>17</v>
      </c>
      <c r="F44" s="121">
        <v>0</v>
      </c>
      <c r="G44" s="121" t="s">
        <v>17</v>
      </c>
      <c r="H44" s="121" t="s">
        <v>17</v>
      </c>
      <c r="I44" s="121" t="s">
        <v>17</v>
      </c>
      <c r="J44" s="121" t="s">
        <v>17</v>
      </c>
      <c r="K44" s="121" t="s">
        <v>17</v>
      </c>
      <c r="L44" s="122">
        <v>0</v>
      </c>
      <c r="M44" s="40" t="s">
        <v>17</v>
      </c>
      <c r="N44" s="40" t="s">
        <v>17</v>
      </c>
      <c r="O44" s="40" t="s">
        <v>17</v>
      </c>
      <c r="P44" s="40">
        <v>0</v>
      </c>
      <c r="Q44" s="40" t="s">
        <v>17</v>
      </c>
      <c r="R44" s="40" t="s">
        <v>17</v>
      </c>
      <c r="S44" s="83" t="s">
        <v>17</v>
      </c>
      <c r="T44" s="46">
        <v>4</v>
      </c>
      <c r="U44" s="47">
        <v>1</v>
      </c>
      <c r="V44" s="150">
        <f t="shared" si="2"/>
        <v>6</v>
      </c>
      <c r="X44" s="233"/>
    </row>
    <row r="45" spans="1:24" ht="30">
      <c r="A45" s="245" t="s">
        <v>44</v>
      </c>
      <c r="B45" s="153">
        <v>23</v>
      </c>
      <c r="C45" s="39">
        <v>42</v>
      </c>
      <c r="D45" s="120">
        <v>25</v>
      </c>
      <c r="E45" s="121" t="s">
        <v>17</v>
      </c>
      <c r="F45" s="121">
        <v>0</v>
      </c>
      <c r="G45" s="121" t="s">
        <v>17</v>
      </c>
      <c r="H45" s="121" t="s">
        <v>17</v>
      </c>
      <c r="I45" s="121">
        <v>0</v>
      </c>
      <c r="J45" s="121" t="s">
        <v>17</v>
      </c>
      <c r="K45" s="121">
        <v>25</v>
      </c>
      <c r="L45" s="122">
        <v>0</v>
      </c>
      <c r="M45" s="40" t="s">
        <v>17</v>
      </c>
      <c r="N45" s="40">
        <v>0</v>
      </c>
      <c r="O45" s="40" t="s">
        <v>17</v>
      </c>
      <c r="P45" s="40" t="s">
        <v>17</v>
      </c>
      <c r="Q45" s="40">
        <v>0</v>
      </c>
      <c r="R45" s="40" t="s">
        <v>17</v>
      </c>
      <c r="S45" s="83" t="s">
        <v>17</v>
      </c>
      <c r="T45" s="46">
        <v>12</v>
      </c>
      <c r="U45" s="47">
        <v>0</v>
      </c>
      <c r="V45" s="150">
        <f t="shared" si="2"/>
        <v>102</v>
      </c>
      <c r="X45" s="233"/>
    </row>
    <row r="46" spans="1:24" ht="15">
      <c r="A46" s="245" t="s">
        <v>45</v>
      </c>
      <c r="B46" s="157">
        <v>0</v>
      </c>
      <c r="C46" s="39">
        <v>0</v>
      </c>
      <c r="D46" s="120">
        <v>0</v>
      </c>
      <c r="E46" s="121" t="s">
        <v>17</v>
      </c>
      <c r="F46" s="121">
        <v>0</v>
      </c>
      <c r="G46" s="121" t="s">
        <v>17</v>
      </c>
      <c r="H46" s="121" t="s">
        <v>17</v>
      </c>
      <c r="I46" s="121" t="s">
        <v>17</v>
      </c>
      <c r="J46" s="121" t="s">
        <v>17</v>
      </c>
      <c r="K46" s="121" t="s">
        <v>17</v>
      </c>
      <c r="L46" s="122">
        <v>0</v>
      </c>
      <c r="M46" s="40" t="s">
        <v>17</v>
      </c>
      <c r="N46" s="40">
        <v>0</v>
      </c>
      <c r="O46" s="40" t="s">
        <v>17</v>
      </c>
      <c r="P46" s="40" t="s">
        <v>17</v>
      </c>
      <c r="Q46" s="40" t="s">
        <v>17</v>
      </c>
      <c r="R46" s="40" t="s">
        <v>17</v>
      </c>
      <c r="S46" s="83" t="s">
        <v>17</v>
      </c>
      <c r="T46" s="46">
        <v>0</v>
      </c>
      <c r="U46" s="47" t="s">
        <v>17</v>
      </c>
      <c r="V46" s="246">
        <v>0</v>
      </c>
      <c r="X46" s="233"/>
    </row>
    <row r="47" spans="1:24" ht="15">
      <c r="A47" s="245" t="s">
        <v>46</v>
      </c>
      <c r="B47" s="157">
        <v>0</v>
      </c>
      <c r="C47" s="39">
        <v>1</v>
      </c>
      <c r="D47" s="120">
        <v>0</v>
      </c>
      <c r="E47" s="121" t="s">
        <v>17</v>
      </c>
      <c r="F47" s="121">
        <v>0</v>
      </c>
      <c r="G47" s="121" t="s">
        <v>17</v>
      </c>
      <c r="H47" s="121" t="s">
        <v>17</v>
      </c>
      <c r="I47" s="121" t="s">
        <v>17</v>
      </c>
      <c r="J47" s="121" t="s">
        <v>17</v>
      </c>
      <c r="K47" s="121" t="s">
        <v>17</v>
      </c>
      <c r="L47" s="122" t="s">
        <v>17</v>
      </c>
      <c r="M47" s="40" t="s">
        <v>17</v>
      </c>
      <c r="N47" s="40" t="s">
        <v>17</v>
      </c>
      <c r="O47" s="40" t="s">
        <v>17</v>
      </c>
      <c r="P47" s="40" t="s">
        <v>17</v>
      </c>
      <c r="Q47" s="40" t="s">
        <v>17</v>
      </c>
      <c r="R47" s="40" t="s">
        <v>17</v>
      </c>
      <c r="S47" s="83" t="s">
        <v>17</v>
      </c>
      <c r="T47" s="46">
        <v>4</v>
      </c>
      <c r="U47" s="47">
        <v>0</v>
      </c>
      <c r="V47" s="150">
        <f>SUM(B47,C47,D47,L47,T47,U47)</f>
        <v>5</v>
      </c>
      <c r="X47" s="233"/>
    </row>
    <row r="48" spans="1:24" ht="30">
      <c r="A48" s="245" t="s">
        <v>47</v>
      </c>
      <c r="B48" s="157" t="s">
        <v>17</v>
      </c>
      <c r="C48" s="39">
        <v>0</v>
      </c>
      <c r="D48" s="165" t="s">
        <v>17</v>
      </c>
      <c r="E48" s="121" t="s">
        <v>17</v>
      </c>
      <c r="F48" s="121" t="s">
        <v>17</v>
      </c>
      <c r="G48" s="121" t="s">
        <v>17</v>
      </c>
      <c r="H48" s="121" t="s">
        <v>17</v>
      </c>
      <c r="I48" s="121" t="s">
        <v>17</v>
      </c>
      <c r="J48" s="121" t="s">
        <v>17</v>
      </c>
      <c r="K48" s="121" t="s">
        <v>17</v>
      </c>
      <c r="L48" s="122">
        <v>0</v>
      </c>
      <c r="M48" s="40">
        <v>0</v>
      </c>
      <c r="N48" s="40" t="s">
        <v>17</v>
      </c>
      <c r="O48" s="40" t="s">
        <v>17</v>
      </c>
      <c r="P48" s="40" t="s">
        <v>17</v>
      </c>
      <c r="Q48" s="40" t="s">
        <v>17</v>
      </c>
      <c r="R48" s="40" t="s">
        <v>17</v>
      </c>
      <c r="S48" s="83" t="s">
        <v>17</v>
      </c>
      <c r="T48" s="46">
        <v>1</v>
      </c>
      <c r="U48" s="47" t="s">
        <v>17</v>
      </c>
      <c r="V48" s="150">
        <f>SUM(B48,C48,D48,L48,T48,U48)</f>
        <v>1</v>
      </c>
      <c r="X48" s="233"/>
    </row>
    <row r="49" spans="1:24" ht="15">
      <c r="A49" s="245" t="s">
        <v>48</v>
      </c>
      <c r="B49" s="157" t="s">
        <v>17</v>
      </c>
      <c r="C49" s="39">
        <v>1</v>
      </c>
      <c r="D49" s="120">
        <v>0</v>
      </c>
      <c r="E49" s="121" t="s">
        <v>17</v>
      </c>
      <c r="F49" s="121">
        <v>0</v>
      </c>
      <c r="G49" s="121" t="s">
        <v>17</v>
      </c>
      <c r="H49" s="121" t="s">
        <v>17</v>
      </c>
      <c r="I49" s="121">
        <v>0</v>
      </c>
      <c r="J49" s="121" t="s">
        <v>17</v>
      </c>
      <c r="K49" s="121" t="s">
        <v>17</v>
      </c>
      <c r="L49" s="122">
        <v>0</v>
      </c>
      <c r="M49" s="40">
        <v>0</v>
      </c>
      <c r="N49" s="40">
        <v>0</v>
      </c>
      <c r="O49" s="40" t="s">
        <v>17</v>
      </c>
      <c r="P49" s="40" t="s">
        <v>17</v>
      </c>
      <c r="Q49" s="40" t="s">
        <v>17</v>
      </c>
      <c r="R49" s="40" t="s">
        <v>17</v>
      </c>
      <c r="S49" s="83" t="s">
        <v>17</v>
      </c>
      <c r="T49" s="46">
        <v>4</v>
      </c>
      <c r="U49" s="47">
        <v>0</v>
      </c>
      <c r="V49" s="150">
        <f aca="true" t="shared" si="3" ref="V49:V62">SUM(B49,C49,D49,L49,T49,U49)</f>
        <v>5</v>
      </c>
      <c r="X49" s="233"/>
    </row>
    <row r="50" spans="1:24" ht="15">
      <c r="A50" s="245" t="s">
        <v>49</v>
      </c>
      <c r="B50" s="157" t="s">
        <v>17</v>
      </c>
      <c r="C50" s="39">
        <v>1</v>
      </c>
      <c r="D50" s="120">
        <v>7</v>
      </c>
      <c r="E50" s="121" t="s">
        <v>17</v>
      </c>
      <c r="F50" s="121">
        <v>0</v>
      </c>
      <c r="G50" s="121">
        <v>0</v>
      </c>
      <c r="H50" s="121" t="s">
        <v>17</v>
      </c>
      <c r="I50" s="121">
        <v>6</v>
      </c>
      <c r="J50" s="121">
        <v>1</v>
      </c>
      <c r="K50" s="121" t="s">
        <v>17</v>
      </c>
      <c r="L50" s="117" t="s">
        <v>17</v>
      </c>
      <c r="M50" s="40" t="s">
        <v>17</v>
      </c>
      <c r="N50" s="40" t="s">
        <v>17</v>
      </c>
      <c r="O50" s="40" t="s">
        <v>17</v>
      </c>
      <c r="P50" s="40" t="s">
        <v>17</v>
      </c>
      <c r="Q50" s="40" t="s">
        <v>17</v>
      </c>
      <c r="R50" s="40" t="s">
        <v>17</v>
      </c>
      <c r="S50" s="83" t="s">
        <v>17</v>
      </c>
      <c r="T50" s="46">
        <v>1</v>
      </c>
      <c r="U50" s="47" t="s">
        <v>17</v>
      </c>
      <c r="V50" s="150">
        <f t="shared" si="3"/>
        <v>9</v>
      </c>
      <c r="X50" s="233"/>
    </row>
    <row r="51" spans="1:24" ht="15">
      <c r="A51" s="29" t="s">
        <v>50</v>
      </c>
      <c r="B51" s="157" t="s">
        <v>17</v>
      </c>
      <c r="C51" s="37">
        <v>25</v>
      </c>
      <c r="D51" s="115">
        <v>727</v>
      </c>
      <c r="E51" s="116" t="s">
        <v>17</v>
      </c>
      <c r="F51" s="116">
        <v>13</v>
      </c>
      <c r="G51" s="116">
        <v>176</v>
      </c>
      <c r="H51" s="116">
        <v>55</v>
      </c>
      <c r="I51" s="116">
        <v>483</v>
      </c>
      <c r="J51" s="116" t="s">
        <v>17</v>
      </c>
      <c r="K51" s="116" t="s">
        <v>17</v>
      </c>
      <c r="L51" s="117" t="s">
        <v>17</v>
      </c>
      <c r="M51" s="38" t="s">
        <v>17</v>
      </c>
      <c r="N51" s="38" t="s">
        <v>17</v>
      </c>
      <c r="O51" s="38" t="s">
        <v>17</v>
      </c>
      <c r="P51" s="38" t="s">
        <v>17</v>
      </c>
      <c r="Q51" s="38" t="s">
        <v>17</v>
      </c>
      <c r="R51" s="38" t="s">
        <v>17</v>
      </c>
      <c r="S51" s="86" t="s">
        <v>17</v>
      </c>
      <c r="T51" s="48">
        <v>6</v>
      </c>
      <c r="U51" s="49" t="s">
        <v>17</v>
      </c>
      <c r="V51" s="150">
        <f t="shared" si="3"/>
        <v>758</v>
      </c>
      <c r="X51" s="233"/>
    </row>
    <row r="52" spans="1:24" ht="15">
      <c r="A52" s="245" t="s">
        <v>51</v>
      </c>
      <c r="B52" s="157" t="s">
        <v>17</v>
      </c>
      <c r="C52" s="37" t="s">
        <v>17</v>
      </c>
      <c r="D52" s="120">
        <v>6</v>
      </c>
      <c r="E52" s="121" t="s">
        <v>17</v>
      </c>
      <c r="F52" s="121" t="s">
        <v>17</v>
      </c>
      <c r="G52" s="121" t="s">
        <v>17</v>
      </c>
      <c r="H52" s="121" t="s">
        <v>17</v>
      </c>
      <c r="I52" s="121">
        <v>6</v>
      </c>
      <c r="J52" s="121" t="s">
        <v>17</v>
      </c>
      <c r="K52" s="121" t="s">
        <v>17</v>
      </c>
      <c r="L52" s="122" t="s">
        <v>17</v>
      </c>
      <c r="M52" s="40" t="s">
        <v>17</v>
      </c>
      <c r="N52" s="40" t="s">
        <v>17</v>
      </c>
      <c r="O52" s="40" t="s">
        <v>17</v>
      </c>
      <c r="P52" s="40" t="s">
        <v>17</v>
      </c>
      <c r="Q52" s="40" t="s">
        <v>17</v>
      </c>
      <c r="R52" s="40" t="s">
        <v>17</v>
      </c>
      <c r="S52" s="83" t="s">
        <v>17</v>
      </c>
      <c r="T52" s="46" t="s">
        <v>17</v>
      </c>
      <c r="U52" s="47" t="s">
        <v>17</v>
      </c>
      <c r="V52" s="150">
        <f t="shared" si="3"/>
        <v>6</v>
      </c>
      <c r="X52" s="233"/>
    </row>
    <row r="53" spans="1:24" ht="27.75" customHeight="1">
      <c r="A53" s="245" t="s">
        <v>52</v>
      </c>
      <c r="B53" s="157" t="s">
        <v>17</v>
      </c>
      <c r="C53" s="39">
        <v>19</v>
      </c>
      <c r="D53" s="120">
        <v>665</v>
      </c>
      <c r="E53" s="121" t="s">
        <v>17</v>
      </c>
      <c r="F53" s="121">
        <v>13</v>
      </c>
      <c r="G53" s="121">
        <v>176</v>
      </c>
      <c r="H53" s="121" t="s">
        <v>17</v>
      </c>
      <c r="I53" s="121">
        <v>476</v>
      </c>
      <c r="J53" s="121" t="s">
        <v>17</v>
      </c>
      <c r="K53" s="121" t="s">
        <v>17</v>
      </c>
      <c r="L53" s="122" t="s">
        <v>17</v>
      </c>
      <c r="M53" s="40" t="s">
        <v>17</v>
      </c>
      <c r="N53" s="40" t="s">
        <v>17</v>
      </c>
      <c r="O53" s="40" t="s">
        <v>17</v>
      </c>
      <c r="P53" s="40" t="s">
        <v>17</v>
      </c>
      <c r="Q53" s="40" t="s">
        <v>17</v>
      </c>
      <c r="R53" s="40" t="s">
        <v>17</v>
      </c>
      <c r="S53" s="83" t="s">
        <v>17</v>
      </c>
      <c r="T53" s="46">
        <v>4</v>
      </c>
      <c r="U53" s="47" t="s">
        <v>17</v>
      </c>
      <c r="V53" s="150">
        <f t="shared" si="3"/>
        <v>688</v>
      </c>
      <c r="X53" s="233"/>
    </row>
    <row r="54" spans="1:24" ht="15">
      <c r="A54" s="245" t="s">
        <v>53</v>
      </c>
      <c r="B54" s="157" t="s">
        <v>17</v>
      </c>
      <c r="C54" s="39">
        <v>6</v>
      </c>
      <c r="D54" s="165" t="s">
        <v>17</v>
      </c>
      <c r="E54" s="121" t="s">
        <v>17</v>
      </c>
      <c r="F54" s="121" t="s">
        <v>17</v>
      </c>
      <c r="G54" s="121" t="s">
        <v>17</v>
      </c>
      <c r="H54" s="121" t="s">
        <v>17</v>
      </c>
      <c r="I54" s="121" t="s">
        <v>17</v>
      </c>
      <c r="J54" s="121" t="s">
        <v>17</v>
      </c>
      <c r="K54" s="121" t="s">
        <v>17</v>
      </c>
      <c r="L54" s="122" t="s">
        <v>17</v>
      </c>
      <c r="M54" s="40" t="s">
        <v>17</v>
      </c>
      <c r="N54" s="40" t="s">
        <v>17</v>
      </c>
      <c r="O54" s="40" t="s">
        <v>17</v>
      </c>
      <c r="P54" s="40" t="s">
        <v>17</v>
      </c>
      <c r="Q54" s="40" t="s">
        <v>17</v>
      </c>
      <c r="R54" s="40" t="s">
        <v>17</v>
      </c>
      <c r="S54" s="83" t="s">
        <v>17</v>
      </c>
      <c r="T54" s="46">
        <v>2</v>
      </c>
      <c r="U54" s="47" t="s">
        <v>17</v>
      </c>
      <c r="V54" s="150">
        <f t="shared" si="3"/>
        <v>8</v>
      </c>
      <c r="X54" s="233"/>
    </row>
    <row r="55" spans="1:24" ht="15">
      <c r="A55" s="245" t="s">
        <v>54</v>
      </c>
      <c r="B55" s="157" t="s">
        <v>17</v>
      </c>
      <c r="C55" s="37" t="s">
        <v>17</v>
      </c>
      <c r="D55" s="120">
        <v>0</v>
      </c>
      <c r="E55" s="121" t="s">
        <v>17</v>
      </c>
      <c r="F55" s="121" t="s">
        <v>17</v>
      </c>
      <c r="G55" s="121" t="s">
        <v>17</v>
      </c>
      <c r="H55" s="121" t="s">
        <v>17</v>
      </c>
      <c r="I55" s="121">
        <v>0</v>
      </c>
      <c r="J55" s="121" t="s">
        <v>17</v>
      </c>
      <c r="K55" s="121" t="s">
        <v>17</v>
      </c>
      <c r="L55" s="122" t="s">
        <v>17</v>
      </c>
      <c r="M55" s="40" t="s">
        <v>17</v>
      </c>
      <c r="N55" s="40" t="s">
        <v>17</v>
      </c>
      <c r="O55" s="40" t="s">
        <v>17</v>
      </c>
      <c r="P55" s="40" t="s">
        <v>17</v>
      </c>
      <c r="Q55" s="40" t="s">
        <v>17</v>
      </c>
      <c r="R55" s="40" t="s">
        <v>17</v>
      </c>
      <c r="S55" s="83" t="s">
        <v>17</v>
      </c>
      <c r="T55" s="46" t="s">
        <v>17</v>
      </c>
      <c r="U55" s="47" t="s">
        <v>17</v>
      </c>
      <c r="V55" s="150">
        <f t="shared" si="3"/>
        <v>0</v>
      </c>
      <c r="X55" s="233"/>
    </row>
    <row r="56" spans="1:24" ht="15">
      <c r="A56" s="245" t="s">
        <v>55</v>
      </c>
      <c r="B56" s="157" t="s">
        <v>17</v>
      </c>
      <c r="C56" s="37" t="s">
        <v>17</v>
      </c>
      <c r="D56" s="120">
        <v>55</v>
      </c>
      <c r="E56" s="121" t="s">
        <v>17</v>
      </c>
      <c r="F56" s="121" t="s">
        <v>17</v>
      </c>
      <c r="G56" s="121" t="s">
        <v>17</v>
      </c>
      <c r="H56" s="121">
        <v>55</v>
      </c>
      <c r="I56" s="121" t="s">
        <v>17</v>
      </c>
      <c r="J56" s="121" t="s">
        <v>17</v>
      </c>
      <c r="K56" s="121" t="s">
        <v>17</v>
      </c>
      <c r="L56" s="122" t="s">
        <v>17</v>
      </c>
      <c r="M56" s="40" t="s">
        <v>17</v>
      </c>
      <c r="N56" s="40" t="s">
        <v>17</v>
      </c>
      <c r="O56" s="40" t="s">
        <v>17</v>
      </c>
      <c r="P56" s="40" t="s">
        <v>17</v>
      </c>
      <c r="Q56" s="40" t="s">
        <v>17</v>
      </c>
      <c r="R56" s="40" t="s">
        <v>17</v>
      </c>
      <c r="S56" s="83" t="s">
        <v>17</v>
      </c>
      <c r="T56" s="46" t="s">
        <v>17</v>
      </c>
      <c r="U56" s="47" t="s">
        <v>17</v>
      </c>
      <c r="V56" s="150">
        <f t="shared" si="3"/>
        <v>55</v>
      </c>
      <c r="X56" s="233"/>
    </row>
    <row r="57" spans="1:24" ht="30">
      <c r="A57" s="245" t="s">
        <v>56</v>
      </c>
      <c r="B57" s="157" t="s">
        <v>17</v>
      </c>
      <c r="C57" s="37" t="s">
        <v>17</v>
      </c>
      <c r="D57" s="120">
        <v>1</v>
      </c>
      <c r="E57" s="121" t="s">
        <v>17</v>
      </c>
      <c r="F57" s="121">
        <v>0</v>
      </c>
      <c r="G57" s="121">
        <v>0</v>
      </c>
      <c r="H57" s="121" t="s">
        <v>17</v>
      </c>
      <c r="I57" s="121">
        <v>1</v>
      </c>
      <c r="J57" s="121" t="s">
        <v>17</v>
      </c>
      <c r="K57" s="121" t="s">
        <v>17</v>
      </c>
      <c r="L57" s="122" t="s">
        <v>17</v>
      </c>
      <c r="M57" s="40" t="s">
        <v>17</v>
      </c>
      <c r="N57" s="40" t="s">
        <v>17</v>
      </c>
      <c r="O57" s="40" t="s">
        <v>17</v>
      </c>
      <c r="P57" s="40" t="s">
        <v>17</v>
      </c>
      <c r="Q57" s="40" t="s">
        <v>17</v>
      </c>
      <c r="R57" s="40" t="s">
        <v>17</v>
      </c>
      <c r="S57" s="83" t="s">
        <v>17</v>
      </c>
      <c r="T57" s="46" t="s">
        <v>17</v>
      </c>
      <c r="U57" s="47" t="s">
        <v>17</v>
      </c>
      <c r="V57" s="150">
        <f t="shared" si="3"/>
        <v>1</v>
      </c>
      <c r="X57" s="233"/>
    </row>
    <row r="58" spans="1:24" ht="15">
      <c r="A58" s="29" t="s">
        <v>57</v>
      </c>
      <c r="B58" s="153">
        <v>55</v>
      </c>
      <c r="C58" s="39">
        <v>385</v>
      </c>
      <c r="D58" s="120">
        <v>161</v>
      </c>
      <c r="E58" s="121" t="s">
        <v>17</v>
      </c>
      <c r="F58" s="121">
        <v>63</v>
      </c>
      <c r="G58" s="121">
        <v>0</v>
      </c>
      <c r="H58" s="121" t="s">
        <v>17</v>
      </c>
      <c r="I58" s="121">
        <v>98</v>
      </c>
      <c r="J58" s="121" t="s">
        <v>17</v>
      </c>
      <c r="K58" s="121">
        <v>0</v>
      </c>
      <c r="L58" s="122">
        <v>750</v>
      </c>
      <c r="M58" s="38">
        <v>6</v>
      </c>
      <c r="N58" s="38">
        <v>666</v>
      </c>
      <c r="O58" s="40">
        <v>50</v>
      </c>
      <c r="P58" s="38">
        <v>27</v>
      </c>
      <c r="Q58" s="38">
        <v>1</v>
      </c>
      <c r="R58" s="38" t="s">
        <v>17</v>
      </c>
      <c r="S58" s="86" t="s">
        <v>17</v>
      </c>
      <c r="T58" s="46">
        <v>258</v>
      </c>
      <c r="U58" s="47">
        <v>168</v>
      </c>
      <c r="V58" s="150">
        <f t="shared" si="3"/>
        <v>1777</v>
      </c>
      <c r="X58" s="233"/>
    </row>
    <row r="59" spans="1:24" ht="15">
      <c r="A59" s="245" t="s">
        <v>58</v>
      </c>
      <c r="B59" s="153">
        <v>1</v>
      </c>
      <c r="C59" s="39">
        <v>3</v>
      </c>
      <c r="D59" s="120">
        <v>98</v>
      </c>
      <c r="E59" s="121" t="s">
        <v>17</v>
      </c>
      <c r="F59" s="121">
        <v>0</v>
      </c>
      <c r="G59" s="121">
        <v>0</v>
      </c>
      <c r="H59" s="121" t="s">
        <v>17</v>
      </c>
      <c r="I59" s="121">
        <v>98</v>
      </c>
      <c r="J59" s="121" t="s">
        <v>17</v>
      </c>
      <c r="K59" s="121">
        <v>0</v>
      </c>
      <c r="L59" s="122">
        <v>1</v>
      </c>
      <c r="M59" s="40">
        <v>0</v>
      </c>
      <c r="N59" s="40">
        <v>1</v>
      </c>
      <c r="O59" s="40">
        <v>0</v>
      </c>
      <c r="P59" s="40">
        <v>0</v>
      </c>
      <c r="Q59" s="40">
        <v>0</v>
      </c>
      <c r="R59" s="40" t="s">
        <v>17</v>
      </c>
      <c r="S59" s="83" t="s">
        <v>17</v>
      </c>
      <c r="T59" s="46">
        <v>6</v>
      </c>
      <c r="U59" s="47">
        <v>0</v>
      </c>
      <c r="V59" s="150">
        <f t="shared" si="3"/>
        <v>109</v>
      </c>
      <c r="X59" s="233"/>
    </row>
    <row r="60" spans="1:24" ht="15">
      <c r="A60" s="245" t="s">
        <v>59</v>
      </c>
      <c r="B60" s="153">
        <v>0</v>
      </c>
      <c r="C60" s="39">
        <v>8</v>
      </c>
      <c r="D60" s="120">
        <v>0</v>
      </c>
      <c r="E60" s="121" t="s">
        <v>17</v>
      </c>
      <c r="F60" s="121">
        <v>0</v>
      </c>
      <c r="G60" s="121" t="s">
        <v>17</v>
      </c>
      <c r="H60" s="121" t="s">
        <v>17</v>
      </c>
      <c r="I60" s="121">
        <v>0</v>
      </c>
      <c r="J60" s="121" t="s">
        <v>17</v>
      </c>
      <c r="K60" s="121">
        <v>0</v>
      </c>
      <c r="L60" s="122">
        <v>2</v>
      </c>
      <c r="M60" s="40">
        <v>0</v>
      </c>
      <c r="N60" s="40">
        <v>1</v>
      </c>
      <c r="O60" s="40">
        <v>0</v>
      </c>
      <c r="P60" s="40">
        <v>0</v>
      </c>
      <c r="Q60" s="40">
        <v>1</v>
      </c>
      <c r="R60" s="40" t="s">
        <v>17</v>
      </c>
      <c r="S60" s="83" t="s">
        <v>17</v>
      </c>
      <c r="T60" s="46">
        <v>39</v>
      </c>
      <c r="U60" s="47">
        <v>1</v>
      </c>
      <c r="V60" s="150">
        <f t="shared" si="3"/>
        <v>50</v>
      </c>
      <c r="X60" s="233"/>
    </row>
    <row r="61" spans="1:24" ht="15">
      <c r="A61" s="245" t="s">
        <v>60</v>
      </c>
      <c r="B61" s="153">
        <v>18</v>
      </c>
      <c r="C61" s="39">
        <v>88</v>
      </c>
      <c r="D61" s="120">
        <v>1</v>
      </c>
      <c r="E61" s="121" t="s">
        <v>17</v>
      </c>
      <c r="F61" s="121">
        <v>1</v>
      </c>
      <c r="G61" s="121" t="s">
        <v>17</v>
      </c>
      <c r="H61" s="121" t="s">
        <v>17</v>
      </c>
      <c r="I61" s="121">
        <v>0</v>
      </c>
      <c r="J61" s="121" t="s">
        <v>17</v>
      </c>
      <c r="K61" s="121" t="s">
        <v>17</v>
      </c>
      <c r="L61" s="122">
        <v>10</v>
      </c>
      <c r="M61" s="40">
        <v>3</v>
      </c>
      <c r="N61" s="40">
        <v>5</v>
      </c>
      <c r="O61" s="40">
        <v>0</v>
      </c>
      <c r="P61" s="40">
        <v>2</v>
      </c>
      <c r="Q61" s="40">
        <v>0</v>
      </c>
      <c r="R61" s="40" t="s">
        <v>17</v>
      </c>
      <c r="S61" s="83" t="s">
        <v>17</v>
      </c>
      <c r="T61" s="46">
        <v>71</v>
      </c>
      <c r="U61" s="47">
        <v>45</v>
      </c>
      <c r="V61" s="150">
        <f t="shared" si="3"/>
        <v>233</v>
      </c>
      <c r="X61" s="233"/>
    </row>
    <row r="62" spans="1:24" ht="15">
      <c r="A62" s="245" t="s">
        <v>61</v>
      </c>
      <c r="B62" s="153">
        <v>36</v>
      </c>
      <c r="C62" s="39">
        <v>286</v>
      </c>
      <c r="D62" s="120">
        <v>62</v>
      </c>
      <c r="E62" s="121" t="s">
        <v>17</v>
      </c>
      <c r="F62" s="121">
        <v>62</v>
      </c>
      <c r="G62" s="121" t="s">
        <v>17</v>
      </c>
      <c r="H62" s="121" t="s">
        <v>17</v>
      </c>
      <c r="I62" s="121" t="s">
        <v>17</v>
      </c>
      <c r="J62" s="121" t="s">
        <v>17</v>
      </c>
      <c r="K62" s="121" t="s">
        <v>17</v>
      </c>
      <c r="L62" s="122">
        <v>737</v>
      </c>
      <c r="M62" s="40">
        <v>3</v>
      </c>
      <c r="N62" s="40">
        <v>659</v>
      </c>
      <c r="O62" s="40">
        <v>50</v>
      </c>
      <c r="P62" s="40">
        <v>25</v>
      </c>
      <c r="Q62" s="40">
        <v>0</v>
      </c>
      <c r="R62" s="40" t="s">
        <v>17</v>
      </c>
      <c r="S62" s="83" t="s">
        <v>17</v>
      </c>
      <c r="T62" s="46">
        <v>142</v>
      </c>
      <c r="U62" s="47">
        <v>122</v>
      </c>
      <c r="V62" s="150">
        <f t="shared" si="3"/>
        <v>1385</v>
      </c>
      <c r="X62" s="233"/>
    </row>
    <row r="63" spans="1:24" ht="15">
      <c r="A63" s="245" t="s">
        <v>62</v>
      </c>
      <c r="B63" s="157" t="s">
        <v>17</v>
      </c>
      <c r="C63" s="37" t="s">
        <v>17</v>
      </c>
      <c r="D63" s="120" t="s">
        <v>17</v>
      </c>
      <c r="E63" s="121" t="s">
        <v>17</v>
      </c>
      <c r="F63" s="121" t="s">
        <v>17</v>
      </c>
      <c r="G63" s="121" t="s">
        <v>17</v>
      </c>
      <c r="H63" s="121" t="s">
        <v>17</v>
      </c>
      <c r="I63" s="121" t="s">
        <v>17</v>
      </c>
      <c r="J63" s="121" t="s">
        <v>17</v>
      </c>
      <c r="K63" s="121" t="s">
        <v>17</v>
      </c>
      <c r="L63" s="122" t="s">
        <v>17</v>
      </c>
      <c r="M63" s="40" t="s">
        <v>17</v>
      </c>
      <c r="N63" s="40" t="s">
        <v>17</v>
      </c>
      <c r="O63" s="40" t="s">
        <v>17</v>
      </c>
      <c r="P63" s="40" t="s">
        <v>17</v>
      </c>
      <c r="Q63" s="40" t="s">
        <v>17</v>
      </c>
      <c r="R63" s="40" t="s">
        <v>17</v>
      </c>
      <c r="S63" s="83" t="s">
        <v>17</v>
      </c>
      <c r="T63" s="46" t="s">
        <v>17</v>
      </c>
      <c r="U63" s="47" t="s">
        <v>17</v>
      </c>
      <c r="V63" s="244" t="s">
        <v>17</v>
      </c>
      <c r="X63" s="233"/>
    </row>
    <row r="64" spans="1:24" ht="15">
      <c r="A64" s="190" t="s">
        <v>63</v>
      </c>
      <c r="B64" s="153">
        <v>0</v>
      </c>
      <c r="C64" s="37" t="s">
        <v>17</v>
      </c>
      <c r="D64" s="120">
        <v>63</v>
      </c>
      <c r="E64" s="121" t="s">
        <v>17</v>
      </c>
      <c r="F64" s="121">
        <v>0</v>
      </c>
      <c r="G64" s="121">
        <v>0</v>
      </c>
      <c r="H64" s="121">
        <v>0</v>
      </c>
      <c r="I64" s="121">
        <v>0</v>
      </c>
      <c r="J64" s="121" t="s">
        <v>17</v>
      </c>
      <c r="K64" s="121">
        <v>63</v>
      </c>
      <c r="L64" s="122">
        <v>13</v>
      </c>
      <c r="M64" s="40" t="s">
        <v>17</v>
      </c>
      <c r="N64" s="40">
        <v>0</v>
      </c>
      <c r="O64" s="40">
        <v>1</v>
      </c>
      <c r="P64" s="40">
        <v>12</v>
      </c>
      <c r="Q64" s="40" t="s">
        <v>17</v>
      </c>
      <c r="R64" s="40" t="s">
        <v>17</v>
      </c>
      <c r="S64" s="83" t="s">
        <v>17</v>
      </c>
      <c r="T64" s="46" t="s">
        <v>17</v>
      </c>
      <c r="U64" s="47" t="s">
        <v>17</v>
      </c>
      <c r="V64" s="150">
        <f>SUM(B64,C64,D64,L64,T64,U64)</f>
        <v>76</v>
      </c>
      <c r="X64" s="233"/>
    </row>
    <row r="65" spans="1:24" ht="15.75" thickBot="1">
      <c r="A65" s="33" t="s">
        <v>64</v>
      </c>
      <c r="B65" s="160" t="s">
        <v>17</v>
      </c>
      <c r="C65" s="50" t="s">
        <v>17</v>
      </c>
      <c r="D65" s="124" t="s">
        <v>17</v>
      </c>
      <c r="E65" s="125" t="s">
        <v>17</v>
      </c>
      <c r="F65" s="125" t="s">
        <v>17</v>
      </c>
      <c r="G65" s="125" t="s">
        <v>17</v>
      </c>
      <c r="H65" s="125" t="s">
        <v>17</v>
      </c>
      <c r="I65" s="125" t="s">
        <v>17</v>
      </c>
      <c r="J65" s="125" t="s">
        <v>17</v>
      </c>
      <c r="K65" s="125" t="s">
        <v>17</v>
      </c>
      <c r="L65" s="126" t="s">
        <v>17</v>
      </c>
      <c r="M65" s="51" t="s">
        <v>17</v>
      </c>
      <c r="N65" s="51" t="s">
        <v>17</v>
      </c>
      <c r="O65" s="51" t="s">
        <v>17</v>
      </c>
      <c r="P65" s="51" t="s">
        <v>17</v>
      </c>
      <c r="Q65" s="51" t="s">
        <v>17</v>
      </c>
      <c r="R65" s="51" t="s">
        <v>17</v>
      </c>
      <c r="S65" s="87" t="s">
        <v>17</v>
      </c>
      <c r="T65" s="52" t="s">
        <v>17</v>
      </c>
      <c r="U65" s="53" t="s">
        <v>17</v>
      </c>
      <c r="V65" s="247" t="s">
        <v>17</v>
      </c>
      <c r="X65" s="233"/>
    </row>
  </sheetData>
  <sheetProtection/>
  <mergeCells count="1">
    <mergeCell ref="A2:V2"/>
  </mergeCells>
  <printOptions/>
  <pageMargins left="0.2" right="0.2" top="0.25" bottom="0.25" header="0.3" footer="0.3"/>
  <pageSetup horizontalDpi="600" verticalDpi="600" orientation="landscape" paperSize="9" scale="67" r:id="rId1"/>
  <rowBreaks count="1" manualBreakCount="1">
    <brk id="33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66"/>
  <sheetViews>
    <sheetView zoomScale="85" zoomScaleNormal="85" zoomScalePageLayoutView="0" workbookViewId="0" topLeftCell="A1">
      <selection activeCell="A23" sqref="A23"/>
    </sheetView>
  </sheetViews>
  <sheetFormatPr defaultColWidth="9.140625" defaultRowHeight="15"/>
  <cols>
    <col min="1" max="1" width="42.8515625" style="2" customWidth="1"/>
    <col min="2" max="2" width="13.00390625" style="2" customWidth="1"/>
    <col min="3" max="5" width="12.28125" style="2" customWidth="1"/>
    <col min="6" max="6" width="12.140625" style="2" customWidth="1"/>
    <col min="7" max="7" width="12.00390625" style="2" customWidth="1"/>
    <col min="8" max="8" width="12.28125" style="2" customWidth="1"/>
    <col min="9" max="9" width="12.7109375" style="2" customWidth="1"/>
    <col min="10" max="10" width="12.28125" style="2" customWidth="1"/>
    <col min="11" max="11" width="12.7109375" style="2" customWidth="1"/>
    <col min="12" max="12" width="14.57421875" style="2" customWidth="1"/>
    <col min="13" max="13" width="12.00390625" style="2" customWidth="1"/>
    <col min="14" max="14" width="12.7109375" style="2" customWidth="1"/>
    <col min="15" max="15" width="13.00390625" style="2" customWidth="1"/>
    <col min="16" max="16" width="12.28125" style="2" customWidth="1"/>
    <col min="17" max="18" width="12.57421875" style="2" customWidth="1"/>
    <col min="19" max="19" width="13.140625" style="2" customWidth="1"/>
    <col min="20" max="20" width="12.57421875" style="2" customWidth="1"/>
    <col min="21" max="21" width="13.00390625" style="2" customWidth="1"/>
    <col min="22" max="22" width="13.140625" style="2" customWidth="1"/>
  </cols>
  <sheetData>
    <row r="1" spans="1:22" ht="30" customHeight="1" thickBot="1">
      <c r="A1" s="250" t="s">
        <v>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</row>
    <row r="2" spans="1:22" ht="75">
      <c r="A2" s="21" t="s">
        <v>0</v>
      </c>
      <c r="B2" s="102" t="s">
        <v>90</v>
      </c>
      <c r="C2" s="4" t="s">
        <v>1</v>
      </c>
      <c r="D2" s="6" t="s">
        <v>67</v>
      </c>
      <c r="E2" s="8" t="s">
        <v>65</v>
      </c>
      <c r="F2" s="9" t="s">
        <v>2</v>
      </c>
      <c r="G2" s="8" t="s">
        <v>88</v>
      </c>
      <c r="H2" s="8" t="s">
        <v>3</v>
      </c>
      <c r="I2" s="8" t="s">
        <v>4</v>
      </c>
      <c r="J2" s="9" t="s">
        <v>5</v>
      </c>
      <c r="K2" s="9" t="s">
        <v>6</v>
      </c>
      <c r="L2" s="11" t="s">
        <v>68</v>
      </c>
      <c r="M2" s="13" t="s">
        <v>7</v>
      </c>
      <c r="N2" s="13" t="s">
        <v>8</v>
      </c>
      <c r="O2" s="13" t="s">
        <v>9</v>
      </c>
      <c r="P2" s="13" t="s">
        <v>83</v>
      </c>
      <c r="Q2" s="13" t="s">
        <v>11</v>
      </c>
      <c r="R2" s="13" t="s">
        <v>12</v>
      </c>
      <c r="S2" s="80" t="s">
        <v>13</v>
      </c>
      <c r="T2" s="15" t="s">
        <v>14</v>
      </c>
      <c r="U2" s="17" t="s">
        <v>15</v>
      </c>
      <c r="V2" s="19" t="s">
        <v>66</v>
      </c>
    </row>
    <row r="3" spans="1:22" ht="15.75" thickBot="1">
      <c r="A3" s="22" t="s">
        <v>87</v>
      </c>
      <c r="B3" s="103">
        <v>1</v>
      </c>
      <c r="C3" s="5">
        <v>2</v>
      </c>
      <c r="D3" s="7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2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81">
        <v>18</v>
      </c>
      <c r="T3" s="16">
        <v>19</v>
      </c>
      <c r="U3" s="18">
        <v>20</v>
      </c>
      <c r="V3" s="20">
        <v>21</v>
      </c>
    </row>
    <row r="4" spans="1:24" ht="15">
      <c r="A4" s="26" t="s">
        <v>16</v>
      </c>
      <c r="B4" s="152" t="s">
        <v>17</v>
      </c>
      <c r="C4" s="128">
        <v>4</v>
      </c>
      <c r="D4" s="129">
        <v>218</v>
      </c>
      <c r="E4" s="130">
        <v>218</v>
      </c>
      <c r="F4" s="130" t="s">
        <v>17</v>
      </c>
      <c r="G4" s="130" t="s">
        <v>17</v>
      </c>
      <c r="H4" s="130" t="s">
        <v>17</v>
      </c>
      <c r="I4" s="130" t="s">
        <v>17</v>
      </c>
      <c r="J4" s="130" t="s">
        <v>17</v>
      </c>
      <c r="K4" s="130" t="s">
        <v>17</v>
      </c>
      <c r="L4" s="131">
        <v>32934</v>
      </c>
      <c r="M4" s="132">
        <v>455</v>
      </c>
      <c r="N4" s="132">
        <v>28062</v>
      </c>
      <c r="O4" s="132">
        <v>2091</v>
      </c>
      <c r="P4" s="132">
        <v>2013</v>
      </c>
      <c r="Q4" s="132" t="s">
        <v>17</v>
      </c>
      <c r="R4" s="132">
        <v>313</v>
      </c>
      <c r="S4" s="82" t="s">
        <v>17</v>
      </c>
      <c r="T4" s="76">
        <v>253</v>
      </c>
      <c r="U4" s="77" t="s">
        <v>17</v>
      </c>
      <c r="V4" s="149">
        <f>SUM(B4,C4,D4,L4,T4,U4)</f>
        <v>33409</v>
      </c>
      <c r="X4" s="1"/>
    </row>
    <row r="5" spans="1:24" ht="15">
      <c r="A5" s="29" t="s">
        <v>18</v>
      </c>
      <c r="B5" s="153" t="s">
        <v>17</v>
      </c>
      <c r="C5" s="39" t="s">
        <v>17</v>
      </c>
      <c r="D5" s="120" t="s">
        <v>17</v>
      </c>
      <c r="E5" s="121" t="s">
        <v>17</v>
      </c>
      <c r="F5" s="121" t="s">
        <v>17</v>
      </c>
      <c r="G5" s="121" t="s">
        <v>17</v>
      </c>
      <c r="H5" s="121" t="s">
        <v>17</v>
      </c>
      <c r="I5" s="121" t="s">
        <v>17</v>
      </c>
      <c r="J5" s="121" t="s">
        <v>17</v>
      </c>
      <c r="K5" s="121" t="s">
        <v>17</v>
      </c>
      <c r="L5" s="154" t="s">
        <v>17</v>
      </c>
      <c r="M5" s="40" t="s">
        <v>17</v>
      </c>
      <c r="N5" s="40" t="s">
        <v>17</v>
      </c>
      <c r="O5" s="40" t="s">
        <v>17</v>
      </c>
      <c r="P5" s="40" t="s">
        <v>17</v>
      </c>
      <c r="Q5" s="40" t="s">
        <v>17</v>
      </c>
      <c r="R5" s="40" t="s">
        <v>17</v>
      </c>
      <c r="S5" s="83" t="s">
        <v>17</v>
      </c>
      <c r="T5" s="46">
        <v>9166</v>
      </c>
      <c r="U5" s="47" t="s">
        <v>17</v>
      </c>
      <c r="V5" s="150">
        <f aca="true" t="shared" si="0" ref="V5:V63">SUM(B5,C5,D5,L5,T5,U5)</f>
        <v>9166</v>
      </c>
      <c r="X5" s="1"/>
    </row>
    <row r="6" spans="1:24" ht="15">
      <c r="A6" s="32" t="s">
        <v>19</v>
      </c>
      <c r="B6" s="153">
        <v>3579</v>
      </c>
      <c r="C6" s="39">
        <v>38250</v>
      </c>
      <c r="D6" s="120">
        <v>43074</v>
      </c>
      <c r="E6" s="121">
        <v>1</v>
      </c>
      <c r="F6" s="121">
        <v>3312</v>
      </c>
      <c r="G6" s="121">
        <v>7375</v>
      </c>
      <c r="H6" s="121">
        <v>2367</v>
      </c>
      <c r="I6" s="121">
        <v>25957</v>
      </c>
      <c r="J6" s="121">
        <v>286</v>
      </c>
      <c r="K6" s="121">
        <v>3776</v>
      </c>
      <c r="L6" s="122">
        <v>86</v>
      </c>
      <c r="M6" s="40">
        <v>30</v>
      </c>
      <c r="N6" s="40" t="s">
        <v>17</v>
      </c>
      <c r="O6" s="40">
        <v>26</v>
      </c>
      <c r="P6" s="40" t="s">
        <v>17</v>
      </c>
      <c r="Q6" s="40">
        <v>30</v>
      </c>
      <c r="R6" s="40" t="s">
        <v>17</v>
      </c>
      <c r="S6" s="83" t="s">
        <v>17</v>
      </c>
      <c r="T6" s="46">
        <v>3444</v>
      </c>
      <c r="U6" s="47" t="s">
        <v>17</v>
      </c>
      <c r="V6" s="150">
        <f t="shared" si="0"/>
        <v>88433</v>
      </c>
      <c r="X6" s="1"/>
    </row>
    <row r="7" spans="1:24" ht="15">
      <c r="A7" s="32" t="s">
        <v>20</v>
      </c>
      <c r="B7" s="153" t="s">
        <v>17</v>
      </c>
      <c r="C7" s="39" t="s">
        <v>17</v>
      </c>
      <c r="D7" s="120">
        <v>1161</v>
      </c>
      <c r="E7" s="121">
        <v>4</v>
      </c>
      <c r="F7" s="121">
        <v>1</v>
      </c>
      <c r="G7" s="121" t="s">
        <v>17</v>
      </c>
      <c r="H7" s="121" t="s">
        <v>17</v>
      </c>
      <c r="I7" s="121">
        <v>1014</v>
      </c>
      <c r="J7" s="121">
        <v>121</v>
      </c>
      <c r="K7" s="121">
        <v>21</v>
      </c>
      <c r="L7" s="122" t="s">
        <v>17</v>
      </c>
      <c r="M7" s="40" t="s">
        <v>17</v>
      </c>
      <c r="N7" s="40" t="s">
        <v>17</v>
      </c>
      <c r="O7" s="40" t="s">
        <v>17</v>
      </c>
      <c r="P7" s="40" t="s">
        <v>17</v>
      </c>
      <c r="Q7" s="40" t="s">
        <v>17</v>
      </c>
      <c r="R7" s="40" t="s">
        <v>17</v>
      </c>
      <c r="S7" s="83" t="s">
        <v>17</v>
      </c>
      <c r="T7" s="46">
        <v>0</v>
      </c>
      <c r="U7" s="47" t="s">
        <v>17</v>
      </c>
      <c r="V7" s="150">
        <f t="shared" si="0"/>
        <v>1161</v>
      </c>
      <c r="X7" s="1"/>
    </row>
    <row r="8" spans="1:24" ht="15" customHeight="1" thickBot="1">
      <c r="A8" s="33" t="s">
        <v>21</v>
      </c>
      <c r="B8" s="155">
        <v>242</v>
      </c>
      <c r="C8" s="42">
        <v>97</v>
      </c>
      <c r="D8" s="134">
        <v>7</v>
      </c>
      <c r="E8" s="135">
        <v>-6</v>
      </c>
      <c r="F8" s="135">
        <v>43</v>
      </c>
      <c r="G8" s="135">
        <v>-37</v>
      </c>
      <c r="H8" s="135">
        <v>40</v>
      </c>
      <c r="I8" s="135">
        <v>-11</v>
      </c>
      <c r="J8" s="135">
        <v>-2</v>
      </c>
      <c r="K8" s="135">
        <v>-20</v>
      </c>
      <c r="L8" s="136">
        <v>107</v>
      </c>
      <c r="M8" s="43">
        <v>12</v>
      </c>
      <c r="N8" s="43">
        <v>110</v>
      </c>
      <c r="O8" s="43">
        <v>-16</v>
      </c>
      <c r="P8" s="43">
        <v>1</v>
      </c>
      <c r="Q8" s="43" t="s">
        <v>17</v>
      </c>
      <c r="R8" s="43" t="s">
        <v>17</v>
      </c>
      <c r="S8" s="84" t="s">
        <v>17</v>
      </c>
      <c r="T8" s="78" t="s">
        <v>17</v>
      </c>
      <c r="U8" s="79" t="s">
        <v>17</v>
      </c>
      <c r="V8" s="151">
        <f t="shared" si="0"/>
        <v>453</v>
      </c>
      <c r="X8" s="1"/>
    </row>
    <row r="9" spans="1:24" ht="15.75" thickBot="1">
      <c r="A9" s="222" t="s">
        <v>22</v>
      </c>
      <c r="B9" s="54">
        <v>3337</v>
      </c>
      <c r="C9" s="54">
        <v>38157</v>
      </c>
      <c r="D9" s="54">
        <v>42124</v>
      </c>
      <c r="E9" s="54">
        <v>221</v>
      </c>
      <c r="F9" s="54">
        <v>3268</v>
      </c>
      <c r="G9" s="54">
        <v>7412</v>
      </c>
      <c r="H9" s="54">
        <v>2327</v>
      </c>
      <c r="I9" s="54">
        <v>24954</v>
      </c>
      <c r="J9" s="54">
        <v>167</v>
      </c>
      <c r="K9" s="54">
        <v>3775</v>
      </c>
      <c r="L9" s="148">
        <v>32913</v>
      </c>
      <c r="M9" s="54">
        <v>473</v>
      </c>
      <c r="N9" s="54">
        <v>27952</v>
      </c>
      <c r="O9" s="54">
        <v>2133</v>
      </c>
      <c r="P9" s="54">
        <v>2012</v>
      </c>
      <c r="Q9" s="108">
        <v>30</v>
      </c>
      <c r="R9" s="54">
        <v>313</v>
      </c>
      <c r="S9" s="54" t="s">
        <v>17</v>
      </c>
      <c r="T9" s="54">
        <v>12863</v>
      </c>
      <c r="U9" s="54" t="s">
        <v>17</v>
      </c>
      <c r="V9" s="54">
        <f t="shared" si="0"/>
        <v>129394</v>
      </c>
      <c r="X9" s="1"/>
    </row>
    <row r="10" spans="1:24" ht="15.75" thickBot="1">
      <c r="A10" s="56" t="s">
        <v>23</v>
      </c>
      <c r="B10" s="54">
        <v>3337</v>
      </c>
      <c r="C10" s="54">
        <v>38157</v>
      </c>
      <c r="D10" s="54">
        <v>42124</v>
      </c>
      <c r="E10" s="54">
        <v>221</v>
      </c>
      <c r="F10" s="54">
        <v>3268</v>
      </c>
      <c r="G10" s="54">
        <v>7412</v>
      </c>
      <c r="H10" s="54">
        <v>2327</v>
      </c>
      <c r="I10" s="54">
        <v>24954</v>
      </c>
      <c r="J10" s="54">
        <v>167</v>
      </c>
      <c r="K10" s="54">
        <v>3775</v>
      </c>
      <c r="L10" s="148">
        <v>32913</v>
      </c>
      <c r="M10" s="54">
        <v>473</v>
      </c>
      <c r="N10" s="54">
        <v>27952</v>
      </c>
      <c r="O10" s="54">
        <v>2133</v>
      </c>
      <c r="P10" s="54">
        <v>2012</v>
      </c>
      <c r="Q10" s="108">
        <v>30</v>
      </c>
      <c r="R10" s="54">
        <v>313</v>
      </c>
      <c r="S10" s="54" t="s">
        <v>17</v>
      </c>
      <c r="T10" s="54">
        <v>12863</v>
      </c>
      <c r="U10" s="54" t="s">
        <v>17</v>
      </c>
      <c r="V10" s="54">
        <f t="shared" si="0"/>
        <v>129394</v>
      </c>
      <c r="W10" s="1"/>
      <c r="X10" s="1"/>
    </row>
    <row r="11" spans="1:24" ht="15">
      <c r="A11" s="25" t="s">
        <v>86</v>
      </c>
      <c r="B11" s="156">
        <v>72</v>
      </c>
      <c r="C11" s="34">
        <v>15930</v>
      </c>
      <c r="D11" s="110">
        <v>836</v>
      </c>
      <c r="E11" s="111">
        <v>216</v>
      </c>
      <c r="F11" s="111" t="s">
        <v>17</v>
      </c>
      <c r="G11" s="111">
        <v>12</v>
      </c>
      <c r="H11" s="111">
        <v>0</v>
      </c>
      <c r="I11" s="111">
        <v>208</v>
      </c>
      <c r="J11" s="111">
        <v>350</v>
      </c>
      <c r="K11" s="111">
        <v>50</v>
      </c>
      <c r="L11" s="131">
        <v>918</v>
      </c>
      <c r="M11" s="35">
        <v>139</v>
      </c>
      <c r="N11" s="35">
        <v>55</v>
      </c>
      <c r="O11" s="35">
        <v>26</v>
      </c>
      <c r="P11" s="35">
        <v>385</v>
      </c>
      <c r="Q11" s="35" t="s">
        <v>17</v>
      </c>
      <c r="R11" s="35">
        <v>313</v>
      </c>
      <c r="S11" s="85" t="s">
        <v>17</v>
      </c>
      <c r="T11" s="44">
        <v>253</v>
      </c>
      <c r="U11" s="45" t="s">
        <v>17</v>
      </c>
      <c r="V11" s="149">
        <f t="shared" si="0"/>
        <v>18009</v>
      </c>
      <c r="W11" s="1"/>
      <c r="X11" s="1"/>
    </row>
    <row r="12" spans="1:26" ht="15">
      <c r="A12" s="36" t="s">
        <v>24</v>
      </c>
      <c r="B12" s="157" t="s">
        <v>17</v>
      </c>
      <c r="C12" s="37" t="s">
        <v>17</v>
      </c>
      <c r="D12" s="115">
        <v>8</v>
      </c>
      <c r="E12" s="116" t="s">
        <v>17</v>
      </c>
      <c r="F12" s="116" t="s">
        <v>17</v>
      </c>
      <c r="G12" s="116" t="s">
        <v>17</v>
      </c>
      <c r="H12" s="116" t="s">
        <v>17</v>
      </c>
      <c r="I12" s="116">
        <v>8</v>
      </c>
      <c r="J12" s="116" t="s">
        <v>17</v>
      </c>
      <c r="K12" s="116" t="s">
        <v>17</v>
      </c>
      <c r="L12" s="122">
        <v>150</v>
      </c>
      <c r="M12" s="38" t="s">
        <v>17</v>
      </c>
      <c r="N12" s="38" t="s">
        <v>17</v>
      </c>
      <c r="O12" s="38" t="s">
        <v>17</v>
      </c>
      <c r="P12" s="38" t="s">
        <v>17</v>
      </c>
      <c r="Q12" s="38" t="s">
        <v>17</v>
      </c>
      <c r="R12" s="38">
        <v>150</v>
      </c>
      <c r="S12" s="86" t="s">
        <v>17</v>
      </c>
      <c r="T12" s="48">
        <v>253</v>
      </c>
      <c r="U12" s="49" t="s">
        <v>17</v>
      </c>
      <c r="V12" s="150">
        <f t="shared" si="0"/>
        <v>411</v>
      </c>
      <c r="W12" s="1"/>
      <c r="X12" s="1"/>
      <c r="Y12" s="1"/>
      <c r="Z12" s="1"/>
    </row>
    <row r="13" spans="1:24" ht="34.5" customHeight="1">
      <c r="A13" s="36" t="s">
        <v>25</v>
      </c>
      <c r="B13" s="153" t="s">
        <v>17</v>
      </c>
      <c r="C13" s="39">
        <v>11949</v>
      </c>
      <c r="D13" s="120" t="s">
        <v>17</v>
      </c>
      <c r="E13" s="116" t="s">
        <v>17</v>
      </c>
      <c r="F13" s="121" t="s">
        <v>17</v>
      </c>
      <c r="G13" s="121" t="s">
        <v>17</v>
      </c>
      <c r="H13" s="121" t="s">
        <v>17</v>
      </c>
      <c r="I13" s="121" t="s">
        <v>17</v>
      </c>
      <c r="J13" s="121" t="s">
        <v>17</v>
      </c>
      <c r="K13" s="121" t="s">
        <v>17</v>
      </c>
      <c r="L13" s="154" t="s">
        <v>17</v>
      </c>
      <c r="M13" s="40" t="s">
        <v>17</v>
      </c>
      <c r="N13" s="40" t="s">
        <v>17</v>
      </c>
      <c r="O13" s="40" t="s">
        <v>17</v>
      </c>
      <c r="P13" s="40" t="s">
        <v>17</v>
      </c>
      <c r="Q13" s="40" t="s">
        <v>17</v>
      </c>
      <c r="R13" s="40" t="s">
        <v>17</v>
      </c>
      <c r="S13" s="83" t="s">
        <v>17</v>
      </c>
      <c r="T13" s="46" t="s">
        <v>17</v>
      </c>
      <c r="U13" s="47" t="s">
        <v>17</v>
      </c>
      <c r="V13" s="150">
        <f t="shared" si="0"/>
        <v>11949</v>
      </c>
      <c r="X13" s="1"/>
    </row>
    <row r="14" spans="1:24" ht="30.75" customHeight="1">
      <c r="A14" s="36" t="s">
        <v>26</v>
      </c>
      <c r="B14" s="153" t="s">
        <v>17</v>
      </c>
      <c r="C14" s="39">
        <v>743</v>
      </c>
      <c r="D14" s="120">
        <v>273</v>
      </c>
      <c r="E14" s="116" t="s">
        <v>17</v>
      </c>
      <c r="F14" s="121" t="s">
        <v>17</v>
      </c>
      <c r="G14" s="121" t="s">
        <v>17</v>
      </c>
      <c r="H14" s="121" t="s">
        <v>17</v>
      </c>
      <c r="I14" s="121" t="s">
        <v>17</v>
      </c>
      <c r="J14" s="121">
        <v>273</v>
      </c>
      <c r="K14" s="121" t="s">
        <v>17</v>
      </c>
      <c r="L14" s="122">
        <v>163</v>
      </c>
      <c r="M14" s="40" t="s">
        <v>17</v>
      </c>
      <c r="N14" s="40" t="s">
        <v>17</v>
      </c>
      <c r="O14" s="40" t="s">
        <v>17</v>
      </c>
      <c r="P14" s="40" t="s">
        <v>17</v>
      </c>
      <c r="Q14" s="40" t="s">
        <v>17</v>
      </c>
      <c r="R14" s="40">
        <v>163</v>
      </c>
      <c r="S14" s="83" t="s">
        <v>17</v>
      </c>
      <c r="T14" s="46" t="s">
        <v>17</v>
      </c>
      <c r="U14" s="47" t="s">
        <v>17</v>
      </c>
      <c r="V14" s="150">
        <f t="shared" si="0"/>
        <v>1179</v>
      </c>
      <c r="X14" s="1"/>
    </row>
    <row r="15" spans="1:24" ht="30">
      <c r="A15" s="36" t="s">
        <v>27</v>
      </c>
      <c r="B15" s="153">
        <v>3</v>
      </c>
      <c r="C15" s="39">
        <v>1674</v>
      </c>
      <c r="D15" s="120" t="s">
        <v>17</v>
      </c>
      <c r="E15" s="116" t="s">
        <v>17</v>
      </c>
      <c r="F15" s="121" t="s">
        <v>17</v>
      </c>
      <c r="G15" s="121" t="s">
        <v>17</v>
      </c>
      <c r="H15" s="121" t="s">
        <v>17</v>
      </c>
      <c r="I15" s="121" t="s">
        <v>17</v>
      </c>
      <c r="J15" s="121" t="s">
        <v>17</v>
      </c>
      <c r="K15" s="121" t="s">
        <v>17</v>
      </c>
      <c r="L15" s="122">
        <v>32</v>
      </c>
      <c r="M15" s="40">
        <v>32</v>
      </c>
      <c r="N15" s="40" t="s">
        <v>17</v>
      </c>
      <c r="O15" s="40" t="s">
        <v>17</v>
      </c>
      <c r="P15" s="40" t="s">
        <v>17</v>
      </c>
      <c r="Q15" s="40" t="s">
        <v>17</v>
      </c>
      <c r="R15" s="40" t="s">
        <v>17</v>
      </c>
      <c r="S15" s="83" t="s">
        <v>17</v>
      </c>
      <c r="T15" s="46" t="s">
        <v>17</v>
      </c>
      <c r="U15" s="47" t="s">
        <v>17</v>
      </c>
      <c r="V15" s="150">
        <f t="shared" si="0"/>
        <v>1709</v>
      </c>
      <c r="X15" s="1"/>
    </row>
    <row r="16" spans="1:24" ht="30">
      <c r="A16" s="36" t="s">
        <v>28</v>
      </c>
      <c r="B16" s="153">
        <v>69</v>
      </c>
      <c r="C16" s="39">
        <v>1564</v>
      </c>
      <c r="D16" s="120">
        <v>32</v>
      </c>
      <c r="E16" s="116" t="s">
        <v>17</v>
      </c>
      <c r="F16" s="121" t="s">
        <v>17</v>
      </c>
      <c r="G16" s="121" t="s">
        <v>17</v>
      </c>
      <c r="H16" s="121">
        <v>0</v>
      </c>
      <c r="I16" s="121">
        <v>5</v>
      </c>
      <c r="J16" s="121">
        <v>26</v>
      </c>
      <c r="K16" s="121">
        <v>1</v>
      </c>
      <c r="L16" s="122">
        <v>522</v>
      </c>
      <c r="M16" s="40">
        <v>107</v>
      </c>
      <c r="N16" s="40">
        <v>4</v>
      </c>
      <c r="O16" s="40">
        <v>26</v>
      </c>
      <c r="P16" s="40">
        <v>385</v>
      </c>
      <c r="Q16" s="40" t="s">
        <v>17</v>
      </c>
      <c r="R16" s="40" t="s">
        <v>17</v>
      </c>
      <c r="S16" s="83" t="s">
        <v>17</v>
      </c>
      <c r="T16" s="46" t="s">
        <v>17</v>
      </c>
      <c r="U16" s="47" t="s">
        <v>17</v>
      </c>
      <c r="V16" s="150">
        <f t="shared" si="0"/>
        <v>2187</v>
      </c>
      <c r="X16" s="1"/>
    </row>
    <row r="17" spans="1:24" ht="15">
      <c r="A17" s="36" t="s">
        <v>29</v>
      </c>
      <c r="B17" s="153" t="s">
        <v>17</v>
      </c>
      <c r="C17" s="39" t="s">
        <v>17</v>
      </c>
      <c r="D17" s="120" t="s">
        <v>17</v>
      </c>
      <c r="E17" s="116" t="s">
        <v>17</v>
      </c>
      <c r="F17" s="116" t="s">
        <v>17</v>
      </c>
      <c r="G17" s="121" t="s">
        <v>17</v>
      </c>
      <c r="H17" s="121" t="s">
        <v>17</v>
      </c>
      <c r="I17" s="121" t="s">
        <v>17</v>
      </c>
      <c r="J17" s="121" t="s">
        <v>17</v>
      </c>
      <c r="K17" s="121" t="s">
        <v>17</v>
      </c>
      <c r="L17" s="154" t="s">
        <v>17</v>
      </c>
      <c r="M17" s="40" t="s">
        <v>17</v>
      </c>
      <c r="N17" s="40" t="s">
        <v>17</v>
      </c>
      <c r="O17" s="40" t="s">
        <v>17</v>
      </c>
      <c r="P17" s="40" t="s">
        <v>17</v>
      </c>
      <c r="Q17" s="40" t="s">
        <v>17</v>
      </c>
      <c r="R17" s="40" t="s">
        <v>17</v>
      </c>
      <c r="S17" s="83" t="s">
        <v>17</v>
      </c>
      <c r="T17" s="46" t="s">
        <v>17</v>
      </c>
      <c r="U17" s="47" t="s">
        <v>17</v>
      </c>
      <c r="V17" s="150" t="s">
        <v>17</v>
      </c>
      <c r="X17" s="1"/>
    </row>
    <row r="18" spans="1:24" ht="15">
      <c r="A18" s="36" t="s">
        <v>30</v>
      </c>
      <c r="B18" s="153" t="s">
        <v>17</v>
      </c>
      <c r="C18" s="39" t="s">
        <v>17</v>
      </c>
      <c r="D18" s="120">
        <v>523</v>
      </c>
      <c r="E18" s="121">
        <v>216</v>
      </c>
      <c r="F18" s="121" t="s">
        <v>17</v>
      </c>
      <c r="G18" s="121">
        <v>12</v>
      </c>
      <c r="H18" s="121" t="s">
        <v>17</v>
      </c>
      <c r="I18" s="121">
        <v>195</v>
      </c>
      <c r="J18" s="121">
        <v>51</v>
      </c>
      <c r="K18" s="121">
        <v>49</v>
      </c>
      <c r="L18" s="154" t="s">
        <v>17</v>
      </c>
      <c r="M18" s="40" t="s">
        <v>17</v>
      </c>
      <c r="N18" s="40" t="s">
        <v>17</v>
      </c>
      <c r="O18" s="40" t="s">
        <v>17</v>
      </c>
      <c r="P18" s="40" t="s">
        <v>17</v>
      </c>
      <c r="Q18" s="40" t="s">
        <v>17</v>
      </c>
      <c r="R18" s="40" t="s">
        <v>17</v>
      </c>
      <c r="S18" s="83" t="s">
        <v>17</v>
      </c>
      <c r="T18" s="46" t="s">
        <v>17</v>
      </c>
      <c r="U18" s="47" t="s">
        <v>17</v>
      </c>
      <c r="V18" s="150">
        <f t="shared" si="0"/>
        <v>523</v>
      </c>
      <c r="X18" s="1"/>
    </row>
    <row r="19" spans="1:24" ht="15">
      <c r="A19" s="36" t="s">
        <v>31</v>
      </c>
      <c r="B19" s="153" t="s">
        <v>17</v>
      </c>
      <c r="C19" s="39" t="s">
        <v>17</v>
      </c>
      <c r="D19" s="120" t="s">
        <v>17</v>
      </c>
      <c r="E19" s="116" t="s">
        <v>17</v>
      </c>
      <c r="F19" s="121" t="s">
        <v>17</v>
      </c>
      <c r="G19" s="121" t="s">
        <v>17</v>
      </c>
      <c r="H19" s="121" t="s">
        <v>17</v>
      </c>
      <c r="I19" s="121" t="s">
        <v>17</v>
      </c>
      <c r="J19" s="121" t="s">
        <v>17</v>
      </c>
      <c r="K19" s="121" t="s">
        <v>17</v>
      </c>
      <c r="L19" s="154" t="s">
        <v>17</v>
      </c>
      <c r="M19" s="40" t="s">
        <v>17</v>
      </c>
      <c r="N19" s="40" t="s">
        <v>17</v>
      </c>
      <c r="O19" s="40" t="s">
        <v>17</v>
      </c>
      <c r="P19" s="40" t="s">
        <v>17</v>
      </c>
      <c r="Q19" s="40" t="s">
        <v>17</v>
      </c>
      <c r="R19" s="40" t="s">
        <v>17</v>
      </c>
      <c r="S19" s="83" t="s">
        <v>17</v>
      </c>
      <c r="T19" s="46" t="s">
        <v>17</v>
      </c>
      <c r="U19" s="47" t="s">
        <v>17</v>
      </c>
      <c r="V19" s="150" t="s">
        <v>17</v>
      </c>
      <c r="X19" s="1"/>
    </row>
    <row r="20" spans="1:24" ht="15">
      <c r="A20" s="36" t="s">
        <v>32</v>
      </c>
      <c r="B20" s="153" t="s">
        <v>17</v>
      </c>
      <c r="C20" s="39" t="s">
        <v>17</v>
      </c>
      <c r="D20" s="120" t="s">
        <v>17</v>
      </c>
      <c r="E20" s="116" t="s">
        <v>17</v>
      </c>
      <c r="F20" s="121" t="s">
        <v>17</v>
      </c>
      <c r="G20" s="121" t="s">
        <v>17</v>
      </c>
      <c r="H20" s="121" t="s">
        <v>17</v>
      </c>
      <c r="I20" s="121" t="s">
        <v>17</v>
      </c>
      <c r="J20" s="121" t="s">
        <v>17</v>
      </c>
      <c r="K20" s="121" t="s">
        <v>17</v>
      </c>
      <c r="L20" s="122">
        <v>51</v>
      </c>
      <c r="M20" s="40" t="s">
        <v>17</v>
      </c>
      <c r="N20" s="40">
        <v>51</v>
      </c>
      <c r="O20" s="40" t="s">
        <v>17</v>
      </c>
      <c r="P20" s="40" t="s">
        <v>17</v>
      </c>
      <c r="Q20" s="40" t="s">
        <v>17</v>
      </c>
      <c r="R20" s="40" t="s">
        <v>17</v>
      </c>
      <c r="S20" s="83" t="s">
        <v>17</v>
      </c>
      <c r="T20" s="46" t="s">
        <v>17</v>
      </c>
      <c r="U20" s="47" t="s">
        <v>17</v>
      </c>
      <c r="V20" s="150">
        <f t="shared" si="0"/>
        <v>51</v>
      </c>
      <c r="X20" s="1"/>
    </row>
    <row r="21" spans="1:24" ht="15">
      <c r="A21" s="36" t="s">
        <v>33</v>
      </c>
      <c r="B21" s="153" t="s">
        <v>17</v>
      </c>
      <c r="C21" s="39" t="s">
        <v>17</v>
      </c>
      <c r="D21" s="120" t="s">
        <v>17</v>
      </c>
      <c r="E21" s="116" t="s">
        <v>17</v>
      </c>
      <c r="F21" s="121" t="s">
        <v>17</v>
      </c>
      <c r="G21" s="121" t="s">
        <v>17</v>
      </c>
      <c r="H21" s="121" t="s">
        <v>17</v>
      </c>
      <c r="I21" s="121" t="s">
        <v>17</v>
      </c>
      <c r="J21" s="121" t="s">
        <v>17</v>
      </c>
      <c r="K21" s="121" t="s">
        <v>17</v>
      </c>
      <c r="L21" s="154" t="s">
        <v>17</v>
      </c>
      <c r="M21" s="40" t="s">
        <v>17</v>
      </c>
      <c r="N21" s="40" t="s">
        <v>17</v>
      </c>
      <c r="O21" s="40" t="s">
        <v>17</v>
      </c>
      <c r="P21" s="40" t="s">
        <v>17</v>
      </c>
      <c r="Q21" s="40" t="s">
        <v>17</v>
      </c>
      <c r="R21" s="40" t="s">
        <v>17</v>
      </c>
      <c r="S21" s="83" t="s">
        <v>17</v>
      </c>
      <c r="T21" s="46" t="s">
        <v>17</v>
      </c>
      <c r="U21" s="47" t="s">
        <v>17</v>
      </c>
      <c r="V21" s="150" t="s">
        <v>17</v>
      </c>
      <c r="X21" s="1"/>
    </row>
    <row r="22" spans="1:24" ht="15">
      <c r="A22" s="41" t="s">
        <v>85</v>
      </c>
      <c r="B22" s="153" t="s">
        <v>17</v>
      </c>
      <c r="C22" s="39" t="s">
        <v>17</v>
      </c>
      <c r="D22" s="120">
        <v>354</v>
      </c>
      <c r="E22" s="121" t="s">
        <v>17</v>
      </c>
      <c r="F22" s="121" t="s">
        <v>17</v>
      </c>
      <c r="G22" s="121" t="s">
        <v>17</v>
      </c>
      <c r="H22" s="121" t="s">
        <v>17</v>
      </c>
      <c r="I22" s="121">
        <v>65</v>
      </c>
      <c r="J22" s="121">
        <v>227</v>
      </c>
      <c r="K22" s="121">
        <v>62</v>
      </c>
      <c r="L22" s="122">
        <v>12</v>
      </c>
      <c r="M22" s="40" t="s">
        <v>17</v>
      </c>
      <c r="N22" s="40" t="s">
        <v>17</v>
      </c>
      <c r="O22" s="40" t="s">
        <v>17</v>
      </c>
      <c r="P22" s="40" t="s">
        <v>17</v>
      </c>
      <c r="Q22" s="40">
        <v>12</v>
      </c>
      <c r="R22" s="40" t="s">
        <v>17</v>
      </c>
      <c r="S22" s="83" t="s">
        <v>17</v>
      </c>
      <c r="T22" s="46">
        <v>3440</v>
      </c>
      <c r="U22" s="47">
        <v>10658</v>
      </c>
      <c r="V22" s="150">
        <f t="shared" si="0"/>
        <v>14464</v>
      </c>
      <c r="X22" s="1"/>
    </row>
    <row r="23" spans="1:24" ht="15">
      <c r="A23" s="36" t="s">
        <v>24</v>
      </c>
      <c r="B23" s="157" t="s">
        <v>17</v>
      </c>
      <c r="C23" s="37" t="s">
        <v>17</v>
      </c>
      <c r="D23" s="115" t="s">
        <v>17</v>
      </c>
      <c r="E23" s="116" t="s">
        <v>17</v>
      </c>
      <c r="F23" s="116" t="s">
        <v>17</v>
      </c>
      <c r="G23" s="116" t="s">
        <v>17</v>
      </c>
      <c r="H23" s="116" t="s">
        <v>17</v>
      </c>
      <c r="I23" s="116" t="s">
        <v>17</v>
      </c>
      <c r="J23" s="116" t="s">
        <v>17</v>
      </c>
      <c r="K23" s="116" t="s">
        <v>17</v>
      </c>
      <c r="L23" s="154" t="s">
        <v>17</v>
      </c>
      <c r="M23" s="38" t="s">
        <v>17</v>
      </c>
      <c r="N23" s="38" t="s">
        <v>17</v>
      </c>
      <c r="O23" s="38" t="s">
        <v>17</v>
      </c>
      <c r="P23" s="38" t="s">
        <v>17</v>
      </c>
      <c r="Q23" s="38" t="s">
        <v>17</v>
      </c>
      <c r="R23" s="38" t="s">
        <v>17</v>
      </c>
      <c r="S23" s="86" t="s">
        <v>17</v>
      </c>
      <c r="T23" s="48">
        <v>293</v>
      </c>
      <c r="U23" s="47" t="s">
        <v>17</v>
      </c>
      <c r="V23" s="150">
        <f t="shared" si="0"/>
        <v>293</v>
      </c>
      <c r="X23" s="1"/>
    </row>
    <row r="24" spans="1:24" ht="31.5" customHeight="1">
      <c r="A24" s="36" t="s">
        <v>25</v>
      </c>
      <c r="B24" s="153" t="s">
        <v>17</v>
      </c>
      <c r="C24" s="39" t="s">
        <v>17</v>
      </c>
      <c r="D24" s="120" t="s">
        <v>17</v>
      </c>
      <c r="E24" s="116" t="s">
        <v>17</v>
      </c>
      <c r="F24" s="121" t="s">
        <v>17</v>
      </c>
      <c r="G24" s="121" t="s">
        <v>17</v>
      </c>
      <c r="H24" s="121" t="s">
        <v>17</v>
      </c>
      <c r="I24" s="121" t="s">
        <v>17</v>
      </c>
      <c r="J24" s="121" t="s">
        <v>17</v>
      </c>
      <c r="K24" s="121" t="s">
        <v>17</v>
      </c>
      <c r="L24" s="154" t="s">
        <v>17</v>
      </c>
      <c r="M24" s="40" t="s">
        <v>17</v>
      </c>
      <c r="N24" s="40" t="s">
        <v>17</v>
      </c>
      <c r="O24" s="40" t="s">
        <v>17</v>
      </c>
      <c r="P24" s="40" t="s">
        <v>17</v>
      </c>
      <c r="Q24" s="40" t="s">
        <v>17</v>
      </c>
      <c r="R24" s="40" t="s">
        <v>17</v>
      </c>
      <c r="S24" s="83" t="s">
        <v>17</v>
      </c>
      <c r="T24" s="46">
        <v>2980</v>
      </c>
      <c r="U24" s="47">
        <v>6404</v>
      </c>
      <c r="V24" s="150">
        <f t="shared" si="0"/>
        <v>9384</v>
      </c>
      <c r="X24" s="1"/>
    </row>
    <row r="25" spans="1:24" ht="33.75" customHeight="1">
      <c r="A25" s="36" t="s">
        <v>26</v>
      </c>
      <c r="B25" s="153" t="s">
        <v>17</v>
      </c>
      <c r="C25" s="39" t="s">
        <v>17</v>
      </c>
      <c r="D25" s="120" t="s">
        <v>17</v>
      </c>
      <c r="E25" s="116" t="s">
        <v>17</v>
      </c>
      <c r="F25" s="121" t="s">
        <v>17</v>
      </c>
      <c r="G25" s="121" t="s">
        <v>17</v>
      </c>
      <c r="H25" s="121" t="s">
        <v>17</v>
      </c>
      <c r="I25" s="121" t="s">
        <v>17</v>
      </c>
      <c r="J25" s="121" t="s">
        <v>17</v>
      </c>
      <c r="K25" s="121" t="s">
        <v>17</v>
      </c>
      <c r="L25" s="154" t="s">
        <v>17</v>
      </c>
      <c r="M25" s="40" t="s">
        <v>17</v>
      </c>
      <c r="N25" s="40" t="s">
        <v>17</v>
      </c>
      <c r="O25" s="40" t="s">
        <v>17</v>
      </c>
      <c r="P25" s="40" t="s">
        <v>17</v>
      </c>
      <c r="Q25" s="40" t="s">
        <v>17</v>
      </c>
      <c r="R25" s="40" t="s">
        <v>17</v>
      </c>
      <c r="S25" s="83" t="s">
        <v>17</v>
      </c>
      <c r="T25" s="46">
        <v>167</v>
      </c>
      <c r="U25" s="47">
        <v>702</v>
      </c>
      <c r="V25" s="150">
        <f t="shared" si="0"/>
        <v>869</v>
      </c>
      <c r="X25" s="1"/>
    </row>
    <row r="26" spans="1:24" ht="30">
      <c r="A26" s="36" t="s">
        <v>27</v>
      </c>
      <c r="B26" s="153" t="s">
        <v>17</v>
      </c>
      <c r="C26" s="39" t="s">
        <v>17</v>
      </c>
      <c r="D26" s="120" t="s">
        <v>17</v>
      </c>
      <c r="E26" s="116" t="s">
        <v>17</v>
      </c>
      <c r="F26" s="121" t="s">
        <v>17</v>
      </c>
      <c r="G26" s="121" t="s">
        <v>17</v>
      </c>
      <c r="H26" s="121" t="s">
        <v>17</v>
      </c>
      <c r="I26" s="121" t="s">
        <v>17</v>
      </c>
      <c r="J26" s="121" t="s">
        <v>17</v>
      </c>
      <c r="K26" s="121" t="s">
        <v>17</v>
      </c>
      <c r="L26" s="154" t="s">
        <v>17</v>
      </c>
      <c r="M26" s="40" t="s">
        <v>17</v>
      </c>
      <c r="N26" s="40" t="s">
        <v>17</v>
      </c>
      <c r="O26" s="40" t="s">
        <v>17</v>
      </c>
      <c r="P26" s="40" t="s">
        <v>17</v>
      </c>
      <c r="Q26" s="40" t="s">
        <v>17</v>
      </c>
      <c r="R26" s="40" t="s">
        <v>17</v>
      </c>
      <c r="S26" s="83" t="s">
        <v>17</v>
      </c>
      <c r="T26" s="46" t="s">
        <v>17</v>
      </c>
      <c r="U26" s="47">
        <v>1808</v>
      </c>
      <c r="V26" s="150">
        <f t="shared" si="0"/>
        <v>1808</v>
      </c>
      <c r="X26" s="1"/>
    </row>
    <row r="27" spans="1:24" ht="30">
      <c r="A27" s="36" t="s">
        <v>28</v>
      </c>
      <c r="B27" s="153" t="s">
        <v>17</v>
      </c>
      <c r="C27" s="39" t="s">
        <v>17</v>
      </c>
      <c r="D27" s="120" t="s">
        <v>17</v>
      </c>
      <c r="E27" s="116" t="s">
        <v>17</v>
      </c>
      <c r="F27" s="121" t="s">
        <v>17</v>
      </c>
      <c r="G27" s="121" t="s">
        <v>17</v>
      </c>
      <c r="H27" s="121" t="s">
        <v>17</v>
      </c>
      <c r="I27" s="121" t="s">
        <v>17</v>
      </c>
      <c r="J27" s="121" t="s">
        <v>17</v>
      </c>
      <c r="K27" s="121" t="s">
        <v>17</v>
      </c>
      <c r="L27" s="154" t="s">
        <v>17</v>
      </c>
      <c r="M27" s="40" t="s">
        <v>17</v>
      </c>
      <c r="N27" s="40" t="s">
        <v>17</v>
      </c>
      <c r="O27" s="40" t="s">
        <v>17</v>
      </c>
      <c r="P27" s="40" t="s">
        <v>17</v>
      </c>
      <c r="Q27" s="40" t="s">
        <v>17</v>
      </c>
      <c r="R27" s="40" t="s">
        <v>17</v>
      </c>
      <c r="S27" s="83" t="s">
        <v>17</v>
      </c>
      <c r="T27" s="46" t="s">
        <v>17</v>
      </c>
      <c r="U27" s="47">
        <v>1744</v>
      </c>
      <c r="V27" s="150">
        <f t="shared" si="0"/>
        <v>1744</v>
      </c>
      <c r="X27" s="1"/>
    </row>
    <row r="28" spans="1:24" ht="15">
      <c r="A28" s="36" t="s">
        <v>29</v>
      </c>
      <c r="B28" s="153" t="s">
        <v>17</v>
      </c>
      <c r="C28" s="39" t="s">
        <v>17</v>
      </c>
      <c r="D28" s="120" t="s">
        <v>17</v>
      </c>
      <c r="E28" s="116" t="s">
        <v>17</v>
      </c>
      <c r="F28" s="121" t="s">
        <v>17</v>
      </c>
      <c r="G28" s="121" t="s">
        <v>17</v>
      </c>
      <c r="H28" s="121" t="s">
        <v>17</v>
      </c>
      <c r="I28" s="121" t="s">
        <v>17</v>
      </c>
      <c r="J28" s="121" t="s">
        <v>17</v>
      </c>
      <c r="K28" s="121" t="s">
        <v>17</v>
      </c>
      <c r="L28" s="154" t="s">
        <v>17</v>
      </c>
      <c r="M28" s="40" t="s">
        <v>17</v>
      </c>
      <c r="N28" s="40" t="s">
        <v>17</v>
      </c>
      <c r="O28" s="40" t="s">
        <v>17</v>
      </c>
      <c r="P28" s="40" t="s">
        <v>17</v>
      </c>
      <c r="Q28" s="40" t="s">
        <v>17</v>
      </c>
      <c r="R28" s="40" t="s">
        <v>17</v>
      </c>
      <c r="S28" s="83" t="s">
        <v>17</v>
      </c>
      <c r="T28" s="46" t="s">
        <v>17</v>
      </c>
      <c r="U28" s="47" t="s">
        <v>17</v>
      </c>
      <c r="V28" s="150" t="s">
        <v>17</v>
      </c>
      <c r="X28" s="1"/>
    </row>
    <row r="29" spans="1:24" ht="15">
      <c r="A29" s="36" t="s">
        <v>30</v>
      </c>
      <c r="B29" s="153" t="s">
        <v>17</v>
      </c>
      <c r="C29" s="39" t="s">
        <v>17</v>
      </c>
      <c r="D29" s="120">
        <v>354</v>
      </c>
      <c r="E29" s="121" t="s">
        <v>17</v>
      </c>
      <c r="F29" s="121" t="s">
        <v>17</v>
      </c>
      <c r="G29" s="121" t="s">
        <v>17</v>
      </c>
      <c r="H29" s="121" t="s">
        <v>17</v>
      </c>
      <c r="I29" s="121">
        <v>65</v>
      </c>
      <c r="J29" s="121">
        <v>227</v>
      </c>
      <c r="K29" s="121">
        <v>62</v>
      </c>
      <c r="L29" s="154" t="s">
        <v>17</v>
      </c>
      <c r="M29" s="40" t="s">
        <v>17</v>
      </c>
      <c r="N29" s="40" t="s">
        <v>17</v>
      </c>
      <c r="O29" s="40" t="s">
        <v>17</v>
      </c>
      <c r="P29" s="40" t="s">
        <v>17</v>
      </c>
      <c r="Q29" s="40" t="s">
        <v>17</v>
      </c>
      <c r="R29" s="40" t="s">
        <v>17</v>
      </c>
      <c r="S29" s="83" t="s">
        <v>17</v>
      </c>
      <c r="T29" s="46" t="s">
        <v>17</v>
      </c>
      <c r="U29" s="47" t="s">
        <v>17</v>
      </c>
      <c r="V29" s="150">
        <f t="shared" si="0"/>
        <v>354</v>
      </c>
      <c r="X29" s="1"/>
    </row>
    <row r="30" spans="1:24" ht="15">
      <c r="A30" s="36" t="s">
        <v>31</v>
      </c>
      <c r="B30" s="157" t="s">
        <v>17</v>
      </c>
      <c r="C30" s="37" t="s">
        <v>17</v>
      </c>
      <c r="D30" s="115" t="s">
        <v>17</v>
      </c>
      <c r="E30" s="116" t="s">
        <v>17</v>
      </c>
      <c r="F30" s="116" t="s">
        <v>17</v>
      </c>
      <c r="G30" s="116" t="s">
        <v>17</v>
      </c>
      <c r="H30" s="116" t="s">
        <v>17</v>
      </c>
      <c r="I30" s="116" t="s">
        <v>17</v>
      </c>
      <c r="J30" s="116" t="s">
        <v>17</v>
      </c>
      <c r="K30" s="116" t="s">
        <v>17</v>
      </c>
      <c r="L30" s="154" t="s">
        <v>17</v>
      </c>
      <c r="M30" s="38" t="s">
        <v>17</v>
      </c>
      <c r="N30" s="38" t="s">
        <v>17</v>
      </c>
      <c r="O30" s="38" t="s">
        <v>17</v>
      </c>
      <c r="P30" s="38" t="s">
        <v>17</v>
      </c>
      <c r="Q30" s="38" t="s">
        <v>17</v>
      </c>
      <c r="R30" s="38" t="s">
        <v>17</v>
      </c>
      <c r="S30" s="86" t="s">
        <v>17</v>
      </c>
      <c r="T30" s="48" t="s">
        <v>17</v>
      </c>
      <c r="U30" s="49" t="s">
        <v>17</v>
      </c>
      <c r="V30" s="150" t="s">
        <v>17</v>
      </c>
      <c r="X30" s="1"/>
    </row>
    <row r="31" spans="1:24" ht="15">
      <c r="A31" s="36" t="s">
        <v>32</v>
      </c>
      <c r="B31" s="153" t="s">
        <v>17</v>
      </c>
      <c r="C31" s="39" t="s">
        <v>17</v>
      </c>
      <c r="D31" s="120" t="s">
        <v>17</v>
      </c>
      <c r="E31" s="116" t="s">
        <v>17</v>
      </c>
      <c r="F31" s="121" t="s">
        <v>17</v>
      </c>
      <c r="G31" s="121" t="s">
        <v>17</v>
      </c>
      <c r="H31" s="121" t="s">
        <v>17</v>
      </c>
      <c r="I31" s="121" t="s">
        <v>17</v>
      </c>
      <c r="J31" s="121" t="s">
        <v>17</v>
      </c>
      <c r="K31" s="121" t="s">
        <v>17</v>
      </c>
      <c r="L31" s="122">
        <v>12</v>
      </c>
      <c r="M31" s="40" t="s">
        <v>17</v>
      </c>
      <c r="N31" s="40" t="s">
        <v>17</v>
      </c>
      <c r="O31" s="40" t="s">
        <v>17</v>
      </c>
      <c r="P31" s="40" t="s">
        <v>17</v>
      </c>
      <c r="Q31" s="40">
        <v>12</v>
      </c>
      <c r="R31" s="40" t="s">
        <v>17</v>
      </c>
      <c r="S31" s="83" t="s">
        <v>17</v>
      </c>
      <c r="T31" s="46" t="s">
        <v>17</v>
      </c>
      <c r="U31" s="47" t="s">
        <v>17</v>
      </c>
      <c r="V31" s="150">
        <f t="shared" si="0"/>
        <v>12</v>
      </c>
      <c r="X31" s="1"/>
    </row>
    <row r="32" spans="1:24" ht="15">
      <c r="A32" s="36" t="s">
        <v>33</v>
      </c>
      <c r="B32" s="153" t="s">
        <v>17</v>
      </c>
      <c r="C32" s="39" t="s">
        <v>17</v>
      </c>
      <c r="D32" s="120" t="s">
        <v>17</v>
      </c>
      <c r="E32" s="116" t="s">
        <v>17</v>
      </c>
      <c r="F32" s="121" t="s">
        <v>17</v>
      </c>
      <c r="G32" s="121" t="s">
        <v>17</v>
      </c>
      <c r="H32" s="121" t="s">
        <v>17</v>
      </c>
      <c r="I32" s="121" t="s">
        <v>17</v>
      </c>
      <c r="J32" s="121" t="s">
        <v>17</v>
      </c>
      <c r="K32" s="121" t="s">
        <v>17</v>
      </c>
      <c r="L32" s="154" t="s">
        <v>17</v>
      </c>
      <c r="M32" s="40" t="s">
        <v>17</v>
      </c>
      <c r="N32" s="40" t="s">
        <v>17</v>
      </c>
      <c r="O32" s="40" t="s">
        <v>17</v>
      </c>
      <c r="P32" s="40" t="s">
        <v>17</v>
      </c>
      <c r="Q32" s="40" t="s">
        <v>17</v>
      </c>
      <c r="R32" s="40" t="s">
        <v>17</v>
      </c>
      <c r="S32" s="83" t="s">
        <v>17</v>
      </c>
      <c r="T32" s="46" t="s">
        <v>17</v>
      </c>
      <c r="U32" s="47" t="s">
        <v>17</v>
      </c>
      <c r="V32" s="150" t="s">
        <v>17</v>
      </c>
      <c r="X32" s="1"/>
    </row>
    <row r="33" spans="1:24" ht="15">
      <c r="A33" s="192" t="s">
        <v>94</v>
      </c>
      <c r="B33" s="153" t="s">
        <v>17</v>
      </c>
      <c r="C33" s="39">
        <v>2</v>
      </c>
      <c r="D33" s="120">
        <v>1</v>
      </c>
      <c r="E33" s="116" t="s">
        <v>17</v>
      </c>
      <c r="F33" s="121">
        <v>1</v>
      </c>
      <c r="G33" s="121" t="s">
        <v>17</v>
      </c>
      <c r="H33" s="121" t="s">
        <v>17</v>
      </c>
      <c r="I33" s="121" t="s">
        <v>17</v>
      </c>
      <c r="J33" s="121" t="s">
        <v>17</v>
      </c>
      <c r="K33" s="121" t="s">
        <v>17</v>
      </c>
      <c r="L33" s="154" t="s">
        <v>17</v>
      </c>
      <c r="M33" s="40" t="s">
        <v>17</v>
      </c>
      <c r="N33" s="40" t="s">
        <v>17</v>
      </c>
      <c r="O33" s="40" t="s">
        <v>17</v>
      </c>
      <c r="P33" s="40" t="s">
        <v>17</v>
      </c>
      <c r="Q33" s="40" t="s">
        <v>17</v>
      </c>
      <c r="R33" s="40" t="s">
        <v>17</v>
      </c>
      <c r="S33" s="83" t="s">
        <v>17</v>
      </c>
      <c r="T33" s="46">
        <v>618</v>
      </c>
      <c r="U33" s="47">
        <v>70</v>
      </c>
      <c r="V33" s="150">
        <f t="shared" si="0"/>
        <v>691</v>
      </c>
      <c r="X33" s="1"/>
    </row>
    <row r="34" spans="1:24" ht="15.75" thickBot="1">
      <c r="A34" s="33" t="s">
        <v>34</v>
      </c>
      <c r="B34" s="155">
        <v>6</v>
      </c>
      <c r="C34" s="42">
        <v>1861</v>
      </c>
      <c r="D34" s="134">
        <v>131</v>
      </c>
      <c r="E34" s="125">
        <v>5</v>
      </c>
      <c r="F34" s="135">
        <v>46</v>
      </c>
      <c r="G34" s="135">
        <v>22</v>
      </c>
      <c r="H34" s="135">
        <v>2</v>
      </c>
      <c r="I34" s="135">
        <v>56</v>
      </c>
      <c r="J34" s="135">
        <v>0</v>
      </c>
      <c r="K34" s="135">
        <v>0</v>
      </c>
      <c r="L34" s="136">
        <v>1</v>
      </c>
      <c r="M34" s="43">
        <v>1</v>
      </c>
      <c r="N34" s="43">
        <v>0</v>
      </c>
      <c r="O34" s="43" t="s">
        <v>17</v>
      </c>
      <c r="P34" s="43" t="s">
        <v>17</v>
      </c>
      <c r="Q34" s="43">
        <v>0</v>
      </c>
      <c r="R34" s="43" t="s">
        <v>17</v>
      </c>
      <c r="S34" s="84" t="s">
        <v>17</v>
      </c>
      <c r="T34" s="78">
        <v>1590</v>
      </c>
      <c r="U34" s="79">
        <v>1625</v>
      </c>
      <c r="V34" s="151">
        <f t="shared" si="0"/>
        <v>5214</v>
      </c>
      <c r="X34" s="1"/>
    </row>
    <row r="35" spans="1:24" s="195" customFormat="1" ht="15.75" thickBot="1">
      <c r="A35" s="56" t="s">
        <v>35</v>
      </c>
      <c r="B35" s="54">
        <v>3259</v>
      </c>
      <c r="C35" s="55">
        <v>20364</v>
      </c>
      <c r="D35" s="55">
        <v>41510</v>
      </c>
      <c r="E35" s="54" t="s">
        <v>17</v>
      </c>
      <c r="F35" s="55">
        <v>3221</v>
      </c>
      <c r="G35" s="224">
        <v>7378</v>
      </c>
      <c r="H35" s="55">
        <v>2325</v>
      </c>
      <c r="I35" s="55">
        <v>24755</v>
      </c>
      <c r="J35" s="55">
        <v>44</v>
      </c>
      <c r="K35" s="224">
        <v>3787</v>
      </c>
      <c r="L35" s="224">
        <v>32006</v>
      </c>
      <c r="M35" s="55">
        <v>333</v>
      </c>
      <c r="N35" s="55">
        <v>27897</v>
      </c>
      <c r="O35" s="55">
        <v>2107</v>
      </c>
      <c r="P35" s="55">
        <v>1627</v>
      </c>
      <c r="Q35" s="55">
        <v>42</v>
      </c>
      <c r="R35" s="55" t="s">
        <v>17</v>
      </c>
      <c r="S35" s="55" t="s">
        <v>17</v>
      </c>
      <c r="T35" s="55">
        <v>13842</v>
      </c>
      <c r="U35" s="55">
        <v>8963</v>
      </c>
      <c r="V35" s="54">
        <f t="shared" si="0"/>
        <v>119944</v>
      </c>
      <c r="X35" s="196"/>
    </row>
    <row r="36" spans="1:24" s="195" customFormat="1" ht="15.75" thickBot="1">
      <c r="A36" s="56" t="s">
        <v>36</v>
      </c>
      <c r="B36" s="54">
        <v>3257</v>
      </c>
      <c r="C36" s="54">
        <v>20364</v>
      </c>
      <c r="D36" s="54">
        <v>38782</v>
      </c>
      <c r="E36" s="54" t="s">
        <v>17</v>
      </c>
      <c r="F36" s="54">
        <v>3220</v>
      </c>
      <c r="G36" s="54">
        <v>7378</v>
      </c>
      <c r="H36" s="54">
        <v>2324</v>
      </c>
      <c r="I36" s="54">
        <v>24743</v>
      </c>
      <c r="J36" s="54">
        <v>44</v>
      </c>
      <c r="K36" s="54">
        <v>1073</v>
      </c>
      <c r="L36" s="224">
        <v>31455</v>
      </c>
      <c r="M36" s="54">
        <v>333</v>
      </c>
      <c r="N36" s="54">
        <v>27892</v>
      </c>
      <c r="O36" s="54">
        <v>2071</v>
      </c>
      <c r="P36" s="54">
        <v>1117</v>
      </c>
      <c r="Q36" s="54">
        <v>42</v>
      </c>
      <c r="R36" s="54" t="s">
        <v>17</v>
      </c>
      <c r="S36" s="54" t="s">
        <v>17</v>
      </c>
      <c r="T36" s="54">
        <v>13842</v>
      </c>
      <c r="U36" s="54">
        <v>8963</v>
      </c>
      <c r="V36" s="54">
        <f t="shared" si="0"/>
        <v>116663</v>
      </c>
      <c r="X36" s="196"/>
    </row>
    <row r="37" spans="1:24" ht="15">
      <c r="A37" s="105" t="s">
        <v>37</v>
      </c>
      <c r="B37" s="156">
        <v>990</v>
      </c>
      <c r="C37" s="34">
        <v>3199</v>
      </c>
      <c r="D37" s="110">
        <v>1568</v>
      </c>
      <c r="E37" s="111" t="s">
        <v>17</v>
      </c>
      <c r="F37" s="111">
        <v>33</v>
      </c>
      <c r="G37" s="111">
        <v>13</v>
      </c>
      <c r="H37" s="111" t="s">
        <v>17</v>
      </c>
      <c r="I37" s="111">
        <v>407</v>
      </c>
      <c r="J37" s="111">
        <v>44</v>
      </c>
      <c r="K37" s="111">
        <v>1071</v>
      </c>
      <c r="L37" s="131">
        <v>66</v>
      </c>
      <c r="M37" s="35">
        <v>37</v>
      </c>
      <c r="N37" s="35">
        <v>17</v>
      </c>
      <c r="O37" s="35">
        <v>4</v>
      </c>
      <c r="P37" s="35">
        <v>7</v>
      </c>
      <c r="Q37" s="35">
        <v>1</v>
      </c>
      <c r="R37" s="35" t="s">
        <v>17</v>
      </c>
      <c r="S37" s="85" t="s">
        <v>17</v>
      </c>
      <c r="T37" s="44">
        <v>2780</v>
      </c>
      <c r="U37" s="45">
        <v>1973</v>
      </c>
      <c r="V37" s="149">
        <f t="shared" si="0"/>
        <v>10576</v>
      </c>
      <c r="X37" s="1"/>
    </row>
    <row r="38" spans="1:24" ht="15">
      <c r="A38" s="106" t="s">
        <v>38</v>
      </c>
      <c r="B38" s="153" t="s">
        <v>17</v>
      </c>
      <c r="C38" s="39" t="s">
        <v>17</v>
      </c>
      <c r="D38" s="120">
        <v>156</v>
      </c>
      <c r="E38" s="116" t="s">
        <v>17</v>
      </c>
      <c r="F38" s="121">
        <v>1</v>
      </c>
      <c r="G38" s="121" t="s">
        <v>17</v>
      </c>
      <c r="H38" s="121" t="s">
        <v>17</v>
      </c>
      <c r="I38" s="121">
        <v>155</v>
      </c>
      <c r="J38" s="121" t="s">
        <v>17</v>
      </c>
      <c r="K38" s="121" t="s">
        <v>17</v>
      </c>
      <c r="L38" s="154" t="s">
        <v>17</v>
      </c>
      <c r="M38" s="40" t="s">
        <v>17</v>
      </c>
      <c r="N38" s="40" t="s">
        <v>17</v>
      </c>
      <c r="O38" s="40" t="s">
        <v>17</v>
      </c>
      <c r="P38" s="40" t="s">
        <v>17</v>
      </c>
      <c r="Q38" s="40" t="s">
        <v>17</v>
      </c>
      <c r="R38" s="40" t="s">
        <v>17</v>
      </c>
      <c r="S38" s="83" t="s">
        <v>17</v>
      </c>
      <c r="T38" s="46">
        <v>55</v>
      </c>
      <c r="U38" s="47" t="s">
        <v>17</v>
      </c>
      <c r="V38" s="150">
        <f t="shared" si="0"/>
        <v>211</v>
      </c>
      <c r="X38" s="1"/>
    </row>
    <row r="39" spans="1:24" ht="25.5">
      <c r="A39" s="106" t="s">
        <v>39</v>
      </c>
      <c r="B39" s="157">
        <v>60</v>
      </c>
      <c r="C39" s="37">
        <v>1186</v>
      </c>
      <c r="D39" s="115">
        <v>44</v>
      </c>
      <c r="E39" s="116" t="s">
        <v>17</v>
      </c>
      <c r="F39" s="116">
        <v>17</v>
      </c>
      <c r="G39" s="116" t="s">
        <v>17</v>
      </c>
      <c r="H39" s="116" t="s">
        <v>17</v>
      </c>
      <c r="I39" s="116">
        <v>10</v>
      </c>
      <c r="J39" s="116">
        <v>17</v>
      </c>
      <c r="K39" s="116" t="s">
        <v>17</v>
      </c>
      <c r="L39" s="122">
        <v>49</v>
      </c>
      <c r="M39" s="38">
        <v>29</v>
      </c>
      <c r="N39" s="38">
        <v>16</v>
      </c>
      <c r="O39" s="38" t="s">
        <v>17</v>
      </c>
      <c r="P39" s="38">
        <v>4</v>
      </c>
      <c r="Q39" s="38" t="s">
        <v>17</v>
      </c>
      <c r="R39" s="38" t="s">
        <v>17</v>
      </c>
      <c r="S39" s="86" t="s">
        <v>17</v>
      </c>
      <c r="T39" s="48">
        <v>1371</v>
      </c>
      <c r="U39" s="49">
        <v>1810</v>
      </c>
      <c r="V39" s="150">
        <f t="shared" si="0"/>
        <v>4520</v>
      </c>
      <c r="X39" s="1"/>
    </row>
    <row r="40" spans="1:24" ht="15">
      <c r="A40" s="106" t="s">
        <v>40</v>
      </c>
      <c r="B40" s="153" t="s">
        <v>17</v>
      </c>
      <c r="C40" s="39">
        <v>50</v>
      </c>
      <c r="D40" s="120" t="s">
        <v>17</v>
      </c>
      <c r="E40" s="116" t="s">
        <v>17</v>
      </c>
      <c r="F40" s="121" t="s">
        <v>17</v>
      </c>
      <c r="G40" s="121" t="s">
        <v>17</v>
      </c>
      <c r="H40" s="121" t="s">
        <v>17</v>
      </c>
      <c r="I40" s="121" t="s">
        <v>17</v>
      </c>
      <c r="J40" s="121" t="s">
        <v>17</v>
      </c>
      <c r="K40" s="121" t="s">
        <v>17</v>
      </c>
      <c r="L40" s="122">
        <v>1</v>
      </c>
      <c r="M40" s="40">
        <v>1</v>
      </c>
      <c r="N40" s="40" t="s">
        <v>17</v>
      </c>
      <c r="O40" s="40" t="s">
        <v>17</v>
      </c>
      <c r="P40" s="40" t="s">
        <v>17</v>
      </c>
      <c r="Q40" s="40" t="s">
        <v>17</v>
      </c>
      <c r="R40" s="40" t="s">
        <v>17</v>
      </c>
      <c r="S40" s="83" t="s">
        <v>17</v>
      </c>
      <c r="T40" s="46">
        <v>182</v>
      </c>
      <c r="U40" s="47">
        <v>73</v>
      </c>
      <c r="V40" s="150">
        <f t="shared" si="0"/>
        <v>306</v>
      </c>
      <c r="X40" s="1"/>
    </row>
    <row r="41" spans="1:24" ht="51">
      <c r="A41" s="106" t="s">
        <v>41</v>
      </c>
      <c r="B41" s="153" t="s">
        <v>17</v>
      </c>
      <c r="C41" s="39">
        <v>0</v>
      </c>
      <c r="D41" s="120">
        <v>5</v>
      </c>
      <c r="E41" s="116" t="s">
        <v>17</v>
      </c>
      <c r="F41" s="121">
        <v>1</v>
      </c>
      <c r="G41" s="121">
        <v>4</v>
      </c>
      <c r="H41" s="121" t="s">
        <v>17</v>
      </c>
      <c r="I41" s="121">
        <v>0</v>
      </c>
      <c r="J41" s="121" t="s">
        <v>17</v>
      </c>
      <c r="K41" s="121" t="s">
        <v>17</v>
      </c>
      <c r="L41" s="122">
        <v>5</v>
      </c>
      <c r="M41" s="40">
        <v>5</v>
      </c>
      <c r="N41" s="40">
        <v>0</v>
      </c>
      <c r="O41" s="40">
        <v>0</v>
      </c>
      <c r="P41" s="40" t="s">
        <v>17</v>
      </c>
      <c r="Q41" s="40" t="s">
        <v>17</v>
      </c>
      <c r="R41" s="40" t="s">
        <v>17</v>
      </c>
      <c r="S41" s="83" t="s">
        <v>17</v>
      </c>
      <c r="T41" s="46">
        <v>31</v>
      </c>
      <c r="U41" s="47">
        <v>0</v>
      </c>
      <c r="V41" s="150">
        <f t="shared" si="0"/>
        <v>41</v>
      </c>
      <c r="X41" s="1"/>
    </row>
    <row r="42" spans="1:24" ht="25.5">
      <c r="A42" s="106" t="s">
        <v>42</v>
      </c>
      <c r="B42" s="153" t="s">
        <v>17</v>
      </c>
      <c r="C42" s="39">
        <v>51</v>
      </c>
      <c r="D42" s="120" t="s">
        <v>17</v>
      </c>
      <c r="E42" s="116" t="s">
        <v>17</v>
      </c>
      <c r="F42" s="121" t="s">
        <v>17</v>
      </c>
      <c r="G42" s="121" t="s">
        <v>17</v>
      </c>
      <c r="H42" s="121" t="s">
        <v>17</v>
      </c>
      <c r="I42" s="121" t="s">
        <v>17</v>
      </c>
      <c r="J42" s="121" t="s">
        <v>17</v>
      </c>
      <c r="K42" s="121" t="s">
        <v>17</v>
      </c>
      <c r="L42" s="154">
        <v>4</v>
      </c>
      <c r="M42" s="40" t="s">
        <v>17</v>
      </c>
      <c r="N42" s="40" t="s">
        <v>17</v>
      </c>
      <c r="O42" s="40">
        <v>4</v>
      </c>
      <c r="P42" s="40" t="s">
        <v>17</v>
      </c>
      <c r="Q42" s="40" t="s">
        <v>17</v>
      </c>
      <c r="R42" s="40" t="s">
        <v>17</v>
      </c>
      <c r="S42" s="83" t="s">
        <v>17</v>
      </c>
      <c r="T42" s="46">
        <v>48</v>
      </c>
      <c r="U42" s="47">
        <v>21</v>
      </c>
      <c r="V42" s="150">
        <f t="shared" si="0"/>
        <v>124</v>
      </c>
      <c r="X42" s="1"/>
    </row>
    <row r="43" spans="1:24" ht="25.5">
      <c r="A43" s="106" t="s">
        <v>43</v>
      </c>
      <c r="B43" s="153" t="s">
        <v>17</v>
      </c>
      <c r="C43" s="39">
        <v>30</v>
      </c>
      <c r="D43" s="120">
        <v>1</v>
      </c>
      <c r="E43" s="116" t="s">
        <v>17</v>
      </c>
      <c r="F43" s="121">
        <v>1</v>
      </c>
      <c r="G43" s="121" t="s">
        <v>17</v>
      </c>
      <c r="H43" s="121" t="s">
        <v>17</v>
      </c>
      <c r="I43" s="121" t="s">
        <v>17</v>
      </c>
      <c r="J43" s="121" t="s">
        <v>17</v>
      </c>
      <c r="K43" s="121" t="s">
        <v>17</v>
      </c>
      <c r="L43" s="122">
        <v>3</v>
      </c>
      <c r="M43" s="40" t="s">
        <v>17</v>
      </c>
      <c r="N43" s="40" t="s">
        <v>17</v>
      </c>
      <c r="O43" s="40" t="s">
        <v>17</v>
      </c>
      <c r="P43" s="40">
        <v>3</v>
      </c>
      <c r="Q43" s="40" t="s">
        <v>17</v>
      </c>
      <c r="R43" s="40" t="s">
        <v>17</v>
      </c>
      <c r="S43" s="83" t="s">
        <v>17</v>
      </c>
      <c r="T43" s="46">
        <v>150</v>
      </c>
      <c r="U43" s="47">
        <v>53</v>
      </c>
      <c r="V43" s="150">
        <f t="shared" si="0"/>
        <v>237</v>
      </c>
      <c r="X43" s="1"/>
    </row>
    <row r="44" spans="1:24" ht="15">
      <c r="A44" s="225" t="s">
        <v>44</v>
      </c>
      <c r="B44" s="153">
        <v>929</v>
      </c>
      <c r="C44" s="39">
        <v>1777</v>
      </c>
      <c r="D44" s="120">
        <v>1077</v>
      </c>
      <c r="E44" s="116" t="s">
        <v>17</v>
      </c>
      <c r="F44" s="121">
        <v>0</v>
      </c>
      <c r="G44" s="121" t="s">
        <v>17</v>
      </c>
      <c r="H44" s="121" t="s">
        <v>17</v>
      </c>
      <c r="I44" s="121">
        <v>6</v>
      </c>
      <c r="J44" s="121" t="s">
        <v>17</v>
      </c>
      <c r="K44" s="121">
        <v>1071</v>
      </c>
      <c r="L44" s="122">
        <v>1</v>
      </c>
      <c r="M44" s="40" t="s">
        <v>17</v>
      </c>
      <c r="N44" s="40">
        <v>0</v>
      </c>
      <c r="O44" s="40" t="s">
        <v>17</v>
      </c>
      <c r="P44" s="40" t="s">
        <v>17</v>
      </c>
      <c r="Q44" s="40">
        <v>1</v>
      </c>
      <c r="R44" s="40" t="s">
        <v>17</v>
      </c>
      <c r="S44" s="83" t="s">
        <v>17</v>
      </c>
      <c r="T44" s="46">
        <v>508</v>
      </c>
      <c r="U44" s="47">
        <v>0</v>
      </c>
      <c r="V44" s="150">
        <f t="shared" si="0"/>
        <v>4292</v>
      </c>
      <c r="X44" s="1"/>
    </row>
    <row r="45" spans="1:24" ht="15">
      <c r="A45" s="106" t="s">
        <v>45</v>
      </c>
      <c r="B45" s="153">
        <v>0</v>
      </c>
      <c r="C45" s="39">
        <v>0</v>
      </c>
      <c r="D45" s="120">
        <v>0</v>
      </c>
      <c r="E45" s="116" t="s">
        <v>17</v>
      </c>
      <c r="F45" s="121">
        <v>0</v>
      </c>
      <c r="G45" s="121" t="s">
        <v>17</v>
      </c>
      <c r="H45" s="121" t="s">
        <v>17</v>
      </c>
      <c r="I45" s="121" t="s">
        <v>17</v>
      </c>
      <c r="J45" s="121" t="s">
        <v>17</v>
      </c>
      <c r="K45" s="121" t="s">
        <v>17</v>
      </c>
      <c r="L45" s="154">
        <v>0</v>
      </c>
      <c r="M45" s="40" t="s">
        <v>17</v>
      </c>
      <c r="N45" s="40">
        <v>0</v>
      </c>
      <c r="O45" s="40" t="s">
        <v>17</v>
      </c>
      <c r="P45" s="40" t="s">
        <v>17</v>
      </c>
      <c r="Q45" s="40" t="s">
        <v>17</v>
      </c>
      <c r="R45" s="40" t="s">
        <v>17</v>
      </c>
      <c r="S45" s="83" t="s">
        <v>17</v>
      </c>
      <c r="T45" s="46">
        <v>8</v>
      </c>
      <c r="U45" s="47" t="s">
        <v>17</v>
      </c>
      <c r="V45" s="150">
        <f t="shared" si="0"/>
        <v>8</v>
      </c>
      <c r="X45" s="1"/>
    </row>
    <row r="46" spans="1:24" ht="15">
      <c r="A46" s="106" t="s">
        <v>46</v>
      </c>
      <c r="B46" s="153">
        <v>1</v>
      </c>
      <c r="C46" s="39">
        <v>25</v>
      </c>
      <c r="D46" s="120">
        <v>3</v>
      </c>
      <c r="E46" s="116" t="s">
        <v>17</v>
      </c>
      <c r="F46" s="121">
        <v>3</v>
      </c>
      <c r="G46" s="121" t="s">
        <v>17</v>
      </c>
      <c r="H46" s="121" t="s">
        <v>17</v>
      </c>
      <c r="I46" s="121" t="s">
        <v>17</v>
      </c>
      <c r="J46" s="121" t="s">
        <v>17</v>
      </c>
      <c r="K46" s="121" t="s">
        <v>17</v>
      </c>
      <c r="L46" s="154" t="s">
        <v>17</v>
      </c>
      <c r="M46" s="40" t="s">
        <v>17</v>
      </c>
      <c r="N46" s="40" t="s">
        <v>17</v>
      </c>
      <c r="O46" s="40" t="s">
        <v>17</v>
      </c>
      <c r="P46" s="40" t="s">
        <v>17</v>
      </c>
      <c r="Q46" s="40" t="s">
        <v>17</v>
      </c>
      <c r="R46" s="40" t="s">
        <v>17</v>
      </c>
      <c r="S46" s="83" t="s">
        <v>17</v>
      </c>
      <c r="T46" s="46">
        <v>176</v>
      </c>
      <c r="U46" s="47">
        <v>11</v>
      </c>
      <c r="V46" s="150">
        <f t="shared" si="0"/>
        <v>216</v>
      </c>
      <c r="X46" s="1"/>
    </row>
    <row r="47" spans="1:24" ht="25.5">
      <c r="A47" s="106" t="s">
        <v>47</v>
      </c>
      <c r="B47" s="153" t="s">
        <v>17</v>
      </c>
      <c r="C47" s="39">
        <v>7</v>
      </c>
      <c r="D47" s="120" t="s">
        <v>17</v>
      </c>
      <c r="E47" s="116" t="s">
        <v>17</v>
      </c>
      <c r="F47" s="121" t="s">
        <v>17</v>
      </c>
      <c r="G47" s="121" t="s">
        <v>17</v>
      </c>
      <c r="H47" s="121" t="s">
        <v>17</v>
      </c>
      <c r="I47" s="121" t="s">
        <v>17</v>
      </c>
      <c r="J47" s="121" t="s">
        <v>17</v>
      </c>
      <c r="K47" s="121" t="s">
        <v>17</v>
      </c>
      <c r="L47" s="122">
        <v>1</v>
      </c>
      <c r="M47" s="40">
        <v>1</v>
      </c>
      <c r="N47" s="40" t="s">
        <v>17</v>
      </c>
      <c r="O47" s="40" t="s">
        <v>17</v>
      </c>
      <c r="P47" s="40" t="s">
        <v>17</v>
      </c>
      <c r="Q47" s="40" t="s">
        <v>17</v>
      </c>
      <c r="R47" s="40" t="s">
        <v>17</v>
      </c>
      <c r="S47" s="83" t="s">
        <v>17</v>
      </c>
      <c r="T47" s="46">
        <v>28</v>
      </c>
      <c r="U47" s="47" t="s">
        <v>17</v>
      </c>
      <c r="V47" s="150">
        <f t="shared" si="0"/>
        <v>36</v>
      </c>
      <c r="X47" s="1"/>
    </row>
    <row r="48" spans="1:24" ht="15">
      <c r="A48" s="106" t="s">
        <v>48</v>
      </c>
      <c r="B48" s="153" t="s">
        <v>17</v>
      </c>
      <c r="C48" s="39">
        <v>35</v>
      </c>
      <c r="D48" s="120">
        <v>6</v>
      </c>
      <c r="E48" s="116" t="s">
        <v>17</v>
      </c>
      <c r="F48" s="121">
        <v>2</v>
      </c>
      <c r="G48" s="121" t="s">
        <v>17</v>
      </c>
      <c r="H48" s="121" t="s">
        <v>17</v>
      </c>
      <c r="I48" s="121">
        <v>4</v>
      </c>
      <c r="J48" s="121" t="s">
        <v>17</v>
      </c>
      <c r="K48" s="121" t="s">
        <v>17</v>
      </c>
      <c r="L48" s="122">
        <v>2</v>
      </c>
      <c r="M48" s="40">
        <v>1</v>
      </c>
      <c r="N48" s="40">
        <v>1</v>
      </c>
      <c r="O48" s="40" t="s">
        <v>17</v>
      </c>
      <c r="P48" s="40" t="s">
        <v>17</v>
      </c>
      <c r="Q48" s="40" t="s">
        <v>17</v>
      </c>
      <c r="R48" s="40" t="s">
        <v>17</v>
      </c>
      <c r="S48" s="83" t="s">
        <v>17</v>
      </c>
      <c r="T48" s="46">
        <v>182</v>
      </c>
      <c r="U48" s="47">
        <v>5</v>
      </c>
      <c r="V48" s="150">
        <f t="shared" si="0"/>
        <v>230</v>
      </c>
      <c r="X48" s="1"/>
    </row>
    <row r="49" spans="1:24" ht="15">
      <c r="A49" s="106" t="s">
        <v>49</v>
      </c>
      <c r="B49" s="153" t="s">
        <v>17</v>
      </c>
      <c r="C49" s="39">
        <v>38</v>
      </c>
      <c r="D49" s="120">
        <v>276</v>
      </c>
      <c r="E49" s="116" t="s">
        <v>17</v>
      </c>
      <c r="F49" s="121">
        <v>8</v>
      </c>
      <c r="G49" s="121">
        <v>9</v>
      </c>
      <c r="H49" s="121" t="s">
        <v>17</v>
      </c>
      <c r="I49" s="121">
        <v>232</v>
      </c>
      <c r="J49" s="121">
        <v>27</v>
      </c>
      <c r="K49" s="121" t="s">
        <v>17</v>
      </c>
      <c r="L49" s="154" t="s">
        <v>17</v>
      </c>
      <c r="M49" s="40" t="s">
        <v>17</v>
      </c>
      <c r="N49" s="169">
        <v>0</v>
      </c>
      <c r="O49" s="40" t="s">
        <v>17</v>
      </c>
      <c r="P49" s="40" t="s">
        <v>17</v>
      </c>
      <c r="Q49" s="40" t="s">
        <v>17</v>
      </c>
      <c r="R49" s="40" t="s">
        <v>17</v>
      </c>
      <c r="S49" s="83" t="s">
        <v>17</v>
      </c>
      <c r="T49" s="46">
        <v>41</v>
      </c>
      <c r="U49" s="47" t="s">
        <v>17</v>
      </c>
      <c r="V49" s="150">
        <f t="shared" si="0"/>
        <v>355</v>
      </c>
      <c r="X49" s="1"/>
    </row>
    <row r="50" spans="1:24" ht="15">
      <c r="A50" s="29" t="s">
        <v>50</v>
      </c>
      <c r="B50" s="157" t="s">
        <v>17</v>
      </c>
      <c r="C50" s="37">
        <v>1038</v>
      </c>
      <c r="D50" s="115">
        <v>30427</v>
      </c>
      <c r="E50" s="116" t="s">
        <v>17</v>
      </c>
      <c r="F50" s="116">
        <v>548</v>
      </c>
      <c r="G50" s="116">
        <v>7360</v>
      </c>
      <c r="H50" s="116">
        <v>2324</v>
      </c>
      <c r="I50" s="116">
        <v>20195</v>
      </c>
      <c r="J50" s="116" t="s">
        <v>17</v>
      </c>
      <c r="K50" s="158" t="s">
        <v>17</v>
      </c>
      <c r="L50" s="154" t="s">
        <v>17</v>
      </c>
      <c r="M50" s="38" t="s">
        <v>17</v>
      </c>
      <c r="N50" s="38" t="s">
        <v>17</v>
      </c>
      <c r="O50" s="38" t="s">
        <v>17</v>
      </c>
      <c r="P50" s="38" t="s">
        <v>17</v>
      </c>
      <c r="Q50" s="38" t="s">
        <v>17</v>
      </c>
      <c r="R50" s="38" t="s">
        <v>17</v>
      </c>
      <c r="S50" s="86" t="s">
        <v>17</v>
      </c>
      <c r="T50" s="48">
        <v>257</v>
      </c>
      <c r="U50" s="49" t="s">
        <v>17</v>
      </c>
      <c r="V50" s="150">
        <f t="shared" si="0"/>
        <v>31722</v>
      </c>
      <c r="X50" s="1"/>
    </row>
    <row r="51" spans="1:24" ht="15">
      <c r="A51" s="106" t="s">
        <v>51</v>
      </c>
      <c r="B51" s="153" t="s">
        <v>17</v>
      </c>
      <c r="C51" s="39" t="s">
        <v>17</v>
      </c>
      <c r="D51" s="120">
        <v>236</v>
      </c>
      <c r="E51" s="116" t="s">
        <v>17</v>
      </c>
      <c r="F51" s="121" t="s">
        <v>17</v>
      </c>
      <c r="G51" s="121" t="s">
        <v>17</v>
      </c>
      <c r="H51" s="121" t="s">
        <v>17</v>
      </c>
      <c r="I51" s="121">
        <v>236</v>
      </c>
      <c r="J51" s="121" t="s">
        <v>17</v>
      </c>
      <c r="K51" s="158" t="s">
        <v>17</v>
      </c>
      <c r="L51" s="154" t="s">
        <v>17</v>
      </c>
      <c r="M51" s="40" t="s">
        <v>17</v>
      </c>
      <c r="N51" s="40" t="s">
        <v>17</v>
      </c>
      <c r="O51" s="40" t="s">
        <v>17</v>
      </c>
      <c r="P51" s="40" t="s">
        <v>17</v>
      </c>
      <c r="Q51" s="40" t="s">
        <v>17</v>
      </c>
      <c r="R51" s="40" t="s">
        <v>17</v>
      </c>
      <c r="S51" s="83" t="s">
        <v>17</v>
      </c>
      <c r="T51" s="46" t="s">
        <v>17</v>
      </c>
      <c r="U51" s="47" t="s">
        <v>17</v>
      </c>
      <c r="V51" s="150">
        <f t="shared" si="0"/>
        <v>236</v>
      </c>
      <c r="X51" s="1"/>
    </row>
    <row r="52" spans="1:24" ht="26.25" customHeight="1">
      <c r="A52" s="106" t="s">
        <v>52</v>
      </c>
      <c r="B52" s="153" t="s">
        <v>17</v>
      </c>
      <c r="C52" s="39">
        <v>762</v>
      </c>
      <c r="D52" s="120">
        <v>27806</v>
      </c>
      <c r="E52" s="116" t="s">
        <v>17</v>
      </c>
      <c r="F52" s="121">
        <v>548</v>
      </c>
      <c r="G52" s="121">
        <v>7350</v>
      </c>
      <c r="H52" s="121" t="s">
        <v>17</v>
      </c>
      <c r="I52" s="121">
        <v>19908</v>
      </c>
      <c r="J52" s="121" t="s">
        <v>17</v>
      </c>
      <c r="K52" s="158" t="s">
        <v>17</v>
      </c>
      <c r="L52" s="154" t="s">
        <v>17</v>
      </c>
      <c r="M52" s="40" t="s">
        <v>17</v>
      </c>
      <c r="N52" s="40" t="s">
        <v>17</v>
      </c>
      <c r="O52" s="40" t="s">
        <v>17</v>
      </c>
      <c r="P52" s="40" t="s">
        <v>17</v>
      </c>
      <c r="Q52" s="40" t="s">
        <v>17</v>
      </c>
      <c r="R52" s="40" t="s">
        <v>17</v>
      </c>
      <c r="S52" s="83" t="s">
        <v>17</v>
      </c>
      <c r="T52" s="46">
        <v>165</v>
      </c>
      <c r="U52" s="47" t="s">
        <v>17</v>
      </c>
      <c r="V52" s="150">
        <f t="shared" si="0"/>
        <v>28733</v>
      </c>
      <c r="X52" s="1"/>
    </row>
    <row r="53" spans="1:24" ht="15">
      <c r="A53" s="106" t="s">
        <v>53</v>
      </c>
      <c r="B53" s="153" t="s">
        <v>17</v>
      </c>
      <c r="C53" s="39">
        <v>276</v>
      </c>
      <c r="D53" s="120" t="s">
        <v>17</v>
      </c>
      <c r="E53" s="116" t="s">
        <v>17</v>
      </c>
      <c r="F53" s="121" t="s">
        <v>17</v>
      </c>
      <c r="G53" s="121" t="s">
        <v>17</v>
      </c>
      <c r="H53" s="121" t="s">
        <v>17</v>
      </c>
      <c r="I53" s="121" t="s">
        <v>17</v>
      </c>
      <c r="J53" s="121" t="s">
        <v>17</v>
      </c>
      <c r="K53" s="158" t="s">
        <v>17</v>
      </c>
      <c r="L53" s="154" t="s">
        <v>17</v>
      </c>
      <c r="M53" s="40" t="s">
        <v>17</v>
      </c>
      <c r="N53" s="40" t="s">
        <v>17</v>
      </c>
      <c r="O53" s="40" t="s">
        <v>17</v>
      </c>
      <c r="P53" s="40" t="s">
        <v>17</v>
      </c>
      <c r="Q53" s="40" t="s">
        <v>17</v>
      </c>
      <c r="R53" s="40" t="s">
        <v>17</v>
      </c>
      <c r="S53" s="83" t="s">
        <v>17</v>
      </c>
      <c r="T53" s="46">
        <v>92</v>
      </c>
      <c r="U53" s="47" t="s">
        <v>17</v>
      </c>
      <c r="V53" s="150">
        <f t="shared" si="0"/>
        <v>368</v>
      </c>
      <c r="X53" s="1"/>
    </row>
    <row r="54" spans="1:24" ht="15">
      <c r="A54" s="106" t="s">
        <v>54</v>
      </c>
      <c r="B54" s="153" t="s">
        <v>17</v>
      </c>
      <c r="C54" s="39" t="s">
        <v>17</v>
      </c>
      <c r="D54" s="120">
        <v>18</v>
      </c>
      <c r="E54" s="116" t="s">
        <v>17</v>
      </c>
      <c r="F54" s="121" t="s">
        <v>17</v>
      </c>
      <c r="G54" s="121" t="s">
        <v>17</v>
      </c>
      <c r="H54" s="121" t="s">
        <v>17</v>
      </c>
      <c r="I54" s="121">
        <v>18</v>
      </c>
      <c r="J54" s="121" t="s">
        <v>17</v>
      </c>
      <c r="K54" s="158" t="s">
        <v>17</v>
      </c>
      <c r="L54" s="154" t="s">
        <v>17</v>
      </c>
      <c r="M54" s="40" t="s">
        <v>17</v>
      </c>
      <c r="N54" s="40" t="s">
        <v>17</v>
      </c>
      <c r="O54" s="40" t="s">
        <v>17</v>
      </c>
      <c r="P54" s="40" t="s">
        <v>17</v>
      </c>
      <c r="Q54" s="40" t="s">
        <v>17</v>
      </c>
      <c r="R54" s="40" t="s">
        <v>17</v>
      </c>
      <c r="S54" s="83" t="s">
        <v>17</v>
      </c>
      <c r="T54" s="46" t="s">
        <v>17</v>
      </c>
      <c r="U54" s="47" t="s">
        <v>17</v>
      </c>
      <c r="V54" s="150">
        <f t="shared" si="0"/>
        <v>18</v>
      </c>
      <c r="X54" s="1"/>
    </row>
    <row r="55" spans="1:24" ht="15">
      <c r="A55" s="106" t="s">
        <v>55</v>
      </c>
      <c r="B55" s="153" t="s">
        <v>17</v>
      </c>
      <c r="C55" s="39" t="s">
        <v>17</v>
      </c>
      <c r="D55" s="159">
        <v>2324</v>
      </c>
      <c r="E55" s="116" t="s">
        <v>17</v>
      </c>
      <c r="F55" s="121" t="s">
        <v>17</v>
      </c>
      <c r="G55" s="121" t="s">
        <v>17</v>
      </c>
      <c r="H55" s="121">
        <v>2324</v>
      </c>
      <c r="I55" s="121" t="s">
        <v>17</v>
      </c>
      <c r="J55" s="121" t="s">
        <v>17</v>
      </c>
      <c r="K55" s="158" t="s">
        <v>17</v>
      </c>
      <c r="L55" s="154" t="s">
        <v>17</v>
      </c>
      <c r="M55" s="40" t="s">
        <v>17</v>
      </c>
      <c r="N55" s="40" t="s">
        <v>17</v>
      </c>
      <c r="O55" s="40" t="s">
        <v>17</v>
      </c>
      <c r="P55" s="40" t="s">
        <v>17</v>
      </c>
      <c r="Q55" s="40" t="s">
        <v>17</v>
      </c>
      <c r="R55" s="40" t="s">
        <v>17</v>
      </c>
      <c r="S55" s="83" t="s">
        <v>17</v>
      </c>
      <c r="T55" s="46" t="s">
        <v>17</v>
      </c>
      <c r="U55" s="47" t="s">
        <v>17</v>
      </c>
      <c r="V55" s="150">
        <f t="shared" si="0"/>
        <v>2324</v>
      </c>
      <c r="X55" s="1"/>
    </row>
    <row r="56" spans="1:24" ht="25.5">
      <c r="A56" s="106" t="s">
        <v>56</v>
      </c>
      <c r="B56" s="153" t="s">
        <v>17</v>
      </c>
      <c r="C56" s="39" t="s">
        <v>17</v>
      </c>
      <c r="D56" s="120">
        <v>43</v>
      </c>
      <c r="E56" s="116" t="s">
        <v>17</v>
      </c>
      <c r="F56" s="121">
        <v>0</v>
      </c>
      <c r="G56" s="121">
        <v>10</v>
      </c>
      <c r="H56" s="121" t="s">
        <v>17</v>
      </c>
      <c r="I56" s="121">
        <v>33</v>
      </c>
      <c r="J56" s="121" t="s">
        <v>17</v>
      </c>
      <c r="K56" s="121" t="s">
        <v>17</v>
      </c>
      <c r="L56" s="154" t="s">
        <v>17</v>
      </c>
      <c r="M56" s="40" t="s">
        <v>17</v>
      </c>
      <c r="N56" s="40" t="s">
        <v>17</v>
      </c>
      <c r="O56" s="40" t="s">
        <v>17</v>
      </c>
      <c r="P56" s="40" t="s">
        <v>17</v>
      </c>
      <c r="Q56" s="40" t="s">
        <v>17</v>
      </c>
      <c r="R56" s="40" t="s">
        <v>17</v>
      </c>
      <c r="S56" s="83" t="s">
        <v>17</v>
      </c>
      <c r="T56" s="46" t="s">
        <v>17</v>
      </c>
      <c r="U56" s="47" t="s">
        <v>17</v>
      </c>
      <c r="V56" s="150">
        <f t="shared" si="0"/>
        <v>43</v>
      </c>
      <c r="X56" s="1"/>
    </row>
    <row r="57" spans="1:24" ht="15">
      <c r="A57" s="29" t="s">
        <v>57</v>
      </c>
      <c r="B57" s="153">
        <v>2267</v>
      </c>
      <c r="C57" s="39">
        <v>16127</v>
      </c>
      <c r="D57" s="120">
        <v>6787</v>
      </c>
      <c r="E57" s="116" t="s">
        <v>17</v>
      </c>
      <c r="F57" s="121">
        <v>2639</v>
      </c>
      <c r="G57" s="121">
        <v>5</v>
      </c>
      <c r="H57" s="121" t="s">
        <v>17</v>
      </c>
      <c r="I57" s="121">
        <v>4141</v>
      </c>
      <c r="J57" s="121" t="s">
        <v>17</v>
      </c>
      <c r="K57" s="121">
        <v>2</v>
      </c>
      <c r="L57" s="122">
        <v>31389</v>
      </c>
      <c r="M57" s="40">
        <v>296</v>
      </c>
      <c r="N57" s="40">
        <v>27875</v>
      </c>
      <c r="O57" s="40">
        <v>2067</v>
      </c>
      <c r="P57" s="40">
        <v>1110</v>
      </c>
      <c r="Q57" s="40">
        <v>41</v>
      </c>
      <c r="R57" s="40" t="s">
        <v>17</v>
      </c>
      <c r="S57" s="83" t="s">
        <v>17</v>
      </c>
      <c r="T57" s="46">
        <v>10805</v>
      </c>
      <c r="U57" s="47">
        <v>6990</v>
      </c>
      <c r="V57" s="150">
        <f t="shared" si="0"/>
        <v>74365</v>
      </c>
      <c r="X57" s="1"/>
    </row>
    <row r="58" spans="1:24" ht="15">
      <c r="A58" s="106" t="s">
        <v>58</v>
      </c>
      <c r="B58" s="153">
        <v>40</v>
      </c>
      <c r="C58" s="39">
        <v>122</v>
      </c>
      <c r="D58" s="120">
        <v>4129</v>
      </c>
      <c r="E58" s="116" t="s">
        <v>17</v>
      </c>
      <c r="F58" s="121">
        <v>3</v>
      </c>
      <c r="G58" s="121">
        <v>5</v>
      </c>
      <c r="H58" s="121" t="s">
        <v>17</v>
      </c>
      <c r="I58" s="121">
        <v>4119</v>
      </c>
      <c r="J58" s="121" t="s">
        <v>17</v>
      </c>
      <c r="K58" s="121">
        <v>2</v>
      </c>
      <c r="L58" s="122">
        <v>52</v>
      </c>
      <c r="M58" s="40">
        <v>4</v>
      </c>
      <c r="N58" s="40">
        <v>41</v>
      </c>
      <c r="O58" s="40">
        <v>0</v>
      </c>
      <c r="P58" s="40">
        <v>3</v>
      </c>
      <c r="Q58" s="40">
        <v>4</v>
      </c>
      <c r="R58" s="40" t="s">
        <v>17</v>
      </c>
      <c r="S58" s="83" t="s">
        <v>17</v>
      </c>
      <c r="T58" s="46">
        <v>235</v>
      </c>
      <c r="U58" s="47">
        <v>1</v>
      </c>
      <c r="V58" s="150">
        <f t="shared" si="0"/>
        <v>4579</v>
      </c>
      <c r="X58" s="1"/>
    </row>
    <row r="59" spans="1:24" ht="15">
      <c r="A59" s="106" t="s">
        <v>59</v>
      </c>
      <c r="B59" s="153">
        <v>12</v>
      </c>
      <c r="C59" s="39">
        <v>310</v>
      </c>
      <c r="D59" s="120">
        <v>4</v>
      </c>
      <c r="E59" s="116" t="s">
        <v>17</v>
      </c>
      <c r="F59" s="121">
        <v>2</v>
      </c>
      <c r="G59" s="121" t="s">
        <v>17</v>
      </c>
      <c r="H59" s="121" t="s">
        <v>17</v>
      </c>
      <c r="I59" s="121">
        <v>2</v>
      </c>
      <c r="J59" s="121" t="s">
        <v>17</v>
      </c>
      <c r="K59" s="121">
        <v>0</v>
      </c>
      <c r="L59" s="122">
        <v>52</v>
      </c>
      <c r="M59" s="40">
        <v>5</v>
      </c>
      <c r="N59" s="40">
        <v>16</v>
      </c>
      <c r="O59" s="40">
        <v>0</v>
      </c>
      <c r="P59" s="40">
        <v>1</v>
      </c>
      <c r="Q59" s="40">
        <v>30</v>
      </c>
      <c r="R59" s="40" t="s">
        <v>17</v>
      </c>
      <c r="S59" s="83" t="s">
        <v>17</v>
      </c>
      <c r="T59" s="46">
        <v>1655</v>
      </c>
      <c r="U59" s="47">
        <v>55</v>
      </c>
      <c r="V59" s="150">
        <f t="shared" si="0"/>
        <v>2088</v>
      </c>
      <c r="X59" s="1"/>
    </row>
    <row r="60" spans="1:24" ht="15">
      <c r="A60" s="106" t="s">
        <v>60</v>
      </c>
      <c r="B60" s="153">
        <v>741</v>
      </c>
      <c r="C60" s="39">
        <v>3691</v>
      </c>
      <c r="D60" s="120">
        <v>44</v>
      </c>
      <c r="E60" s="116" t="s">
        <v>17</v>
      </c>
      <c r="F60" s="121">
        <v>24</v>
      </c>
      <c r="G60" s="121" t="s">
        <v>17</v>
      </c>
      <c r="H60" s="121" t="s">
        <v>17</v>
      </c>
      <c r="I60" s="121">
        <v>20</v>
      </c>
      <c r="J60" s="121" t="s">
        <v>17</v>
      </c>
      <c r="K60" s="121" t="s">
        <v>17</v>
      </c>
      <c r="L60" s="122">
        <v>458</v>
      </c>
      <c r="M60" s="40">
        <v>145</v>
      </c>
      <c r="N60" s="40">
        <v>219</v>
      </c>
      <c r="O60" s="40">
        <v>16</v>
      </c>
      <c r="P60" s="40">
        <v>76</v>
      </c>
      <c r="Q60" s="40">
        <v>2</v>
      </c>
      <c r="R60" s="40" t="s">
        <v>17</v>
      </c>
      <c r="S60" s="83" t="s">
        <v>17</v>
      </c>
      <c r="T60" s="46">
        <v>2999</v>
      </c>
      <c r="U60" s="47">
        <v>1812</v>
      </c>
      <c r="V60" s="150">
        <f t="shared" si="0"/>
        <v>9745</v>
      </c>
      <c r="X60" s="1"/>
    </row>
    <row r="61" spans="1:24" ht="15">
      <c r="A61" s="106" t="s">
        <v>61</v>
      </c>
      <c r="B61" s="153">
        <v>1474</v>
      </c>
      <c r="C61" s="39">
        <v>12004</v>
      </c>
      <c r="D61" s="120">
        <v>2610</v>
      </c>
      <c r="E61" s="116" t="s">
        <v>17</v>
      </c>
      <c r="F61" s="121">
        <v>2610</v>
      </c>
      <c r="G61" s="121" t="s">
        <v>17</v>
      </c>
      <c r="H61" s="121" t="s">
        <v>17</v>
      </c>
      <c r="I61" s="121" t="s">
        <v>17</v>
      </c>
      <c r="J61" s="121" t="s">
        <v>17</v>
      </c>
      <c r="K61" s="121" t="s">
        <v>17</v>
      </c>
      <c r="L61" s="122">
        <v>30827</v>
      </c>
      <c r="M61" s="40">
        <v>142</v>
      </c>
      <c r="N61" s="40">
        <v>27599</v>
      </c>
      <c r="O61" s="40">
        <v>2051</v>
      </c>
      <c r="P61" s="40">
        <v>1030</v>
      </c>
      <c r="Q61" s="40">
        <v>5</v>
      </c>
      <c r="R61" s="40" t="s">
        <v>17</v>
      </c>
      <c r="S61" s="83" t="s">
        <v>17</v>
      </c>
      <c r="T61" s="46">
        <v>5916</v>
      </c>
      <c r="U61" s="47">
        <v>5122</v>
      </c>
      <c r="V61" s="150">
        <f t="shared" si="0"/>
        <v>57953</v>
      </c>
      <c r="X61" s="1"/>
    </row>
    <row r="62" spans="1:24" ht="15">
      <c r="A62" s="106" t="s">
        <v>62</v>
      </c>
      <c r="B62" s="153" t="s">
        <v>17</v>
      </c>
      <c r="C62" s="39" t="s">
        <v>17</v>
      </c>
      <c r="D62" s="120" t="s">
        <v>17</v>
      </c>
      <c r="E62" s="116" t="s">
        <v>17</v>
      </c>
      <c r="F62" s="121" t="s">
        <v>17</v>
      </c>
      <c r="G62" s="121" t="s">
        <v>17</v>
      </c>
      <c r="H62" s="121" t="s">
        <v>17</v>
      </c>
      <c r="I62" s="121" t="s">
        <v>17</v>
      </c>
      <c r="J62" s="121" t="s">
        <v>17</v>
      </c>
      <c r="K62" s="121" t="s">
        <v>17</v>
      </c>
      <c r="L62" s="154" t="s">
        <v>17</v>
      </c>
      <c r="M62" s="40" t="s">
        <v>17</v>
      </c>
      <c r="N62" s="40" t="s">
        <v>17</v>
      </c>
      <c r="O62" s="40" t="s">
        <v>17</v>
      </c>
      <c r="P62" s="40" t="s">
        <v>17</v>
      </c>
      <c r="Q62" s="40" t="s">
        <v>17</v>
      </c>
      <c r="R62" s="40" t="s">
        <v>17</v>
      </c>
      <c r="S62" s="83" t="s">
        <v>17</v>
      </c>
      <c r="T62" s="46" t="s">
        <v>17</v>
      </c>
      <c r="U62" s="47" t="s">
        <v>17</v>
      </c>
      <c r="V62" s="150" t="s">
        <v>17</v>
      </c>
      <c r="X62" s="1"/>
    </row>
    <row r="63" spans="1:24" ht="15">
      <c r="A63" s="190" t="s">
        <v>63</v>
      </c>
      <c r="B63" s="153">
        <v>2</v>
      </c>
      <c r="C63" s="39" t="s">
        <v>17</v>
      </c>
      <c r="D63" s="120">
        <v>2728</v>
      </c>
      <c r="E63" s="116" t="s">
        <v>17</v>
      </c>
      <c r="F63" s="121">
        <v>1</v>
      </c>
      <c r="G63" s="121">
        <v>0</v>
      </c>
      <c r="H63" s="121">
        <v>1</v>
      </c>
      <c r="I63" s="121">
        <v>12</v>
      </c>
      <c r="J63" s="121" t="s">
        <v>17</v>
      </c>
      <c r="K63" s="121">
        <v>2714</v>
      </c>
      <c r="L63" s="122">
        <v>551</v>
      </c>
      <c r="M63" s="40" t="s">
        <v>17</v>
      </c>
      <c r="N63" s="40">
        <v>5</v>
      </c>
      <c r="O63" s="40">
        <v>36</v>
      </c>
      <c r="P63" s="40">
        <v>510</v>
      </c>
      <c r="Q63" s="40" t="s">
        <v>17</v>
      </c>
      <c r="R63" s="40" t="s">
        <v>17</v>
      </c>
      <c r="S63" s="83" t="s">
        <v>17</v>
      </c>
      <c r="T63" s="46" t="s">
        <v>17</v>
      </c>
      <c r="U63" s="47" t="s">
        <v>17</v>
      </c>
      <c r="V63" s="150">
        <f t="shared" si="0"/>
        <v>3281</v>
      </c>
      <c r="X63" s="1"/>
    </row>
    <row r="64" spans="1:24" ht="15.75" thickBot="1">
      <c r="A64" s="33" t="s">
        <v>64</v>
      </c>
      <c r="B64" s="160" t="s">
        <v>17</v>
      </c>
      <c r="C64" s="50" t="s">
        <v>17</v>
      </c>
      <c r="D64" s="124" t="s">
        <v>17</v>
      </c>
      <c r="E64" s="125" t="s">
        <v>17</v>
      </c>
      <c r="F64" s="125" t="s">
        <v>17</v>
      </c>
      <c r="G64" s="125" t="s">
        <v>17</v>
      </c>
      <c r="H64" s="125" t="s">
        <v>17</v>
      </c>
      <c r="I64" s="125" t="s">
        <v>17</v>
      </c>
      <c r="J64" s="125" t="s">
        <v>17</v>
      </c>
      <c r="K64" s="125" t="s">
        <v>17</v>
      </c>
      <c r="L64" s="161" t="s">
        <v>17</v>
      </c>
      <c r="M64" s="51" t="s">
        <v>17</v>
      </c>
      <c r="N64" s="51" t="s">
        <v>17</v>
      </c>
      <c r="O64" s="51" t="s">
        <v>17</v>
      </c>
      <c r="P64" s="51" t="s">
        <v>17</v>
      </c>
      <c r="Q64" s="51" t="s">
        <v>17</v>
      </c>
      <c r="R64" s="51" t="s">
        <v>17</v>
      </c>
      <c r="S64" s="87" t="s">
        <v>17</v>
      </c>
      <c r="T64" s="52" t="s">
        <v>17</v>
      </c>
      <c r="U64" s="53" t="s">
        <v>17</v>
      </c>
      <c r="V64" s="151" t="s">
        <v>17</v>
      </c>
      <c r="X64" s="1"/>
    </row>
    <row r="66" spans="2:22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</sheetData>
  <sheetProtection/>
  <mergeCells count="1">
    <mergeCell ref="A1:V1"/>
  </mergeCells>
  <printOptions/>
  <pageMargins left="0.2" right="0.2" top="0.25" bottom="0.25" header="0.3" footer="0.3"/>
  <pageSetup horizontalDpi="600" verticalDpi="600" orientation="landscape" paperSize="9" scale="6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Nelipovschi</dc:creator>
  <cp:keywords/>
  <dc:description/>
  <cp:lastModifiedBy>Galina Ermurachi</cp:lastModifiedBy>
  <cp:lastPrinted>2019-11-13T11:59:21Z</cp:lastPrinted>
  <dcterms:created xsi:type="dcterms:W3CDTF">2018-11-16T07:36:44Z</dcterms:created>
  <dcterms:modified xsi:type="dcterms:W3CDTF">2020-02-12T14:18:21Z</dcterms:modified>
  <cp:category/>
  <cp:version/>
  <cp:contentType/>
  <cp:contentStatus/>
</cp:coreProperties>
</file>