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<sst xmlns="http://schemas.openxmlformats.org/spreadsheetml/2006/main" count="193" uniqueCount="101">
  <si>
    <t>2014/15</t>
  </si>
  <si>
    <t>2015/16</t>
  </si>
  <si>
    <t>2016/17</t>
  </si>
  <si>
    <t>2017/18</t>
  </si>
  <si>
    <t xml:space="preserve">Total </t>
  </si>
  <si>
    <t>Numărul de instituţii – total</t>
  </si>
  <si>
    <t>Învățământ de zi</t>
  </si>
  <si>
    <t>Şcoli primare</t>
  </si>
  <si>
    <t>Gimnazii</t>
  </si>
  <si>
    <t>Licee</t>
  </si>
  <si>
    <t>Şcoli pentru copii cu deficienţe în dezvoltarea intelectuală sau fizică</t>
  </si>
  <si>
    <t xml:space="preserve">Învățământ seral </t>
  </si>
  <si>
    <t xml:space="preserve">Numărul de elevi – total </t>
  </si>
  <si>
    <t xml:space="preserve">Gimnazii </t>
  </si>
  <si>
    <t xml:space="preserve">Clase pe lângă colegii </t>
  </si>
  <si>
    <t>Învățământ seral</t>
  </si>
  <si>
    <t>Numărul de elevi la 10000 locuitori</t>
  </si>
  <si>
    <t>Instituţii de stat</t>
  </si>
  <si>
    <t>Numărul de elevi – total</t>
  </si>
  <si>
    <t>Clase pe lângă colegii</t>
  </si>
  <si>
    <t>Instituţii nestatale</t>
  </si>
  <si>
    <t xml:space="preserve">Licee </t>
  </si>
  <si>
    <t>Anexă</t>
  </si>
  <si>
    <t xml:space="preserve"> persoane</t>
  </si>
  <si>
    <t>Total</t>
  </si>
  <si>
    <t>–</t>
  </si>
  <si>
    <t>Clasele 1-4</t>
  </si>
  <si>
    <t>Clasele 5-9</t>
  </si>
  <si>
    <t>Clasele 10-12</t>
  </si>
  <si>
    <t>Urban</t>
  </si>
  <si>
    <t>Rural</t>
  </si>
  <si>
    <t>inclusiv:</t>
  </si>
  <si>
    <t>pînă la 7ani</t>
  </si>
  <si>
    <t>7-10 ani</t>
  </si>
  <si>
    <t>11-15 ani</t>
  </si>
  <si>
    <t>16 ani şi peste</t>
  </si>
  <si>
    <t>Au absolvit gimnaziul</t>
  </si>
  <si>
    <t xml:space="preserve">din care: </t>
  </si>
  <si>
    <t xml:space="preserve">de zi </t>
  </si>
  <si>
    <t>serală</t>
  </si>
  <si>
    <t>Au absolvit liceul</t>
  </si>
  <si>
    <t>din care:</t>
  </si>
  <si>
    <t>de zi</t>
  </si>
  <si>
    <t>în schimbul I</t>
  </si>
  <si>
    <t>în schimbul II</t>
  </si>
  <si>
    <t>În % faţă de numărul total al elevilor</t>
  </si>
  <si>
    <t>Total,  persoane</t>
  </si>
  <si>
    <t xml:space="preserve">clasele 5-9 </t>
  </si>
  <si>
    <t xml:space="preserve">clasele 10-12 </t>
  </si>
  <si>
    <t>În procente - total</t>
  </si>
  <si>
    <t>Regiuni de dezvoltare </t>
  </si>
  <si>
    <t>Numărul de instituţii</t>
  </si>
  <si>
    <t>Numărul de elevi, persoane</t>
  </si>
  <si>
    <t>Mun. Chişinău</t>
  </si>
  <si>
    <t>Nord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</si>
  <si>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</si>
  <si>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</si>
  <si>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</si>
  <si>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</si>
  <si>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</si>
  <si>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</si>
  <si>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</si>
  <si>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</si>
  <si>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</si>
  <si>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</si>
  <si>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</si>
  <si>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</si>
  <si>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Centru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</si>
  <si>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</si>
  <si>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</si>
  <si>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</si>
  <si>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</si>
  <si>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</si>
  <si>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</si>
  <si>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</si>
  <si>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</si>
  <si>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</si>
  <si>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</si>
  <si>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</si>
  <si>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</si>
  <si>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</si>
  <si>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 xml:space="preserve">Sud 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</si>
  <si>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</si>
  <si>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</si>
  <si>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</si>
  <si>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</si>
  <si>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</si>
  <si>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</si>
  <si>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</si>
  <si>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</si>
  <si>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</si>
  <si>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t>UATSN și mun. Bender</t>
  </si>
  <si>
    <t>2018/19</t>
  </si>
  <si>
    <t>Elevi,  persoane</t>
  </si>
  <si>
    <r>
      <t xml:space="preserve">Tabelul 1. </t>
    </r>
    <r>
      <rPr>
        <i/>
        <sz val="9"/>
        <color indexed="8"/>
        <rFont val="Arial"/>
        <family val="2"/>
      </rPr>
      <t>Şcoli, gimnazii, licee pe tipuri</t>
    </r>
  </si>
  <si>
    <r>
      <t>Tabelul</t>
    </r>
    <r>
      <rPr>
        <i/>
        <sz val="9"/>
        <color indexed="8"/>
        <rFont val="Arial"/>
        <family val="2"/>
      </rPr>
      <t xml:space="preserve"> 2. Elevi în şcoli, gimnazii, licee pe clase şi medii de reşedinţă </t>
    </r>
  </si>
  <si>
    <r>
      <t>Tabelul</t>
    </r>
    <r>
      <rPr>
        <i/>
        <sz val="9"/>
        <color indexed="8"/>
        <rFont val="Arial"/>
        <family val="2"/>
      </rPr>
      <t xml:space="preserve"> 3. Repartizarea elevilor din învățământul primar și secundar general pe grupe de vârste şi medii</t>
    </r>
  </si>
  <si>
    <r>
      <t>Tabelul 4.</t>
    </r>
    <r>
      <rPr>
        <b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Absolvenţii gimnaziilor, şcolilor medii de cultură generală şi liceelor</t>
    </r>
  </si>
  <si>
    <r>
      <t xml:space="preserve">Tabelul 5. </t>
    </r>
    <r>
      <rPr>
        <i/>
        <sz val="9"/>
        <color indexed="8"/>
        <rFont val="Arial"/>
        <family val="2"/>
      </rPr>
      <t>Elevi ce studiază pe schimburi</t>
    </r>
  </si>
  <si>
    <r>
      <t>Tabelul 6.</t>
    </r>
    <r>
      <rPr>
        <b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Elevi în învățământul seral,  pe clase</t>
    </r>
  </si>
  <si>
    <r>
      <t>Tabelul</t>
    </r>
    <r>
      <rPr>
        <i/>
        <sz val="9"/>
        <color indexed="8"/>
        <rFont val="Arial"/>
        <family val="2"/>
      </rPr>
      <t xml:space="preserve"> 7. Şcoli, gimnazii, licee în profil teritorial 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</si>
</sst>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4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 indent="3"/>
    </xf>
    <xf numFmtId="0" fontId="43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right" vertical="center" wrapText="1"/>
    </xf>
    <xf numFmtId="3" fontId="43" fillId="0" borderId="0" xfId="0" applyNumberFormat="1" applyFont="1" applyAlignment="1">
      <alignment horizontal="right" vertical="center" wrapText="1"/>
    </xf>
    <xf numFmtId="3" fontId="43" fillId="33" borderId="0" xfId="0" applyNumberFormat="1" applyFont="1" applyFill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43" fillId="33" borderId="0" xfId="0" applyFont="1" applyFill="1" applyAlignment="1">
      <alignment horizontal="right" vertical="center" wrapText="1"/>
    </xf>
    <xf numFmtId="0" fontId="39" fillId="0" borderId="0" xfId="0" applyFont="1" applyAlignment="1">
      <alignment horizontal="left" vertical="center" indent="3"/>
    </xf>
    <xf numFmtId="3" fontId="43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3" fontId="40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3" fontId="39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3" fontId="44" fillId="0" borderId="0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 indent="3"/>
    </xf>
    <xf numFmtId="0" fontId="43" fillId="0" borderId="17" xfId="0" applyFont="1" applyBorder="1" applyAlignment="1">
      <alignment horizontal="right" vertical="center" wrapText="1"/>
    </xf>
    <xf numFmtId="0" fontId="39" fillId="0" borderId="16" xfId="0" applyFont="1" applyBorder="1" applyAlignment="1">
      <alignment horizontal="left" vertical="center" wrapText="1" indent="3"/>
    </xf>
    <xf numFmtId="3" fontId="42" fillId="0" borderId="17" xfId="0" applyNumberFormat="1" applyFont="1" applyBorder="1" applyAlignment="1">
      <alignment horizontal="right" vertical="center" wrapText="1"/>
    </xf>
    <xf numFmtId="0" fontId="40" fillId="0" borderId="16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4" fillId="0" borderId="17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3" fontId="44" fillId="0" borderId="19" xfId="0" applyNumberFormat="1" applyFont="1" applyBorder="1" applyAlignment="1">
      <alignment horizontal="right" vertical="center" wrapText="1"/>
    </xf>
    <xf numFmtId="3" fontId="44" fillId="0" borderId="17" xfId="0" applyNumberFormat="1" applyFont="1" applyBorder="1" applyAlignment="1">
      <alignment horizontal="right" vertical="center" wrapText="1"/>
    </xf>
    <xf numFmtId="3" fontId="43" fillId="0" borderId="17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2" fillId="0" borderId="20" xfId="0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33" borderId="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9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right" vertical="center" wrapText="1"/>
    </xf>
    <xf numFmtId="3" fontId="44" fillId="33" borderId="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4" fillId="33" borderId="19" xfId="0" applyNumberFormat="1" applyFont="1" applyFill="1" applyBorder="1" applyAlignment="1">
      <alignment horizontal="right" vertical="center" wrapTex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0" borderId="2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 wrapText="1" indent="3"/>
    </xf>
    <xf numFmtId="0" fontId="39" fillId="0" borderId="21" xfId="0" applyFont="1" applyBorder="1" applyAlignment="1">
      <alignment horizontal="left" vertical="center" wrapText="1" indent="3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6" xfId="0" applyFont="1" applyBorder="1" applyAlignment="1">
      <alignment horizontal="left" vertical="center" wrapText="1" indent="3"/>
    </xf>
    <xf numFmtId="0" fontId="39" fillId="0" borderId="21" xfId="0" applyFont="1" applyBorder="1" applyAlignment="1">
      <alignment horizontal="left" vertical="center" wrapText="1" indent="3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/>
    </xf>
    <xf numFmtId="0" fontId="40" fillId="0" borderId="2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1" xfId="0" applyFont="1" applyBorder="1" applyAlignment="1">
      <alignment/>
    </xf>
    <xf numFmtId="0" fontId="43" fillId="0" borderId="10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39" fillId="0" borderId="0" xfId="0" applyFont="1" applyBorder="1" applyAlignment="1">
      <alignment horizontal="left" vertical="center" indent="3"/>
    </xf>
    <xf numFmtId="3" fontId="43" fillId="0" borderId="17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vertical="center"/>
    </xf>
    <xf numFmtId="0" fontId="39" fillId="0" borderId="17" xfId="0" applyFont="1" applyBorder="1" applyAlignment="1">
      <alignment horizontal="right" vertical="center"/>
    </xf>
    <xf numFmtId="0" fontId="39" fillId="0" borderId="16" xfId="0" applyFont="1" applyBorder="1" applyAlignment="1">
      <alignment horizontal="left" vertical="center" indent="3"/>
    </xf>
    <xf numFmtId="0" fontId="39" fillId="0" borderId="11" xfId="0" applyFont="1" applyBorder="1" applyAlignment="1">
      <alignment vertical="center"/>
    </xf>
    <xf numFmtId="0" fontId="39" fillId="0" borderId="2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right"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0" fontId="39" fillId="0" borderId="2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 indent="2"/>
    </xf>
    <xf numFmtId="0" fontId="40" fillId="0" borderId="10" xfId="0" applyFont="1" applyBorder="1" applyAlignment="1">
      <alignment vertical="center"/>
    </xf>
    <xf numFmtId="3" fontId="40" fillId="0" borderId="22" xfId="0" applyNumberFormat="1" applyFont="1" applyBorder="1" applyAlignment="1">
      <alignment horizontal="right" vertical="center" wrapText="1" indent="1"/>
    </xf>
    <xf numFmtId="3" fontId="44" fillId="0" borderId="22" xfId="0" applyNumberFormat="1" applyFont="1" applyBorder="1" applyAlignment="1">
      <alignment horizontal="right" vertical="center" wrapText="1"/>
    </xf>
    <xf numFmtId="0" fontId="40" fillId="0" borderId="24" xfId="0" applyFont="1" applyBorder="1" applyAlignment="1">
      <alignment horizontal="right" vertical="center" wrapText="1" indent="1"/>
    </xf>
    <xf numFmtId="3" fontId="44" fillId="0" borderId="24" xfId="0" applyNumberFormat="1" applyFont="1" applyBorder="1" applyAlignment="1">
      <alignment horizontal="right" vertical="center" wrapText="1"/>
    </xf>
    <xf numFmtId="0" fontId="39" fillId="0" borderId="24" xfId="0" applyFont="1" applyBorder="1" applyAlignment="1">
      <alignment horizontal="right" vertical="center" wrapText="1" indent="1"/>
    </xf>
    <xf numFmtId="3" fontId="43" fillId="0" borderId="24" xfId="0" applyNumberFormat="1" applyFont="1" applyBorder="1" applyAlignment="1">
      <alignment horizontal="right" vertical="center" wrapText="1"/>
    </xf>
    <xf numFmtId="0" fontId="40" fillId="0" borderId="23" xfId="0" applyFont="1" applyBorder="1" applyAlignment="1">
      <alignment horizontal="right" vertical="center" wrapText="1" indent="1"/>
    </xf>
    <xf numFmtId="3" fontId="44" fillId="0" borderId="23" xfId="0" applyNumberFormat="1" applyFont="1" applyBorder="1" applyAlignment="1">
      <alignment horizontal="right" vertical="center" wrapText="1"/>
    </xf>
    <xf numFmtId="3" fontId="44" fillId="0" borderId="20" xfId="0" applyNumberFormat="1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selection activeCell="A2" sqref="A2:F2"/>
    </sheetView>
  </sheetViews>
  <sheetFormatPr defaultColWidth="8.796875" defaultRowHeight="18.75"/>
  <cols>
    <col min="1" max="1" width="14.8984375" style="1" customWidth="1"/>
    <col min="2" max="2" width="10" style="1" customWidth="1"/>
    <col min="3" max="7" width="8.19921875" style="1" customWidth="1"/>
    <col min="8" max="16384" width="8.796875" style="1" customWidth="1"/>
  </cols>
  <sheetData>
    <row r="1" spans="2:7" ht="12">
      <c r="B1" s="2"/>
      <c r="C1" s="2"/>
      <c r="D1" s="2"/>
      <c r="E1" s="2"/>
      <c r="G1" s="3" t="s">
        <v>22</v>
      </c>
    </row>
    <row r="2" spans="1:6" ht="12">
      <c r="A2" s="32" t="s">
        <v>94</v>
      </c>
      <c r="B2" s="32"/>
      <c r="C2" s="32"/>
      <c r="D2" s="32"/>
      <c r="E2" s="32"/>
      <c r="F2" s="32"/>
    </row>
    <row r="3" spans="1:7" ht="12">
      <c r="A3" s="35"/>
      <c r="B3" s="35"/>
      <c r="C3" s="33"/>
      <c r="D3" s="33"/>
      <c r="E3" s="33"/>
      <c r="F3" s="33"/>
      <c r="G3" s="34"/>
    </row>
    <row r="4" spans="1:7" ht="12">
      <c r="A4" s="36"/>
      <c r="B4" s="37"/>
      <c r="C4" s="38" t="s">
        <v>0</v>
      </c>
      <c r="D4" s="39" t="s">
        <v>1</v>
      </c>
      <c r="E4" s="38" t="s">
        <v>2</v>
      </c>
      <c r="F4" s="40" t="s">
        <v>3</v>
      </c>
      <c r="G4" s="40" t="s">
        <v>92</v>
      </c>
    </row>
    <row r="5" spans="1:7" ht="12">
      <c r="A5" s="43" t="s">
        <v>4</v>
      </c>
      <c r="B5" s="43"/>
      <c r="C5" s="43"/>
      <c r="D5" s="43"/>
      <c r="E5" s="43"/>
      <c r="F5" s="43"/>
      <c r="G5" s="43"/>
    </row>
    <row r="6" spans="1:7" ht="12">
      <c r="A6" s="41" t="s">
        <v>5</v>
      </c>
      <c r="B6" s="44"/>
      <c r="C6" s="42">
        <v>1347</v>
      </c>
      <c r="D6" s="42">
        <v>1323</v>
      </c>
      <c r="E6" s="42">
        <v>1291</v>
      </c>
      <c r="F6" s="42">
        <v>1243</v>
      </c>
      <c r="G6" s="42">
        <v>1246</v>
      </c>
    </row>
    <row r="7" spans="1:7" ht="12">
      <c r="A7" s="45" t="s">
        <v>6</v>
      </c>
      <c r="B7" s="46"/>
      <c r="C7" s="5">
        <v>1345</v>
      </c>
      <c r="D7" s="5">
        <v>1321</v>
      </c>
      <c r="E7" s="5">
        <v>1289</v>
      </c>
      <c r="F7" s="5">
        <v>1241</v>
      </c>
      <c r="G7" s="5">
        <v>1244</v>
      </c>
    </row>
    <row r="8" spans="1:7" ht="12">
      <c r="A8" s="47" t="s">
        <v>7</v>
      </c>
      <c r="B8" s="49"/>
      <c r="C8" s="7">
        <v>105</v>
      </c>
      <c r="D8" s="7">
        <v>118</v>
      </c>
      <c r="E8" s="7">
        <v>122</v>
      </c>
      <c r="F8" s="7">
        <v>102</v>
      </c>
      <c r="G8" s="7">
        <v>103</v>
      </c>
    </row>
    <row r="9" spans="1:7" ht="12">
      <c r="A9" s="47" t="s">
        <v>8</v>
      </c>
      <c r="B9" s="49"/>
      <c r="C9" s="7">
        <v>794</v>
      </c>
      <c r="D9" s="7">
        <v>794</v>
      </c>
      <c r="E9" s="7">
        <v>788</v>
      </c>
      <c r="F9" s="7">
        <v>775</v>
      </c>
      <c r="G9" s="7">
        <v>780</v>
      </c>
    </row>
    <row r="10" spans="1:7" ht="12">
      <c r="A10" s="6" t="s">
        <v>9</v>
      </c>
      <c r="B10" s="47"/>
      <c r="C10" s="48">
        <v>424</v>
      </c>
      <c r="D10" s="7">
        <v>392</v>
      </c>
      <c r="E10" s="7">
        <v>364</v>
      </c>
      <c r="F10" s="7">
        <v>350</v>
      </c>
      <c r="G10" s="7">
        <v>348</v>
      </c>
    </row>
    <row r="11" spans="1:7" ht="25.5" customHeight="1">
      <c r="A11" s="47" t="s">
        <v>10</v>
      </c>
      <c r="B11" s="49"/>
      <c r="C11" s="7">
        <v>22</v>
      </c>
      <c r="D11" s="7">
        <v>17</v>
      </c>
      <c r="E11" s="7">
        <v>15</v>
      </c>
      <c r="F11" s="7">
        <v>14</v>
      </c>
      <c r="G11" s="7">
        <v>13</v>
      </c>
    </row>
    <row r="12" spans="1:7" ht="12">
      <c r="A12" s="45" t="s">
        <v>11</v>
      </c>
      <c r="B12" s="46"/>
      <c r="C12" s="8">
        <v>2</v>
      </c>
      <c r="D12" s="8">
        <v>2</v>
      </c>
      <c r="E12" s="8">
        <v>2</v>
      </c>
      <c r="F12" s="8">
        <v>2</v>
      </c>
      <c r="G12" s="8">
        <v>2</v>
      </c>
    </row>
    <row r="13" spans="1:7" ht="12">
      <c r="A13" s="27" t="s">
        <v>12</v>
      </c>
      <c r="B13" s="51"/>
      <c r="C13" s="10">
        <v>340977</v>
      </c>
      <c r="D13" s="10">
        <v>334509</v>
      </c>
      <c r="E13" s="10">
        <v>333729</v>
      </c>
      <c r="F13" s="10">
        <v>335621</v>
      </c>
      <c r="G13" s="10">
        <v>334159</v>
      </c>
    </row>
    <row r="14" spans="1:7" ht="12">
      <c r="A14" s="4" t="s">
        <v>6</v>
      </c>
      <c r="B14" s="45"/>
      <c r="C14" s="50">
        <v>339936</v>
      </c>
      <c r="D14" s="5">
        <v>333430</v>
      </c>
      <c r="E14" s="5">
        <v>332691</v>
      </c>
      <c r="F14" s="5">
        <v>334443</v>
      </c>
      <c r="G14" s="5">
        <v>333118</v>
      </c>
    </row>
    <row r="15" spans="1:7" ht="12">
      <c r="A15" s="47" t="s">
        <v>7</v>
      </c>
      <c r="B15" s="49"/>
      <c r="C15" s="11">
        <v>10747</v>
      </c>
      <c r="D15" s="11">
        <v>11031</v>
      </c>
      <c r="E15" s="12">
        <v>11555</v>
      </c>
      <c r="F15" s="12">
        <v>10881</v>
      </c>
      <c r="G15" s="12">
        <v>10859</v>
      </c>
    </row>
    <row r="16" spans="1:7" ht="12">
      <c r="A16" s="47" t="s">
        <v>13</v>
      </c>
      <c r="B16" s="49"/>
      <c r="C16" s="11">
        <v>124954</v>
      </c>
      <c r="D16" s="11">
        <v>127582</v>
      </c>
      <c r="E16" s="11">
        <v>130777</v>
      </c>
      <c r="F16" s="11">
        <v>132056</v>
      </c>
      <c r="G16" s="11">
        <v>129189</v>
      </c>
    </row>
    <row r="17" spans="1:7" ht="12">
      <c r="A17" s="47" t="s">
        <v>9</v>
      </c>
      <c r="B17" s="49"/>
      <c r="C17" s="11">
        <v>202563</v>
      </c>
      <c r="D17" s="11">
        <v>193660</v>
      </c>
      <c r="E17" s="11">
        <v>189373</v>
      </c>
      <c r="F17" s="11">
        <v>190705</v>
      </c>
      <c r="G17" s="11">
        <v>192316</v>
      </c>
    </row>
    <row r="18" spans="1:7" ht="27" customHeight="1">
      <c r="A18" s="47" t="s">
        <v>10</v>
      </c>
      <c r="B18" s="49"/>
      <c r="C18" s="11">
        <v>1538</v>
      </c>
      <c r="D18" s="11">
        <v>1033</v>
      </c>
      <c r="E18" s="7">
        <v>860</v>
      </c>
      <c r="F18" s="7">
        <v>749</v>
      </c>
      <c r="G18" s="7">
        <v>709</v>
      </c>
    </row>
    <row r="19" spans="1:7" ht="12">
      <c r="A19" s="6" t="s">
        <v>14</v>
      </c>
      <c r="B19" s="47"/>
      <c r="C19" s="48">
        <v>134</v>
      </c>
      <c r="D19" s="7">
        <v>124</v>
      </c>
      <c r="E19" s="7">
        <v>126</v>
      </c>
      <c r="F19" s="7">
        <v>52</v>
      </c>
      <c r="G19" s="7">
        <v>45</v>
      </c>
    </row>
    <row r="20" spans="1:7" ht="12">
      <c r="A20" s="45" t="s">
        <v>15</v>
      </c>
      <c r="B20" s="46"/>
      <c r="C20" s="5">
        <v>1041</v>
      </c>
      <c r="D20" s="5">
        <v>1079</v>
      </c>
      <c r="E20" s="5">
        <v>1038</v>
      </c>
      <c r="F20" s="5">
        <v>1178</v>
      </c>
      <c r="G20" s="5">
        <v>1041</v>
      </c>
    </row>
    <row r="21" spans="1:7" ht="15" customHeight="1">
      <c r="A21" s="27" t="s">
        <v>16</v>
      </c>
      <c r="B21" s="27"/>
      <c r="C21" s="53">
        <v>959</v>
      </c>
      <c r="D21" s="54">
        <v>941</v>
      </c>
      <c r="E21" s="54">
        <v>939</v>
      </c>
      <c r="F21" s="54">
        <v>945</v>
      </c>
      <c r="G21" s="54">
        <v>942</v>
      </c>
    </row>
    <row r="22" spans="1:7" ht="12">
      <c r="A22" s="43" t="s">
        <v>17</v>
      </c>
      <c r="B22" s="43"/>
      <c r="C22" s="43"/>
      <c r="D22" s="43"/>
      <c r="E22" s="43"/>
      <c r="F22" s="43"/>
      <c r="G22" s="43"/>
    </row>
    <row r="23" spans="1:7" ht="12">
      <c r="A23" s="27" t="s">
        <v>5</v>
      </c>
      <c r="B23" s="27"/>
      <c r="C23" s="55">
        <v>1332</v>
      </c>
      <c r="D23" s="10">
        <v>1307</v>
      </c>
      <c r="E23" s="10">
        <v>1275</v>
      </c>
      <c r="F23" s="10">
        <v>1226</v>
      </c>
      <c r="G23" s="10">
        <v>1224</v>
      </c>
    </row>
    <row r="24" spans="1:7" ht="12">
      <c r="A24" s="4" t="s">
        <v>6</v>
      </c>
      <c r="B24" s="45"/>
      <c r="C24" s="50">
        <v>1330</v>
      </c>
      <c r="D24" s="5">
        <v>1305</v>
      </c>
      <c r="E24" s="5">
        <v>1273</v>
      </c>
      <c r="F24" s="5">
        <v>1224</v>
      </c>
      <c r="G24" s="5">
        <v>1222</v>
      </c>
    </row>
    <row r="25" spans="1:7" ht="12">
      <c r="A25" s="47" t="s">
        <v>7</v>
      </c>
      <c r="B25" s="49"/>
      <c r="C25" s="7">
        <v>105</v>
      </c>
      <c r="D25" s="7">
        <v>118</v>
      </c>
      <c r="E25" s="7">
        <v>122</v>
      </c>
      <c r="F25" s="7">
        <v>102</v>
      </c>
      <c r="G25" s="7">
        <v>101</v>
      </c>
    </row>
    <row r="26" spans="1:7" ht="12">
      <c r="A26" s="47" t="s">
        <v>8</v>
      </c>
      <c r="B26" s="49"/>
      <c r="C26" s="7">
        <v>794</v>
      </c>
      <c r="D26" s="7">
        <v>794</v>
      </c>
      <c r="E26" s="7">
        <v>788</v>
      </c>
      <c r="F26" s="7">
        <v>775</v>
      </c>
      <c r="G26" s="7">
        <v>779</v>
      </c>
    </row>
    <row r="27" spans="1:7" ht="12">
      <c r="A27" s="6" t="s">
        <v>9</v>
      </c>
      <c r="B27" s="47"/>
      <c r="C27" s="48">
        <v>409</v>
      </c>
      <c r="D27" s="7">
        <v>376</v>
      </c>
      <c r="E27" s="7">
        <v>348</v>
      </c>
      <c r="F27" s="7">
        <v>333</v>
      </c>
      <c r="G27" s="7">
        <v>329</v>
      </c>
    </row>
    <row r="28" spans="1:7" ht="27.75" customHeight="1">
      <c r="A28" s="47" t="s">
        <v>10</v>
      </c>
      <c r="B28" s="49"/>
      <c r="C28" s="7">
        <v>22</v>
      </c>
      <c r="D28" s="7">
        <v>17</v>
      </c>
      <c r="E28" s="7">
        <v>15</v>
      </c>
      <c r="F28" s="7">
        <v>14</v>
      </c>
      <c r="G28" s="7">
        <v>13</v>
      </c>
    </row>
    <row r="29" spans="1:7" ht="12">
      <c r="A29" s="45" t="s">
        <v>15</v>
      </c>
      <c r="B29" s="46"/>
      <c r="C29" s="8">
        <v>2</v>
      </c>
      <c r="D29" s="8">
        <v>2</v>
      </c>
      <c r="E29" s="8">
        <v>2</v>
      </c>
      <c r="F29" s="8">
        <v>2</v>
      </c>
      <c r="G29" s="8">
        <v>2</v>
      </c>
    </row>
    <row r="30" spans="1:7" ht="12">
      <c r="A30" s="9" t="s">
        <v>18</v>
      </c>
      <c r="B30" s="27"/>
      <c r="C30" s="56">
        <v>336705</v>
      </c>
      <c r="D30" s="10">
        <v>329953</v>
      </c>
      <c r="E30" s="10">
        <v>328902</v>
      </c>
      <c r="F30" s="10">
        <v>330328</v>
      </c>
      <c r="G30" s="10">
        <v>328183</v>
      </c>
    </row>
    <row r="31" spans="1:7" ht="12">
      <c r="A31" s="4" t="s">
        <v>6</v>
      </c>
      <c r="B31" s="45"/>
      <c r="C31" s="50">
        <v>335714</v>
      </c>
      <c r="D31" s="5">
        <v>328917</v>
      </c>
      <c r="E31" s="5">
        <v>327902</v>
      </c>
      <c r="F31" s="5">
        <v>329193</v>
      </c>
      <c r="G31" s="5">
        <v>327175</v>
      </c>
    </row>
    <row r="32" spans="1:7" ht="12">
      <c r="A32" s="6" t="s">
        <v>7</v>
      </c>
      <c r="B32" s="47"/>
      <c r="C32" s="57">
        <v>10747</v>
      </c>
      <c r="D32" s="11">
        <v>11031</v>
      </c>
      <c r="E32" s="12">
        <v>11555</v>
      </c>
      <c r="F32" s="12">
        <v>10881</v>
      </c>
      <c r="G32" s="12">
        <v>10812</v>
      </c>
    </row>
    <row r="33" spans="1:7" ht="12">
      <c r="A33" s="6" t="s">
        <v>13</v>
      </c>
      <c r="B33" s="47"/>
      <c r="C33" s="57">
        <v>124954</v>
      </c>
      <c r="D33" s="11">
        <v>127582</v>
      </c>
      <c r="E33" s="11">
        <v>130777</v>
      </c>
      <c r="F33" s="11">
        <v>132056</v>
      </c>
      <c r="G33" s="11">
        <v>129143</v>
      </c>
    </row>
    <row r="34" spans="1:7" ht="12">
      <c r="A34" s="6" t="s">
        <v>9</v>
      </c>
      <c r="B34" s="47"/>
      <c r="C34" s="57">
        <v>198341</v>
      </c>
      <c r="D34" s="11">
        <v>189147</v>
      </c>
      <c r="E34" s="11">
        <v>184584</v>
      </c>
      <c r="F34" s="11">
        <v>185455</v>
      </c>
      <c r="G34" s="11">
        <v>186466</v>
      </c>
    </row>
    <row r="35" spans="1:7" ht="27" customHeight="1">
      <c r="A35" s="6" t="s">
        <v>10</v>
      </c>
      <c r="B35" s="47"/>
      <c r="C35" s="57">
        <v>1538</v>
      </c>
      <c r="D35" s="11">
        <v>1033</v>
      </c>
      <c r="E35" s="7">
        <v>860</v>
      </c>
      <c r="F35" s="7">
        <v>749</v>
      </c>
      <c r="G35" s="7">
        <v>709</v>
      </c>
    </row>
    <row r="36" spans="1:7" ht="12">
      <c r="A36" s="47" t="s">
        <v>19</v>
      </c>
      <c r="B36" s="47"/>
      <c r="C36" s="48">
        <v>134</v>
      </c>
      <c r="D36" s="58">
        <v>124</v>
      </c>
      <c r="E36" s="58">
        <v>126</v>
      </c>
      <c r="F36" s="58">
        <v>52</v>
      </c>
      <c r="G36" s="58">
        <v>45</v>
      </c>
    </row>
    <row r="37" spans="1:7" ht="12">
      <c r="A37" s="59" t="s">
        <v>15</v>
      </c>
      <c r="B37" s="59"/>
      <c r="C37" s="60">
        <v>991</v>
      </c>
      <c r="D37" s="61">
        <v>1036</v>
      </c>
      <c r="E37" s="61">
        <v>1000</v>
      </c>
      <c r="F37" s="61">
        <v>1135</v>
      </c>
      <c r="G37" s="61">
        <v>1008</v>
      </c>
    </row>
    <row r="38" spans="1:7" ht="12">
      <c r="A38" s="68" t="s">
        <v>20</v>
      </c>
      <c r="B38" s="68"/>
      <c r="C38" s="68"/>
      <c r="D38" s="68"/>
      <c r="E38" s="68"/>
      <c r="F38" s="68"/>
      <c r="G38" s="68"/>
    </row>
    <row r="39" spans="1:7" ht="12">
      <c r="A39" s="41" t="s">
        <v>5</v>
      </c>
      <c r="B39" s="41"/>
      <c r="C39" s="70">
        <v>15</v>
      </c>
      <c r="D39" s="69">
        <v>16</v>
      </c>
      <c r="E39" s="69">
        <v>16</v>
      </c>
      <c r="F39" s="69">
        <v>17</v>
      </c>
      <c r="G39" s="69">
        <v>22</v>
      </c>
    </row>
    <row r="40" spans="1:7" ht="12">
      <c r="A40" s="45" t="s">
        <v>6</v>
      </c>
      <c r="B40" s="45"/>
      <c r="C40" s="71">
        <v>15</v>
      </c>
      <c r="D40" s="62">
        <v>16</v>
      </c>
      <c r="E40" s="62">
        <v>16</v>
      </c>
      <c r="F40" s="62">
        <v>17</v>
      </c>
      <c r="G40" s="63">
        <v>22</v>
      </c>
    </row>
    <row r="41" spans="1:7" ht="18.75" customHeight="1">
      <c r="A41" s="47" t="s">
        <v>7</v>
      </c>
      <c r="B41" s="47"/>
      <c r="C41" s="71" t="s">
        <v>25</v>
      </c>
      <c r="D41" s="62" t="s">
        <v>25</v>
      </c>
      <c r="E41" s="62" t="s">
        <v>25</v>
      </c>
      <c r="F41" s="62" t="s">
        <v>25</v>
      </c>
      <c r="G41" s="63">
        <v>2</v>
      </c>
    </row>
    <row r="42" spans="1:7" ht="18.75" customHeight="1">
      <c r="A42" s="47" t="s">
        <v>13</v>
      </c>
      <c r="B42" s="47"/>
      <c r="C42" s="71" t="s">
        <v>25</v>
      </c>
      <c r="D42" s="62" t="s">
        <v>25</v>
      </c>
      <c r="E42" s="62" t="s">
        <v>25</v>
      </c>
      <c r="F42" s="62" t="s">
        <v>25</v>
      </c>
      <c r="G42" s="63">
        <v>1</v>
      </c>
    </row>
    <row r="43" spans="1:7" ht="12">
      <c r="A43" s="47" t="s">
        <v>21</v>
      </c>
      <c r="B43" s="47"/>
      <c r="C43" s="48">
        <v>15</v>
      </c>
      <c r="D43" s="58">
        <v>16</v>
      </c>
      <c r="E43" s="58">
        <v>16</v>
      </c>
      <c r="F43" s="58">
        <v>17</v>
      </c>
      <c r="G43" s="58">
        <v>19</v>
      </c>
    </row>
    <row r="44" spans="1:7" ht="12">
      <c r="A44" s="27" t="s">
        <v>18</v>
      </c>
      <c r="B44" s="27"/>
      <c r="C44" s="56">
        <v>4272</v>
      </c>
      <c r="D44" s="42">
        <v>4556</v>
      </c>
      <c r="E44" s="42">
        <v>4827</v>
      </c>
      <c r="F44" s="42">
        <v>5293</v>
      </c>
      <c r="G44" s="42">
        <v>5976</v>
      </c>
    </row>
    <row r="45" spans="1:7" ht="12">
      <c r="A45" s="45" t="s">
        <v>6</v>
      </c>
      <c r="B45" s="45"/>
      <c r="C45" s="71">
        <v>4222</v>
      </c>
      <c r="D45" s="62">
        <v>4513</v>
      </c>
      <c r="E45" s="62">
        <v>4789</v>
      </c>
      <c r="F45" s="62">
        <v>5250</v>
      </c>
      <c r="G45" s="63">
        <v>5943</v>
      </c>
    </row>
    <row r="46" spans="1:7" ht="18.75" customHeight="1">
      <c r="A46" s="47" t="s">
        <v>7</v>
      </c>
      <c r="B46" s="47"/>
      <c r="C46" s="71" t="s">
        <v>25</v>
      </c>
      <c r="D46" s="62" t="s">
        <v>25</v>
      </c>
      <c r="E46" s="62" t="s">
        <v>25</v>
      </c>
      <c r="F46" s="62" t="s">
        <v>25</v>
      </c>
      <c r="G46" s="63">
        <v>47</v>
      </c>
    </row>
    <row r="47" spans="1:7" ht="12">
      <c r="A47" s="47" t="s">
        <v>13</v>
      </c>
      <c r="B47" s="47"/>
      <c r="C47" s="71" t="s">
        <v>25</v>
      </c>
      <c r="D47" s="62" t="s">
        <v>25</v>
      </c>
      <c r="E47" s="62" t="s">
        <v>25</v>
      </c>
      <c r="F47" s="62" t="s">
        <v>25</v>
      </c>
      <c r="G47" s="63">
        <v>46</v>
      </c>
    </row>
    <row r="48" spans="1:7" ht="12">
      <c r="A48" s="47" t="s">
        <v>9</v>
      </c>
      <c r="B48" s="47"/>
      <c r="C48" s="57">
        <v>4222</v>
      </c>
      <c r="D48" s="64">
        <v>4513</v>
      </c>
      <c r="E48" s="65">
        <v>4789</v>
      </c>
      <c r="F48" s="65">
        <v>5250</v>
      </c>
      <c r="G48" s="65">
        <v>5850</v>
      </c>
    </row>
    <row r="49" spans="1:7" ht="12">
      <c r="A49" s="59" t="s">
        <v>15</v>
      </c>
      <c r="B49" s="59"/>
      <c r="C49" s="60">
        <v>50</v>
      </c>
      <c r="D49" s="66">
        <v>43</v>
      </c>
      <c r="E49" s="67">
        <v>38</v>
      </c>
      <c r="F49" s="67">
        <v>43</v>
      </c>
      <c r="G49" s="67">
        <v>33</v>
      </c>
    </row>
    <row r="51" spans="1:6" ht="12">
      <c r="A51" s="15" t="s">
        <v>95</v>
      </c>
      <c r="B51" s="15"/>
      <c r="C51" s="15"/>
      <c r="D51" s="15"/>
      <c r="E51" s="15"/>
      <c r="F51" s="15"/>
    </row>
    <row r="52" spans="6:7" ht="12">
      <c r="F52" s="72" t="s">
        <v>23</v>
      </c>
      <c r="G52" s="72"/>
    </row>
    <row r="53" spans="1:7" ht="12">
      <c r="A53" s="74"/>
      <c r="B53" s="75"/>
      <c r="C53" s="39" t="s">
        <v>0</v>
      </c>
      <c r="D53" s="39" t="s">
        <v>1</v>
      </c>
      <c r="E53" s="39" t="s">
        <v>2</v>
      </c>
      <c r="F53" s="39" t="s">
        <v>3</v>
      </c>
      <c r="G53" s="40" t="s">
        <v>92</v>
      </c>
    </row>
    <row r="54" spans="1:7" ht="12">
      <c r="A54" s="27" t="s">
        <v>24</v>
      </c>
      <c r="B54" s="27"/>
      <c r="C54" s="79">
        <v>340977</v>
      </c>
      <c r="D54" s="76">
        <v>334509</v>
      </c>
      <c r="E54" s="76">
        <v>333729</v>
      </c>
      <c r="F54" s="76">
        <v>335621</v>
      </c>
      <c r="G54" s="76">
        <v>334159</v>
      </c>
    </row>
    <row r="55" spans="1:8" ht="12">
      <c r="A55" s="6" t="s">
        <v>26</v>
      </c>
      <c r="B55" s="47"/>
      <c r="C55" s="80">
        <v>138536</v>
      </c>
      <c r="D55" s="65">
        <v>137845</v>
      </c>
      <c r="E55" s="65">
        <v>139335</v>
      </c>
      <c r="F55" s="65">
        <v>140141</v>
      </c>
      <c r="G55" s="65">
        <v>139612</v>
      </c>
      <c r="H55" s="16"/>
    </row>
    <row r="56" spans="1:7" ht="12">
      <c r="A56" s="6" t="s">
        <v>27</v>
      </c>
      <c r="B56" s="47"/>
      <c r="C56" s="80">
        <v>162305</v>
      </c>
      <c r="D56" s="65">
        <v>160603</v>
      </c>
      <c r="E56" s="65">
        <v>159730</v>
      </c>
      <c r="F56" s="65">
        <v>160232</v>
      </c>
      <c r="G56" s="65">
        <v>159427</v>
      </c>
    </row>
    <row r="57" spans="1:7" ht="12">
      <c r="A57" s="6" t="s">
        <v>28</v>
      </c>
      <c r="B57" s="47"/>
      <c r="C57" s="80">
        <v>40136</v>
      </c>
      <c r="D57" s="65">
        <v>36061</v>
      </c>
      <c r="E57" s="65">
        <v>34664</v>
      </c>
      <c r="F57" s="65">
        <v>35248</v>
      </c>
      <c r="G57" s="65">
        <v>35120</v>
      </c>
    </row>
    <row r="58" spans="1:9" ht="12">
      <c r="A58" s="9" t="s">
        <v>29</v>
      </c>
      <c r="B58" s="27"/>
      <c r="C58" s="56">
        <v>155283</v>
      </c>
      <c r="D58" s="42">
        <v>157001</v>
      </c>
      <c r="E58" s="42">
        <v>160550</v>
      </c>
      <c r="F58" s="42">
        <v>165689</v>
      </c>
      <c r="G58" s="77">
        <v>169042</v>
      </c>
      <c r="I58" s="16"/>
    </row>
    <row r="59" spans="1:7" ht="12">
      <c r="A59" s="6" t="s">
        <v>26</v>
      </c>
      <c r="B59" s="47"/>
      <c r="C59" s="57">
        <v>60675</v>
      </c>
      <c r="D59" s="64">
        <v>62287</v>
      </c>
      <c r="E59" s="64">
        <v>64405</v>
      </c>
      <c r="F59" s="64">
        <v>66658</v>
      </c>
      <c r="G59" s="65">
        <v>67988</v>
      </c>
    </row>
    <row r="60" spans="1:8" ht="12">
      <c r="A60" s="6" t="s">
        <v>27</v>
      </c>
      <c r="B60" s="47"/>
      <c r="C60" s="57">
        <v>64512</v>
      </c>
      <c r="D60" s="64">
        <v>66479</v>
      </c>
      <c r="E60" s="64">
        <v>68354</v>
      </c>
      <c r="F60" s="64">
        <v>70873</v>
      </c>
      <c r="G60" s="65">
        <v>72848</v>
      </c>
      <c r="H60" s="16"/>
    </row>
    <row r="61" spans="1:7" ht="12">
      <c r="A61" s="6" t="s">
        <v>28</v>
      </c>
      <c r="B61" s="47"/>
      <c r="C61" s="57">
        <v>30096</v>
      </c>
      <c r="D61" s="64">
        <v>28235</v>
      </c>
      <c r="E61" s="64">
        <v>27791</v>
      </c>
      <c r="F61" s="64">
        <v>28158</v>
      </c>
      <c r="G61" s="65">
        <v>28206</v>
      </c>
    </row>
    <row r="62" spans="1:7" ht="12">
      <c r="A62" s="9" t="s">
        <v>30</v>
      </c>
      <c r="B62" s="27"/>
      <c r="C62" s="56">
        <v>185694</v>
      </c>
      <c r="D62" s="42">
        <v>177508</v>
      </c>
      <c r="E62" s="42">
        <v>173179</v>
      </c>
      <c r="F62" s="42">
        <v>169932</v>
      </c>
      <c r="G62" s="42">
        <v>165117</v>
      </c>
    </row>
    <row r="63" spans="1:8" ht="12">
      <c r="A63" s="6" t="s">
        <v>26</v>
      </c>
      <c r="B63" s="47"/>
      <c r="C63" s="57">
        <v>77861</v>
      </c>
      <c r="D63" s="64">
        <v>75558</v>
      </c>
      <c r="E63" s="64">
        <v>74930</v>
      </c>
      <c r="F63" s="64">
        <v>73483</v>
      </c>
      <c r="G63" s="64">
        <v>71624</v>
      </c>
      <c r="H63" s="16"/>
    </row>
    <row r="64" spans="1:7" ht="12">
      <c r="A64" s="6" t="s">
        <v>27</v>
      </c>
      <c r="B64" s="47"/>
      <c r="C64" s="57">
        <v>97793</v>
      </c>
      <c r="D64" s="64">
        <v>94124</v>
      </c>
      <c r="E64" s="64">
        <v>91376</v>
      </c>
      <c r="F64" s="64">
        <v>89359</v>
      </c>
      <c r="G64" s="64">
        <v>86579</v>
      </c>
    </row>
    <row r="65" spans="1:7" ht="12">
      <c r="A65" s="82" t="s">
        <v>28</v>
      </c>
      <c r="B65" s="83"/>
      <c r="C65" s="81">
        <v>10040</v>
      </c>
      <c r="D65" s="78">
        <v>7826</v>
      </c>
      <c r="E65" s="78">
        <v>6873</v>
      </c>
      <c r="F65" s="78">
        <v>7090</v>
      </c>
      <c r="G65" s="78">
        <v>6914</v>
      </c>
    </row>
    <row r="67" spans="1:7" ht="15" customHeight="1">
      <c r="A67" s="17" t="s">
        <v>96</v>
      </c>
      <c r="B67" s="17"/>
      <c r="C67" s="17"/>
      <c r="D67" s="17"/>
      <c r="E67" s="17"/>
      <c r="F67" s="17"/>
      <c r="G67" s="17"/>
    </row>
    <row r="68" spans="6:7" ht="12">
      <c r="F68" s="72" t="s">
        <v>23</v>
      </c>
      <c r="G68" s="72"/>
    </row>
    <row r="69" spans="1:7" ht="12">
      <c r="A69" s="52"/>
      <c r="B69" s="75" t="s">
        <v>3</v>
      </c>
      <c r="C69" s="75"/>
      <c r="D69" s="75"/>
      <c r="E69" s="75" t="s">
        <v>92</v>
      </c>
      <c r="F69" s="75"/>
      <c r="G69" s="84"/>
    </row>
    <row r="70" spans="1:7" ht="12">
      <c r="A70" s="52"/>
      <c r="B70" s="39" t="s">
        <v>24</v>
      </c>
      <c r="C70" s="39" t="s">
        <v>29</v>
      </c>
      <c r="D70" s="39" t="s">
        <v>30</v>
      </c>
      <c r="E70" s="39" t="s">
        <v>24</v>
      </c>
      <c r="F70" s="39" t="s">
        <v>29</v>
      </c>
      <c r="G70" s="40" t="s">
        <v>30</v>
      </c>
    </row>
    <row r="71" spans="1:7" ht="12">
      <c r="A71" s="85" t="s">
        <v>24</v>
      </c>
      <c r="B71" s="10">
        <v>335621</v>
      </c>
      <c r="C71" s="10">
        <v>165689</v>
      </c>
      <c r="D71" s="10">
        <v>169932</v>
      </c>
      <c r="E71" s="10">
        <v>334159</v>
      </c>
      <c r="F71" s="10">
        <v>169042</v>
      </c>
      <c r="G71" s="10">
        <v>165117</v>
      </c>
    </row>
    <row r="72" spans="1:7" ht="12">
      <c r="A72" s="86" t="s">
        <v>31</v>
      </c>
      <c r="B72" s="18"/>
      <c r="C72" s="18"/>
      <c r="D72" s="18"/>
      <c r="E72" s="18"/>
      <c r="F72" s="18"/>
      <c r="G72" s="18"/>
    </row>
    <row r="73" spans="1:7" ht="12">
      <c r="A73" s="87" t="s">
        <v>32</v>
      </c>
      <c r="B73" s="11">
        <v>4750</v>
      </c>
      <c r="C73" s="11">
        <v>2640</v>
      </c>
      <c r="D73" s="11">
        <v>2110</v>
      </c>
      <c r="E73" s="11">
        <v>4639</v>
      </c>
      <c r="F73" s="11">
        <v>2678</v>
      </c>
      <c r="G73" s="11">
        <v>1961</v>
      </c>
    </row>
    <row r="74" spans="1:9" ht="12">
      <c r="A74" s="87" t="s">
        <v>33</v>
      </c>
      <c r="B74" s="11">
        <v>138854</v>
      </c>
      <c r="C74" s="12">
        <v>66015</v>
      </c>
      <c r="D74" s="12">
        <v>72839</v>
      </c>
      <c r="E74" s="11">
        <v>138203</v>
      </c>
      <c r="F74" s="12">
        <v>67237</v>
      </c>
      <c r="G74" s="12">
        <v>70966</v>
      </c>
      <c r="I74" s="16"/>
    </row>
    <row r="75" spans="1:9" ht="12">
      <c r="A75" s="87" t="s">
        <v>34</v>
      </c>
      <c r="B75" s="11">
        <v>155660</v>
      </c>
      <c r="C75" s="11">
        <v>69343</v>
      </c>
      <c r="D75" s="11">
        <v>86317</v>
      </c>
      <c r="E75" s="11">
        <v>155588</v>
      </c>
      <c r="F75" s="11">
        <v>71556</v>
      </c>
      <c r="G75" s="11">
        <v>84032</v>
      </c>
      <c r="I75" s="16"/>
    </row>
    <row r="76" spans="1:7" ht="12">
      <c r="A76" s="88" t="s">
        <v>35</v>
      </c>
      <c r="B76" s="81">
        <v>36357</v>
      </c>
      <c r="C76" s="78">
        <v>27691</v>
      </c>
      <c r="D76" s="78">
        <v>8666</v>
      </c>
      <c r="E76" s="78">
        <v>35729</v>
      </c>
      <c r="F76" s="78">
        <v>27571</v>
      </c>
      <c r="G76" s="78">
        <v>8158</v>
      </c>
    </row>
    <row r="78" spans="1:6" ht="12">
      <c r="A78" s="15" t="s">
        <v>97</v>
      </c>
      <c r="B78" s="15"/>
      <c r="C78" s="15"/>
      <c r="D78" s="15"/>
      <c r="E78" s="15"/>
      <c r="F78" s="15"/>
    </row>
    <row r="79" spans="3:7" ht="12">
      <c r="C79" s="34"/>
      <c r="D79" s="34"/>
      <c r="E79" s="90" t="s">
        <v>23</v>
      </c>
      <c r="F79" s="90"/>
      <c r="G79" s="90"/>
    </row>
    <row r="80" spans="1:7" ht="12">
      <c r="A80" s="43"/>
      <c r="B80" s="74"/>
      <c r="C80" s="91">
        <v>2014</v>
      </c>
      <c r="D80" s="40">
        <v>2015</v>
      </c>
      <c r="E80" s="39">
        <v>2016</v>
      </c>
      <c r="F80" s="39">
        <v>2017</v>
      </c>
      <c r="G80" s="89">
        <v>2018</v>
      </c>
    </row>
    <row r="81" spans="1:7" ht="12">
      <c r="A81" s="41" t="s">
        <v>36</v>
      </c>
      <c r="B81" s="44"/>
      <c r="C81" s="10">
        <v>33743</v>
      </c>
      <c r="D81" s="10">
        <v>32115</v>
      </c>
      <c r="E81" s="10">
        <v>30849</v>
      </c>
      <c r="F81" s="10">
        <v>29883</v>
      </c>
      <c r="G81" s="10">
        <v>30572</v>
      </c>
    </row>
    <row r="82" spans="1:7" ht="12">
      <c r="A82" s="92" t="s">
        <v>37</v>
      </c>
      <c r="B82" s="93"/>
      <c r="C82" s="14"/>
      <c r="D82" s="14"/>
      <c r="E82" s="14"/>
      <c r="F82" s="14"/>
      <c r="G82" s="14"/>
    </row>
    <row r="83" spans="1:7" ht="12">
      <c r="A83" s="47" t="s">
        <v>38</v>
      </c>
      <c r="B83" s="49"/>
      <c r="C83" s="11">
        <v>33669</v>
      </c>
      <c r="D83" s="11">
        <v>31986</v>
      </c>
      <c r="E83" s="11">
        <v>30765</v>
      </c>
      <c r="F83" s="11">
        <v>29755</v>
      </c>
      <c r="G83" s="11">
        <v>30515</v>
      </c>
    </row>
    <row r="84" spans="1:9" ht="12">
      <c r="A84" s="47" t="s">
        <v>39</v>
      </c>
      <c r="B84" s="49"/>
      <c r="C84" s="7">
        <v>74</v>
      </c>
      <c r="D84" s="7">
        <v>129</v>
      </c>
      <c r="E84" s="19">
        <v>84</v>
      </c>
      <c r="F84" s="19">
        <v>128</v>
      </c>
      <c r="G84" s="19">
        <v>57</v>
      </c>
      <c r="I84" s="16"/>
    </row>
    <row r="85" spans="1:7" ht="25.5" customHeight="1">
      <c r="A85" s="9" t="s">
        <v>40</v>
      </c>
      <c r="B85" s="27"/>
      <c r="C85" s="56">
        <v>16548</v>
      </c>
      <c r="D85" s="10">
        <v>14214</v>
      </c>
      <c r="E85" s="10">
        <v>12269</v>
      </c>
      <c r="F85" s="10">
        <v>10545</v>
      </c>
      <c r="G85" s="10">
        <f>G87+G88</f>
        <v>11226</v>
      </c>
    </row>
    <row r="86" spans="1:7" ht="12">
      <c r="A86" s="17" t="s">
        <v>41</v>
      </c>
      <c r="B86" s="92"/>
      <c r="C86" s="94"/>
      <c r="D86" s="14"/>
      <c r="E86" s="14"/>
      <c r="F86" s="14"/>
      <c r="G86" s="14"/>
    </row>
    <row r="87" spans="1:7" ht="12">
      <c r="A87" s="47" t="s">
        <v>42</v>
      </c>
      <c r="B87" s="49"/>
      <c r="C87" s="11">
        <v>16063</v>
      </c>
      <c r="D87" s="11">
        <v>13658</v>
      </c>
      <c r="E87" s="11">
        <v>11629</v>
      </c>
      <c r="F87" s="11">
        <v>9918</v>
      </c>
      <c r="G87" s="11">
        <v>10454</v>
      </c>
    </row>
    <row r="88" spans="1:7" ht="12">
      <c r="A88" s="82" t="s">
        <v>39</v>
      </c>
      <c r="B88" s="83"/>
      <c r="C88" s="58">
        <v>485</v>
      </c>
      <c r="D88" s="58">
        <v>556</v>
      </c>
      <c r="E88" s="96">
        <v>640</v>
      </c>
      <c r="F88" s="96">
        <v>627</v>
      </c>
      <c r="G88" s="58">
        <v>772</v>
      </c>
    </row>
    <row r="89" spans="3:7" ht="12">
      <c r="C89" s="95"/>
      <c r="D89" s="95"/>
      <c r="G89" s="95"/>
    </row>
    <row r="90" spans="1:7" ht="12">
      <c r="A90" s="15" t="s">
        <v>98</v>
      </c>
      <c r="B90" s="15"/>
      <c r="C90" s="15"/>
      <c r="D90" s="15"/>
      <c r="E90" s="15"/>
      <c r="F90" s="15"/>
      <c r="G90" s="15"/>
    </row>
    <row r="91" spans="1:7" ht="12">
      <c r="A91" s="90"/>
      <c r="B91" s="90"/>
      <c r="C91" s="90"/>
      <c r="D91" s="90"/>
      <c r="E91" s="90"/>
      <c r="F91" s="90"/>
      <c r="G91" s="90"/>
    </row>
    <row r="92" spans="1:7" ht="12">
      <c r="A92" s="98"/>
      <c r="B92" s="99"/>
      <c r="C92" s="73" t="s">
        <v>0</v>
      </c>
      <c r="D92" s="40" t="s">
        <v>1</v>
      </c>
      <c r="E92" s="40" t="s">
        <v>2</v>
      </c>
      <c r="F92" s="40" t="s">
        <v>3</v>
      </c>
      <c r="G92" s="40" t="s">
        <v>92</v>
      </c>
    </row>
    <row r="93" spans="1:2" ht="12">
      <c r="A93" s="100" t="s">
        <v>93</v>
      </c>
      <c r="B93" s="101"/>
    </row>
    <row r="94" spans="1:7" ht="12">
      <c r="A94" s="20" t="s">
        <v>43</v>
      </c>
      <c r="B94" s="102"/>
      <c r="C94" s="103">
        <v>335460</v>
      </c>
      <c r="D94" s="21">
        <v>329658</v>
      </c>
      <c r="E94" s="21">
        <v>328828</v>
      </c>
      <c r="F94" s="21">
        <v>330357</v>
      </c>
      <c r="G94" s="21">
        <v>328556</v>
      </c>
    </row>
    <row r="95" spans="1:7" ht="12">
      <c r="A95" s="20" t="s">
        <v>44</v>
      </c>
      <c r="B95" s="102"/>
      <c r="C95" s="103">
        <v>3979</v>
      </c>
      <c r="D95" s="21">
        <v>3818</v>
      </c>
      <c r="E95" s="21">
        <v>4041</v>
      </c>
      <c r="F95" s="21">
        <v>4463</v>
      </c>
      <c r="G95" s="21">
        <v>4849</v>
      </c>
    </row>
    <row r="96" spans="1:7" ht="12">
      <c r="A96" s="22" t="s">
        <v>45</v>
      </c>
      <c r="B96" s="97"/>
      <c r="C96" s="104"/>
      <c r="D96" s="23"/>
      <c r="E96" s="23"/>
      <c r="F96" s="23"/>
      <c r="G96" s="23"/>
    </row>
    <row r="97" spans="1:7" ht="12">
      <c r="A97" s="20" t="s">
        <v>43</v>
      </c>
      <c r="B97" s="102"/>
      <c r="C97" s="105">
        <v>98.8</v>
      </c>
      <c r="D97" s="24">
        <v>98.9</v>
      </c>
      <c r="E97" s="24">
        <v>98.8</v>
      </c>
      <c r="F97" s="24">
        <v>98.7</v>
      </c>
      <c r="G97" s="24">
        <v>98.5</v>
      </c>
    </row>
    <row r="98" spans="1:7" ht="12">
      <c r="A98" s="102" t="s">
        <v>44</v>
      </c>
      <c r="B98" s="106"/>
      <c r="C98" s="108">
        <v>1.2</v>
      </c>
      <c r="D98" s="109">
        <v>1.1</v>
      </c>
      <c r="E98" s="109">
        <v>1.2</v>
      </c>
      <c r="F98" s="109">
        <v>1.3</v>
      </c>
      <c r="G98" s="109">
        <v>1.5</v>
      </c>
    </row>
    <row r="99" spans="1:2" ht="15.75" customHeight="1">
      <c r="A99" s="107"/>
      <c r="B99" s="95"/>
    </row>
    <row r="100" spans="1:7" ht="12">
      <c r="A100" s="25" t="s">
        <v>99</v>
      </c>
      <c r="B100" s="25"/>
      <c r="C100" s="25"/>
      <c r="D100" s="25"/>
      <c r="E100" s="26"/>
      <c r="F100" s="26"/>
      <c r="G100" s="26"/>
    </row>
    <row r="101" spans="1:7" ht="12">
      <c r="A101" s="72"/>
      <c r="B101" s="72"/>
      <c r="C101" s="72"/>
      <c r="D101" s="72"/>
      <c r="E101" s="72"/>
      <c r="F101" s="72"/>
      <c r="G101" s="72"/>
    </row>
    <row r="102" spans="1:8" ht="12">
      <c r="A102" s="110"/>
      <c r="B102" s="99"/>
      <c r="C102" s="40" t="s">
        <v>0</v>
      </c>
      <c r="D102" s="39" t="s">
        <v>1</v>
      </c>
      <c r="E102" s="39" t="s">
        <v>2</v>
      </c>
      <c r="F102" s="39" t="s">
        <v>3</v>
      </c>
      <c r="G102" s="40" t="s">
        <v>92</v>
      </c>
      <c r="H102" s="26"/>
    </row>
    <row r="103" spans="1:7" ht="12">
      <c r="A103" s="41" t="s">
        <v>46</v>
      </c>
      <c r="B103" s="44"/>
      <c r="C103" s="28">
        <v>1041</v>
      </c>
      <c r="D103" s="28">
        <v>1079</v>
      </c>
      <c r="E103" s="28">
        <v>1038</v>
      </c>
      <c r="F103" s="29">
        <v>1178</v>
      </c>
      <c r="G103" s="29">
        <v>1041</v>
      </c>
    </row>
    <row r="104" spans="1:7" ht="12">
      <c r="A104" s="47" t="s">
        <v>47</v>
      </c>
      <c r="B104" s="49"/>
      <c r="C104" s="18">
        <v>25</v>
      </c>
      <c r="D104" s="18">
        <v>20</v>
      </c>
      <c r="E104" s="13" t="s">
        <v>25</v>
      </c>
      <c r="F104" s="13" t="s">
        <v>25</v>
      </c>
      <c r="G104" s="13" t="s">
        <v>25</v>
      </c>
    </row>
    <row r="105" spans="1:7" ht="12">
      <c r="A105" s="6" t="s">
        <v>48</v>
      </c>
      <c r="B105" s="47"/>
      <c r="C105" s="112">
        <v>1016</v>
      </c>
      <c r="D105" s="30">
        <v>1059</v>
      </c>
      <c r="E105" s="30">
        <v>1038</v>
      </c>
      <c r="F105" s="18">
        <v>1178</v>
      </c>
      <c r="G105" s="18">
        <v>1041</v>
      </c>
    </row>
    <row r="106" spans="1:7" ht="12">
      <c r="A106" s="27" t="s">
        <v>49</v>
      </c>
      <c r="B106" s="51"/>
      <c r="C106" s="29">
        <v>100</v>
      </c>
      <c r="D106" s="29">
        <v>100</v>
      </c>
      <c r="E106" s="29">
        <v>100</v>
      </c>
      <c r="F106" s="29">
        <v>100</v>
      </c>
      <c r="G106" s="29">
        <v>100</v>
      </c>
    </row>
    <row r="107" spans="1:7" ht="12">
      <c r="A107" s="6" t="s">
        <v>47</v>
      </c>
      <c r="B107" s="47"/>
      <c r="C107" s="111">
        <v>2.4</v>
      </c>
      <c r="D107" s="18">
        <v>1.9</v>
      </c>
      <c r="E107" s="13" t="s">
        <v>25</v>
      </c>
      <c r="F107" s="13" t="s">
        <v>25</v>
      </c>
      <c r="G107" s="13" t="s">
        <v>25</v>
      </c>
    </row>
    <row r="108" spans="1:7" ht="12">
      <c r="A108" s="47" t="s">
        <v>48</v>
      </c>
      <c r="B108" s="49"/>
      <c r="C108" s="113">
        <v>97.6</v>
      </c>
      <c r="D108" s="114">
        <v>98.1</v>
      </c>
      <c r="E108" s="114">
        <v>100</v>
      </c>
      <c r="F108" s="114">
        <v>100</v>
      </c>
      <c r="G108" s="114">
        <v>100</v>
      </c>
    </row>
    <row r="109" spans="1:2" ht="12">
      <c r="A109" s="95"/>
      <c r="B109" s="95"/>
    </row>
    <row r="110" spans="1:7" ht="12">
      <c r="A110" s="115" t="s">
        <v>100</v>
      </c>
      <c r="B110" s="115"/>
      <c r="C110" s="115"/>
      <c r="D110" s="115"/>
      <c r="E110" s="26"/>
      <c r="F110" s="26"/>
      <c r="G110" s="26"/>
    </row>
    <row r="111" spans="1:7" ht="12">
      <c r="A111" s="25"/>
      <c r="B111" s="25"/>
      <c r="C111" s="25"/>
      <c r="D111" s="25"/>
      <c r="E111" s="26"/>
      <c r="F111" s="26"/>
      <c r="G111" s="26"/>
    </row>
    <row r="112" spans="1:7" ht="12.75" customHeight="1">
      <c r="A112" s="116" t="s">
        <v>50</v>
      </c>
      <c r="B112" s="131" t="s">
        <v>51</v>
      </c>
      <c r="C112" s="131"/>
      <c r="D112" s="131"/>
      <c r="E112" s="131" t="s">
        <v>52</v>
      </c>
      <c r="F112" s="131"/>
      <c r="G112" s="132"/>
    </row>
    <row r="113" spans="1:7" ht="12">
      <c r="A113" s="117"/>
      <c r="B113" s="133" t="s">
        <v>2</v>
      </c>
      <c r="C113" s="133" t="s">
        <v>3</v>
      </c>
      <c r="D113" s="133" t="s">
        <v>92</v>
      </c>
      <c r="E113" s="133" t="s">
        <v>2</v>
      </c>
      <c r="F113" s="133" t="s">
        <v>3</v>
      </c>
      <c r="G113" s="134" t="s">
        <v>92</v>
      </c>
    </row>
    <row r="114" spans="1:8" ht="12">
      <c r="A114" s="118" t="s">
        <v>4</v>
      </c>
      <c r="B114" s="122">
        <v>1291</v>
      </c>
      <c r="C114" s="122">
        <v>1243</v>
      </c>
      <c r="D114" s="122">
        <f>D115+D116+D129+D143+D152+D153+D154</f>
        <v>1246</v>
      </c>
      <c r="E114" s="123">
        <v>333729</v>
      </c>
      <c r="F114" s="123">
        <v>335621</v>
      </c>
      <c r="G114" s="55">
        <f>G115+G116+G129+G143+G152+G153+G154</f>
        <v>334159</v>
      </c>
      <c r="H114" s="26"/>
    </row>
    <row r="115" spans="1:8" ht="12">
      <c r="A115" s="119" t="s">
        <v>53</v>
      </c>
      <c r="B115" s="124">
        <v>151</v>
      </c>
      <c r="C115" s="124">
        <v>151</v>
      </c>
      <c r="D115" s="124">
        <v>154</v>
      </c>
      <c r="E115" s="125">
        <v>84111</v>
      </c>
      <c r="F115" s="125">
        <v>87218</v>
      </c>
      <c r="G115" s="56">
        <v>89324</v>
      </c>
      <c r="H115" s="26"/>
    </row>
    <row r="116" spans="1:8" ht="12">
      <c r="A116" s="119" t="s">
        <v>54</v>
      </c>
      <c r="B116" s="124">
        <v>421</v>
      </c>
      <c r="C116" s="124">
        <v>407</v>
      </c>
      <c r="D116" s="124">
        <f>SUM(D117:D128)</f>
        <v>405</v>
      </c>
      <c r="E116" s="125">
        <v>86143</v>
      </c>
      <c r="F116" s="125">
        <v>85845</v>
      </c>
      <c r="G116" s="56">
        <f>SUM(G117:G128)</f>
        <v>85002</v>
      </c>
      <c r="H116" s="26"/>
    </row>
    <row r="117" spans="1:8" ht="12">
      <c r="A117" s="120" t="s">
        <v>55</v>
      </c>
      <c r="B117" s="126">
        <v>29</v>
      </c>
      <c r="C117" s="126">
        <v>29</v>
      </c>
      <c r="D117" s="126">
        <v>29</v>
      </c>
      <c r="E117" s="127">
        <v>13904</v>
      </c>
      <c r="F117" s="127">
        <v>14272</v>
      </c>
      <c r="G117" s="57">
        <v>14764</v>
      </c>
      <c r="H117" s="26"/>
    </row>
    <row r="118" spans="1:8" ht="12">
      <c r="A118" s="120" t="s">
        <v>56</v>
      </c>
      <c r="B118" s="126">
        <v>31</v>
      </c>
      <c r="C118" s="126">
        <v>30</v>
      </c>
      <c r="D118" s="126">
        <v>30</v>
      </c>
      <c r="E118" s="127">
        <v>6386</v>
      </c>
      <c r="F118" s="127">
        <v>6379</v>
      </c>
      <c r="G118" s="57">
        <v>6227</v>
      </c>
      <c r="H118" s="26"/>
    </row>
    <row r="119" spans="1:8" ht="12">
      <c r="A119" s="120" t="s">
        <v>57</v>
      </c>
      <c r="B119" s="126">
        <v>25</v>
      </c>
      <c r="C119" s="126">
        <v>23</v>
      </c>
      <c r="D119" s="126">
        <v>23</v>
      </c>
      <c r="E119" s="127">
        <v>3453</v>
      </c>
      <c r="F119" s="127">
        <v>3390</v>
      </c>
      <c r="G119" s="57">
        <v>3333</v>
      </c>
      <c r="H119" s="26"/>
    </row>
    <row r="120" spans="1:8" ht="12">
      <c r="A120" s="120" t="s">
        <v>58</v>
      </c>
      <c r="B120" s="126">
        <v>37</v>
      </c>
      <c r="C120" s="126">
        <v>36</v>
      </c>
      <c r="D120" s="126">
        <v>36</v>
      </c>
      <c r="E120" s="127">
        <v>7555</v>
      </c>
      <c r="F120" s="127">
        <v>7462</v>
      </c>
      <c r="G120" s="57">
        <v>7310</v>
      </c>
      <c r="H120" s="26"/>
    </row>
    <row r="121" spans="1:8" ht="12">
      <c r="A121" s="120" t="s">
        <v>59</v>
      </c>
      <c r="B121" s="126">
        <v>41</v>
      </c>
      <c r="C121" s="126">
        <v>40</v>
      </c>
      <c r="D121" s="126">
        <v>39</v>
      </c>
      <c r="E121" s="127">
        <v>6968</v>
      </c>
      <c r="F121" s="127">
        <v>6902</v>
      </c>
      <c r="G121" s="57">
        <v>6856</v>
      </c>
      <c r="H121" s="26"/>
    </row>
    <row r="122" spans="1:8" ht="12">
      <c r="A122" s="120" t="s">
        <v>60</v>
      </c>
      <c r="B122" s="126">
        <v>38</v>
      </c>
      <c r="C122" s="126">
        <v>35</v>
      </c>
      <c r="D122" s="126">
        <v>35</v>
      </c>
      <c r="E122" s="127">
        <v>8348</v>
      </c>
      <c r="F122" s="127">
        <v>8193</v>
      </c>
      <c r="G122" s="57">
        <v>8108</v>
      </c>
      <c r="H122" s="26"/>
    </row>
    <row r="123" spans="1:8" ht="12">
      <c r="A123" s="120" t="s">
        <v>61</v>
      </c>
      <c r="B123" s="126">
        <v>49</v>
      </c>
      <c r="C123" s="126">
        <v>47</v>
      </c>
      <c r="D123" s="126">
        <v>47</v>
      </c>
      <c r="E123" s="127">
        <v>7781</v>
      </c>
      <c r="F123" s="127">
        <v>7698</v>
      </c>
      <c r="G123" s="57">
        <v>7648</v>
      </c>
      <c r="H123" s="26"/>
    </row>
    <row r="124" spans="1:8" ht="12">
      <c r="A124" s="120" t="s">
        <v>62</v>
      </c>
      <c r="B124" s="126">
        <v>24</v>
      </c>
      <c r="C124" s="126">
        <v>24</v>
      </c>
      <c r="D124" s="126">
        <v>24</v>
      </c>
      <c r="E124" s="127">
        <v>5245</v>
      </c>
      <c r="F124" s="127">
        <v>5128</v>
      </c>
      <c r="G124" s="57">
        <v>5000</v>
      </c>
      <c r="H124" s="26"/>
    </row>
    <row r="125" spans="1:8" ht="12">
      <c r="A125" s="120" t="s">
        <v>63</v>
      </c>
      <c r="B125" s="126">
        <v>25</v>
      </c>
      <c r="C125" s="126">
        <v>25</v>
      </c>
      <c r="D125" s="126">
        <v>25</v>
      </c>
      <c r="E125" s="127">
        <v>3861</v>
      </c>
      <c r="F125" s="127">
        <v>3895</v>
      </c>
      <c r="G125" s="57">
        <v>3829</v>
      </c>
      <c r="H125" s="26"/>
    </row>
    <row r="126" spans="1:8" ht="12">
      <c r="A126" s="120" t="s">
        <v>64</v>
      </c>
      <c r="B126" s="126">
        <v>35</v>
      </c>
      <c r="C126" s="126">
        <v>33</v>
      </c>
      <c r="D126" s="126">
        <v>33</v>
      </c>
      <c r="E126" s="127">
        <v>5838</v>
      </c>
      <c r="F126" s="127">
        <v>5768</v>
      </c>
      <c r="G126" s="57">
        <v>5606</v>
      </c>
      <c r="H126" s="26"/>
    </row>
    <row r="127" spans="1:8" ht="12">
      <c r="A127" s="120" t="s">
        <v>65</v>
      </c>
      <c r="B127" s="126">
        <v>42</v>
      </c>
      <c r="C127" s="126">
        <v>40</v>
      </c>
      <c r="D127" s="126">
        <v>39</v>
      </c>
      <c r="E127" s="127">
        <v>8926</v>
      </c>
      <c r="F127" s="127">
        <v>8833</v>
      </c>
      <c r="G127" s="57">
        <v>8579</v>
      </c>
      <c r="H127" s="26"/>
    </row>
    <row r="128" spans="1:8" ht="12">
      <c r="A128" s="120" t="s">
        <v>66</v>
      </c>
      <c r="B128" s="126">
        <v>45</v>
      </c>
      <c r="C128" s="126">
        <v>45</v>
      </c>
      <c r="D128" s="126">
        <v>45</v>
      </c>
      <c r="E128" s="127">
        <v>7878</v>
      </c>
      <c r="F128" s="127">
        <v>7925</v>
      </c>
      <c r="G128" s="57">
        <v>7742</v>
      </c>
      <c r="H128" s="26"/>
    </row>
    <row r="129" spans="1:8" ht="12">
      <c r="A129" s="119" t="s">
        <v>67</v>
      </c>
      <c r="B129" s="124">
        <v>442</v>
      </c>
      <c r="C129" s="124">
        <v>416</v>
      </c>
      <c r="D129" s="124">
        <f>SUM(D130:D142)</f>
        <v>419</v>
      </c>
      <c r="E129" s="125">
        <v>99947</v>
      </c>
      <c r="F129" s="125">
        <v>99393</v>
      </c>
      <c r="G129" s="56">
        <f>SUM(G130:G142)</f>
        <v>97656</v>
      </c>
      <c r="H129" s="26"/>
    </row>
    <row r="130" spans="1:8" ht="12">
      <c r="A130" s="120" t="s">
        <v>68</v>
      </c>
      <c r="B130" s="126">
        <v>32</v>
      </c>
      <c r="C130" s="126">
        <v>31</v>
      </c>
      <c r="D130" s="126">
        <v>31</v>
      </c>
      <c r="E130" s="127">
        <v>7432</v>
      </c>
      <c r="F130" s="127">
        <v>7443</v>
      </c>
      <c r="G130" s="57">
        <v>7396</v>
      </c>
      <c r="H130" s="26"/>
    </row>
    <row r="131" spans="1:8" ht="12">
      <c r="A131" s="120" t="s">
        <v>69</v>
      </c>
      <c r="B131" s="126">
        <v>30</v>
      </c>
      <c r="C131" s="126">
        <v>26</v>
      </c>
      <c r="D131" s="126">
        <v>26</v>
      </c>
      <c r="E131" s="127">
        <v>6543</v>
      </c>
      <c r="F131" s="127">
        <v>6484</v>
      </c>
      <c r="G131" s="57">
        <v>6310</v>
      </c>
      <c r="H131" s="26"/>
    </row>
    <row r="132" spans="1:8" ht="12">
      <c r="A132" s="120" t="s">
        <v>70</v>
      </c>
      <c r="B132" s="126">
        <v>33</v>
      </c>
      <c r="C132" s="126">
        <v>32</v>
      </c>
      <c r="D132" s="126">
        <v>32</v>
      </c>
      <c r="E132" s="127">
        <v>7485</v>
      </c>
      <c r="F132" s="127">
        <v>7462</v>
      </c>
      <c r="G132" s="57">
        <v>7412</v>
      </c>
      <c r="H132" s="26"/>
    </row>
    <row r="133" spans="1:8" ht="12">
      <c r="A133" s="120" t="s">
        <v>71</v>
      </c>
      <c r="B133" s="126">
        <v>13</v>
      </c>
      <c r="C133" s="126">
        <v>13</v>
      </c>
      <c r="D133" s="126">
        <v>13</v>
      </c>
      <c r="E133" s="127">
        <v>2874</v>
      </c>
      <c r="F133" s="127">
        <v>2893</v>
      </c>
      <c r="G133" s="57">
        <v>2831</v>
      </c>
      <c r="H133" s="26"/>
    </row>
    <row r="134" spans="1:8" ht="12">
      <c r="A134" s="120" t="s">
        <v>72</v>
      </c>
      <c r="B134" s="126">
        <v>48</v>
      </c>
      <c r="C134" s="126">
        <v>46</v>
      </c>
      <c r="D134" s="126">
        <v>47</v>
      </c>
      <c r="E134" s="127">
        <v>10820</v>
      </c>
      <c r="F134" s="127">
        <v>10673</v>
      </c>
      <c r="G134" s="57">
        <v>10353</v>
      </c>
      <c r="H134" s="26"/>
    </row>
    <row r="135" spans="1:8" ht="12">
      <c r="A135" s="120" t="s">
        <v>73</v>
      </c>
      <c r="B135" s="126">
        <v>34</v>
      </c>
      <c r="C135" s="126">
        <v>33</v>
      </c>
      <c r="D135" s="126">
        <v>33</v>
      </c>
      <c r="E135" s="127">
        <v>10336</v>
      </c>
      <c r="F135" s="127">
        <v>10388</v>
      </c>
      <c r="G135" s="57">
        <v>10407</v>
      </c>
      <c r="H135" s="26"/>
    </row>
    <row r="136" spans="1:8" ht="12">
      <c r="A136" s="120" t="s">
        <v>74</v>
      </c>
      <c r="B136" s="126">
        <v>33</v>
      </c>
      <c r="C136" s="126">
        <v>33</v>
      </c>
      <c r="D136" s="126">
        <v>33</v>
      </c>
      <c r="E136" s="127">
        <v>6274</v>
      </c>
      <c r="F136" s="127">
        <v>6149</v>
      </c>
      <c r="G136" s="57">
        <v>5856</v>
      </c>
      <c r="H136" s="26"/>
    </row>
    <row r="137" spans="1:8" ht="12">
      <c r="A137" s="120" t="s">
        <v>75</v>
      </c>
      <c r="B137" s="126">
        <v>51</v>
      </c>
      <c r="C137" s="126">
        <v>44</v>
      </c>
      <c r="D137" s="126">
        <v>44</v>
      </c>
      <c r="E137" s="127">
        <v>11438</v>
      </c>
      <c r="F137" s="127">
        <v>11413</v>
      </c>
      <c r="G137" s="57">
        <v>11313</v>
      </c>
      <c r="H137" s="26"/>
    </row>
    <row r="138" spans="1:8" ht="12">
      <c r="A138" s="120" t="s">
        <v>76</v>
      </c>
      <c r="B138" s="126">
        <v>30</v>
      </c>
      <c r="C138" s="126">
        <v>30</v>
      </c>
      <c r="D138" s="126">
        <v>29</v>
      </c>
      <c r="E138" s="127">
        <v>4743</v>
      </c>
      <c r="F138" s="127">
        <v>4708</v>
      </c>
      <c r="G138" s="57">
        <v>4550</v>
      </c>
      <c r="H138" s="26"/>
    </row>
    <row r="139" spans="1:8" ht="12">
      <c r="A139" s="120" t="s">
        <v>77</v>
      </c>
      <c r="B139" s="126">
        <v>29</v>
      </c>
      <c r="C139" s="126">
        <v>25</v>
      </c>
      <c r="D139" s="126">
        <v>27</v>
      </c>
      <c r="E139" s="127">
        <v>9167</v>
      </c>
      <c r="F139" s="127">
        <v>9182</v>
      </c>
      <c r="G139" s="57">
        <v>9096</v>
      </c>
      <c r="H139" s="26"/>
    </row>
    <row r="140" spans="1:8" ht="12">
      <c r="A140" s="120" t="s">
        <v>78</v>
      </c>
      <c r="B140" s="126">
        <v>23</v>
      </c>
      <c r="C140" s="126">
        <v>22</v>
      </c>
      <c r="D140" s="126">
        <v>22</v>
      </c>
      <c r="E140" s="127">
        <v>4121</v>
      </c>
      <c r="F140" s="127">
        <v>4093</v>
      </c>
      <c r="G140" s="57">
        <v>4025</v>
      </c>
      <c r="H140" s="26"/>
    </row>
    <row r="141" spans="1:8" ht="12">
      <c r="A141" s="120" t="s">
        <v>79</v>
      </c>
      <c r="B141" s="126">
        <v>36</v>
      </c>
      <c r="C141" s="126">
        <v>33</v>
      </c>
      <c r="D141" s="126">
        <v>33</v>
      </c>
      <c r="E141" s="127">
        <v>6673</v>
      </c>
      <c r="F141" s="127">
        <v>6409</v>
      </c>
      <c r="G141" s="57">
        <v>6175</v>
      </c>
      <c r="H141" s="26"/>
    </row>
    <row r="142" spans="1:8" ht="12">
      <c r="A142" s="120" t="s">
        <v>80</v>
      </c>
      <c r="B142" s="126">
        <v>50</v>
      </c>
      <c r="C142" s="126">
        <v>48</v>
      </c>
      <c r="D142" s="126">
        <v>49</v>
      </c>
      <c r="E142" s="127">
        <v>12041</v>
      </c>
      <c r="F142" s="127">
        <v>12096</v>
      </c>
      <c r="G142" s="57">
        <v>11932</v>
      </c>
      <c r="H142" s="26"/>
    </row>
    <row r="143" spans="1:8" ht="12">
      <c r="A143" s="119" t="s">
        <v>81</v>
      </c>
      <c r="B143" s="124">
        <v>223</v>
      </c>
      <c r="C143" s="124">
        <v>215</v>
      </c>
      <c r="D143" s="124">
        <f>SUM(D144:D151)</f>
        <v>214</v>
      </c>
      <c r="E143" s="125">
        <v>47568</v>
      </c>
      <c r="F143" s="125">
        <v>46946</v>
      </c>
      <c r="G143" s="56">
        <f>SUM(G144:G151)</f>
        <v>45649</v>
      </c>
      <c r="H143" s="26"/>
    </row>
    <row r="144" spans="1:8" ht="18.75" customHeight="1">
      <c r="A144" s="120" t="s">
        <v>82</v>
      </c>
      <c r="B144" s="126">
        <v>10</v>
      </c>
      <c r="C144" s="126">
        <v>10</v>
      </c>
      <c r="D144" s="126">
        <v>10</v>
      </c>
      <c r="E144" s="127">
        <v>2244</v>
      </c>
      <c r="F144" s="127">
        <v>2206</v>
      </c>
      <c r="G144" s="57">
        <v>2158</v>
      </c>
      <c r="H144" s="26"/>
    </row>
    <row r="145" spans="1:8" ht="18.75" customHeight="1">
      <c r="A145" s="120" t="s">
        <v>83</v>
      </c>
      <c r="B145" s="126">
        <v>52</v>
      </c>
      <c r="C145" s="126">
        <v>50</v>
      </c>
      <c r="D145" s="126">
        <v>50</v>
      </c>
      <c r="E145" s="127">
        <v>11450</v>
      </c>
      <c r="F145" s="127">
        <v>11415</v>
      </c>
      <c r="G145" s="57">
        <v>11105</v>
      </c>
      <c r="H145" s="26"/>
    </row>
    <row r="146" spans="1:8" ht="12">
      <c r="A146" s="120" t="s">
        <v>84</v>
      </c>
      <c r="B146" s="126">
        <v>32</v>
      </c>
      <c r="C146" s="126">
        <v>30</v>
      </c>
      <c r="D146" s="126">
        <v>30</v>
      </c>
      <c r="E146" s="127">
        <v>5742</v>
      </c>
      <c r="F146" s="127">
        <v>5533</v>
      </c>
      <c r="G146" s="57">
        <v>5362</v>
      </c>
      <c r="H146" s="26"/>
    </row>
    <row r="147" spans="1:8" ht="12">
      <c r="A147" s="120" t="s">
        <v>85</v>
      </c>
      <c r="B147" s="126">
        <v>33</v>
      </c>
      <c r="C147" s="126">
        <v>33</v>
      </c>
      <c r="D147" s="126">
        <v>33</v>
      </c>
      <c r="E147" s="127">
        <v>8778</v>
      </c>
      <c r="F147" s="127">
        <v>8832</v>
      </c>
      <c r="G147" s="57">
        <v>8650</v>
      </c>
      <c r="H147" s="26"/>
    </row>
    <row r="148" spans="1:8" ht="12">
      <c r="A148" s="120" t="s">
        <v>86</v>
      </c>
      <c r="B148" s="126">
        <v>24</v>
      </c>
      <c r="C148" s="126">
        <v>20</v>
      </c>
      <c r="D148" s="126">
        <v>19</v>
      </c>
      <c r="E148" s="127">
        <v>4544</v>
      </c>
      <c r="F148" s="127">
        <v>4434</v>
      </c>
      <c r="G148" s="57">
        <v>4247</v>
      </c>
      <c r="H148" s="26"/>
    </row>
    <row r="149" spans="1:8" ht="12">
      <c r="A149" s="120" t="s">
        <v>87</v>
      </c>
      <c r="B149" s="126">
        <v>26</v>
      </c>
      <c r="C149" s="126">
        <v>26</v>
      </c>
      <c r="D149" s="126">
        <v>26</v>
      </c>
      <c r="E149" s="127">
        <v>4721</v>
      </c>
      <c r="F149" s="127">
        <v>4614</v>
      </c>
      <c r="G149" s="57">
        <v>4438</v>
      </c>
      <c r="H149" s="26"/>
    </row>
    <row r="150" spans="1:8" ht="12">
      <c r="A150" s="120" t="s">
        <v>88</v>
      </c>
      <c r="B150" s="126">
        <v>28</v>
      </c>
      <c r="C150" s="126">
        <v>28</v>
      </c>
      <c r="D150" s="126">
        <v>28</v>
      </c>
      <c r="E150" s="127">
        <v>6509</v>
      </c>
      <c r="F150" s="127">
        <v>6317</v>
      </c>
      <c r="G150" s="57">
        <v>6180</v>
      </c>
      <c r="H150" s="26"/>
    </row>
    <row r="151" spans="1:8" ht="12">
      <c r="A151" s="120" t="s">
        <v>89</v>
      </c>
      <c r="B151" s="126">
        <v>18</v>
      </c>
      <c r="C151" s="126">
        <v>18</v>
      </c>
      <c r="D151" s="126">
        <v>18</v>
      </c>
      <c r="E151" s="127">
        <v>3580</v>
      </c>
      <c r="F151" s="127">
        <v>3595</v>
      </c>
      <c r="G151" s="57">
        <v>3509</v>
      </c>
      <c r="H151" s="26"/>
    </row>
    <row r="152" spans="1:8" ht="12">
      <c r="A152" s="119" t="s">
        <v>90</v>
      </c>
      <c r="B152" s="124">
        <v>48</v>
      </c>
      <c r="C152" s="124">
        <v>48</v>
      </c>
      <c r="D152" s="124">
        <v>48</v>
      </c>
      <c r="E152" s="125">
        <v>14768</v>
      </c>
      <c r="F152" s="125">
        <v>14990</v>
      </c>
      <c r="G152" s="56">
        <v>15226</v>
      </c>
      <c r="H152" s="26"/>
    </row>
    <row r="153" spans="1:8" ht="12">
      <c r="A153" s="121" t="s">
        <v>91</v>
      </c>
      <c r="B153" s="128">
        <v>6</v>
      </c>
      <c r="C153" s="128">
        <v>6</v>
      </c>
      <c r="D153" s="128">
        <v>6</v>
      </c>
      <c r="E153" s="129">
        <v>1192</v>
      </c>
      <c r="F153" s="129">
        <v>1229</v>
      </c>
      <c r="G153" s="130">
        <v>1302</v>
      </c>
      <c r="H153" s="26"/>
    </row>
    <row r="154" ht="12">
      <c r="A154" s="31"/>
    </row>
  </sheetData>
  <sheetProtection/>
  <mergeCells count="100">
    <mergeCell ref="E112:G112"/>
    <mergeCell ref="A106:B106"/>
    <mergeCell ref="A107:B107"/>
    <mergeCell ref="A108:B108"/>
    <mergeCell ref="A110:D110"/>
    <mergeCell ref="A112:A113"/>
    <mergeCell ref="B112:D112"/>
    <mergeCell ref="A105:B105"/>
    <mergeCell ref="A92:B92"/>
    <mergeCell ref="A93:B93"/>
    <mergeCell ref="A94:B94"/>
    <mergeCell ref="A95:B95"/>
    <mergeCell ref="A96:B96"/>
    <mergeCell ref="A97:B97"/>
    <mergeCell ref="A98:B98"/>
    <mergeCell ref="A102:B102"/>
    <mergeCell ref="A103:B103"/>
    <mergeCell ref="A104:B104"/>
    <mergeCell ref="A101:G101"/>
    <mergeCell ref="A91:G91"/>
    <mergeCell ref="A78:F78"/>
    <mergeCell ref="E79:G79"/>
    <mergeCell ref="A80:B80"/>
    <mergeCell ref="A81:B81"/>
    <mergeCell ref="A82:B82"/>
    <mergeCell ref="A83:B83"/>
    <mergeCell ref="A84:B84"/>
    <mergeCell ref="A86:B86"/>
    <mergeCell ref="A87:B87"/>
    <mergeCell ref="A88:B88"/>
    <mergeCell ref="A90:G90"/>
    <mergeCell ref="A85:B85"/>
    <mergeCell ref="A64:B64"/>
    <mergeCell ref="A65:B65"/>
    <mergeCell ref="A67:G67"/>
    <mergeCell ref="F68:G68"/>
    <mergeCell ref="A69:A70"/>
    <mergeCell ref="B69:D69"/>
    <mergeCell ref="E69:G69"/>
    <mergeCell ref="A63:B63"/>
    <mergeCell ref="A55:B55"/>
    <mergeCell ref="A56:B56"/>
    <mergeCell ref="A57:B57"/>
    <mergeCell ref="A58:B58"/>
    <mergeCell ref="A59:B59"/>
    <mergeCell ref="A60:B60"/>
    <mergeCell ref="A61:B61"/>
    <mergeCell ref="A62:B62"/>
    <mergeCell ref="B1:E1"/>
    <mergeCell ref="A2:F2"/>
    <mergeCell ref="A51:F51"/>
    <mergeCell ref="F52:G52"/>
    <mergeCell ref="A53:B53"/>
    <mergeCell ref="A34:B34"/>
    <mergeCell ref="A35:B35"/>
    <mergeCell ref="A36:B36"/>
    <mergeCell ref="A37:B37"/>
    <mergeCell ref="A38:G38"/>
    <mergeCell ref="A39:B39"/>
    <mergeCell ref="A28:B28"/>
    <mergeCell ref="A29:B29"/>
    <mergeCell ref="A30:B30"/>
    <mergeCell ref="A31:B31"/>
    <mergeCell ref="A32:B32"/>
    <mergeCell ref="A54:B54"/>
    <mergeCell ref="A40:B40"/>
    <mergeCell ref="A43:B43"/>
    <mergeCell ref="A44:B44"/>
    <mergeCell ref="A45:B45"/>
    <mergeCell ref="A48:B48"/>
    <mergeCell ref="A49:B49"/>
    <mergeCell ref="A41:B41"/>
    <mergeCell ref="A42:B42"/>
    <mergeCell ref="A46:B46"/>
    <mergeCell ref="A47:B47"/>
    <mergeCell ref="A33:B33"/>
    <mergeCell ref="A22:G22"/>
    <mergeCell ref="A23:B23"/>
    <mergeCell ref="A24:B24"/>
    <mergeCell ref="A25:B25"/>
    <mergeCell ref="A26:B26"/>
    <mergeCell ref="A27:B27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4:B4"/>
    <mergeCell ref="A5:G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Vasiliev</dc:creator>
  <cp:keywords/>
  <dc:description/>
  <cp:lastModifiedBy>Doina Vudvud</cp:lastModifiedBy>
  <cp:lastPrinted>2018-12-21T08:45:37Z</cp:lastPrinted>
  <dcterms:created xsi:type="dcterms:W3CDTF">2017-12-21T09:00:56Z</dcterms:created>
  <dcterms:modified xsi:type="dcterms:W3CDTF">2018-12-26T09:35:22Z</dcterms:modified>
  <cp:category/>
  <cp:version/>
  <cp:contentType/>
  <cp:contentStatus/>
</cp:coreProperties>
</file>