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xr:revisionPtr revIDLastSave="0" documentId="13_ncr:1_{8B1B399E-67FB-49C0-83BE-5751B730511E}" xr6:coauthVersionLast="36" xr6:coauthVersionMax="36" xr10:uidLastSave="{00000000-0000-0000-0000-000000000000}"/>
  <bookViews>
    <workbookView xWindow="0" yWindow="0" windowWidth="25200" windowHeight="12480" tabRatio="666" xr2:uid="{00000000-000D-0000-FFFF-FFFF00000000}"/>
  </bookViews>
  <sheets>
    <sheet name="SAL2011-2019" sheetId="4" r:id="rId1"/>
    <sheet name="Indici" sheetId="7" r:id="rId2"/>
    <sheet name="SAL_CAEM" sheetId="3" r:id="rId3"/>
    <sheet name="DSG" sheetId="18" r:id="rId4"/>
    <sheet name="SALTerit" sheetId="2" r:id="rId5"/>
    <sheet name="CheltuieliFM" sheetId="19" r:id="rId6"/>
    <sheet name="Str-ra cheltuieli" sheetId="20" r:id="rId7"/>
    <sheet name="Costul mediu" sheetId="21" r:id="rId8"/>
    <sheet name="Nr.salariați sf.an" sheetId="14" r:id="rId9"/>
    <sheet name="Nr.med.(2011-2019)" sheetId="12" r:id="rId10"/>
    <sheet name="Nr.med.CAEM" sheetId="13" r:id="rId11"/>
    <sheet name="Nr.med.Terit" sheetId="17" r:id="rId12"/>
  </sheets>
  <calcPr calcId="191029"/>
</workbook>
</file>

<file path=xl/calcChain.xml><?xml version="1.0" encoding="utf-8"?>
<calcChain xmlns="http://schemas.openxmlformats.org/spreadsheetml/2006/main">
  <c r="J6" i="7" l="1"/>
  <c r="I6" i="7"/>
</calcChain>
</file>

<file path=xl/sharedStrings.xml><?xml version="1.0" encoding="utf-8"?>
<sst xmlns="http://schemas.openxmlformats.org/spreadsheetml/2006/main" count="444" uniqueCount="122">
  <si>
    <t>Nord</t>
  </si>
  <si>
    <t>Centru</t>
  </si>
  <si>
    <t>Sud</t>
  </si>
  <si>
    <t>Lei</t>
  </si>
  <si>
    <t xml:space="preserve">  Briceni</t>
  </si>
  <si>
    <t xml:space="preserve">  Drochia</t>
  </si>
  <si>
    <t xml:space="preserve">  Glodeni</t>
  </si>
  <si>
    <t xml:space="preserve">  Soroca</t>
  </si>
  <si>
    <t xml:space="preserve">  Anenii Noi</t>
  </si>
  <si>
    <t xml:space="preserve">  Criuleni</t>
  </si>
  <si>
    <t xml:space="preserve">  Ialoveni</t>
  </si>
  <si>
    <t xml:space="preserve">  Nisporeni</t>
  </si>
  <si>
    <t xml:space="preserve">  Orhei</t>
  </si>
  <si>
    <t xml:space="preserve">  Rezina</t>
  </si>
  <si>
    <t xml:space="preserve">  Ungheni</t>
  </si>
  <si>
    <t xml:space="preserve">  Basarabeasca</t>
  </si>
  <si>
    <t xml:space="preserve">  Cahul</t>
  </si>
  <si>
    <t xml:space="preserve">  Cantemir</t>
  </si>
  <si>
    <t xml:space="preserve">  Leova</t>
  </si>
  <si>
    <t xml:space="preserve">  Taraclia</t>
  </si>
  <si>
    <t>Activități economice</t>
  </si>
  <si>
    <t>Total economie</t>
  </si>
  <si>
    <t>Agricultură, silvicultură și pescuit</t>
  </si>
  <si>
    <t>Industrie - total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</si>
  <si>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</si>
  <si>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</si>
  <si>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</si>
  <si>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</si>
  <si>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</si>
  <si>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</si>
  <si>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</si>
  <si>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</si>
  <si>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</si>
  <si>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</si>
  <si>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</si>
  <si>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</si>
  <si>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</si>
  <si>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</si>
  <si>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</si>
  <si>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</si>
  <si>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</si>
  <si>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</si>
  <si>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Notă:</t>
  </si>
  <si>
    <t>Total</t>
  </si>
  <si>
    <t>Sector bugetar</t>
  </si>
  <si>
    <t>lei</t>
  </si>
  <si>
    <t>Indicele prețurilor de consum (IPC)</t>
  </si>
  <si>
    <t>Indicele câștigului salarial</t>
  </si>
  <si>
    <t>Indicele câștigului salarial real</t>
  </si>
  <si>
    <t>Indicator</t>
  </si>
  <si>
    <t xml:space="preserve">Regiuni de dezvoltare/
municipii, raioane </t>
  </si>
  <si>
    <t>Informația este prezentată fără datele raioanelor din partea stângă a Nistrului și mun. Bender.</t>
  </si>
  <si>
    <t>Sector real</t>
  </si>
  <si>
    <t>Proprietate publică</t>
  </si>
  <si>
    <t>Alte forme de proprietate</t>
  </si>
  <si>
    <t>Femei</t>
  </si>
  <si>
    <t>Bărbați</t>
  </si>
  <si>
    <r>
      <rPr>
        <sz val="11"/>
        <rFont val="Times New Roman"/>
        <family val="1"/>
        <charset val="204"/>
      </rPr>
      <t xml:space="preserve">Anexa 3. </t>
    </r>
    <r>
      <rPr>
        <i/>
        <sz val="11"/>
        <rFont val="Times New Roman"/>
        <family val="1"/>
        <charset val="204"/>
      </rPr>
      <t>Câștigul salarial mediu lunar brut și net pe activități economice, în anul 2019</t>
    </r>
  </si>
  <si>
    <t>Brut</t>
  </si>
  <si>
    <t>Net</t>
  </si>
  <si>
    <t>Total cheltuieli</t>
  </si>
  <si>
    <t>din care:</t>
  </si>
  <si>
    <t>sume calculate pentru timpul lucrat</t>
  </si>
  <si>
    <t>sume calculate pentru timpul nelucrat</t>
  </si>
  <si>
    <t>inclusiv:</t>
  </si>
  <si>
    <t>mii lei</t>
  </si>
  <si>
    <t>Administratie publica si aparare, asigurari sociale obligatorii; invatamant; arta, activitati de recreere si de agrement</t>
  </si>
  <si>
    <t xml:space="preserve">Datele sunt agregate după activitatea economică principală a unităților. </t>
  </si>
  <si>
    <t>procente</t>
  </si>
  <si>
    <t>Datele sunt agregate după activitatea omogenă a unităților, informațiile aferente activităților secundare sunt cuprinse, fiecare, la activitățile economice conform CAEM-2 corespunzătoare.</t>
  </si>
  <si>
    <t>Din total:</t>
  </si>
  <si>
    <t>persoane</t>
  </si>
  <si>
    <t>din total:</t>
  </si>
  <si>
    <t>С</t>
  </si>
  <si>
    <t>prima de asigurare obligatorie de asistență medicală, platită de angajator pentru salariați</t>
  </si>
  <si>
    <t>contribuția angajatorului pentru asigurările sociale de stat obligatorii ale salariaților</t>
  </si>
  <si>
    <t>prestații sociale plătite direct de angajator</t>
  </si>
  <si>
    <t>cheltuieli pentru formarea profesională a salariaților</t>
  </si>
  <si>
    <t>drepturi in natură</t>
  </si>
  <si>
    <t>alte cheltuieli cu forța de muncă</t>
  </si>
  <si>
    <t>Procente</t>
  </si>
  <si>
    <t>Municipiul Chisinău</t>
  </si>
  <si>
    <t xml:space="preserve">  Municipiul  Bălți</t>
  </si>
  <si>
    <t xml:space="preserve">  Dondușeni</t>
  </si>
  <si>
    <t xml:space="preserve">  Edineț</t>
  </si>
  <si>
    <t xml:space="preserve">  Fălești</t>
  </si>
  <si>
    <t xml:space="preserve">  Florești</t>
  </si>
  <si>
    <t xml:space="preserve">  Ocnița</t>
  </si>
  <si>
    <t xml:space="preserve">  Rîșcani</t>
  </si>
  <si>
    <t xml:space="preserve">  Sîngerei</t>
  </si>
  <si>
    <t xml:space="preserve">  Călărași</t>
  </si>
  <si>
    <t xml:space="preserve">  Dubăsari</t>
  </si>
  <si>
    <t xml:space="preserve">  Hîncești</t>
  </si>
  <si>
    <t xml:space="preserve">  Strășeni</t>
  </si>
  <si>
    <t xml:space="preserve">  Șoldanești</t>
  </si>
  <si>
    <t xml:space="preserve">  Telenești</t>
  </si>
  <si>
    <t xml:space="preserve">  Căușeni</t>
  </si>
  <si>
    <t xml:space="preserve">  Cimișlia</t>
  </si>
  <si>
    <t xml:space="preserve">  Ștefan Vodă</t>
  </si>
  <si>
    <t>U.T.A Găgăuzia</t>
  </si>
  <si>
    <t>Cheltuieli directe (câștigurile salariale)</t>
  </si>
  <si>
    <t>Cheltuieli indirecte (non-salariale)</t>
  </si>
  <si>
    <t xml:space="preserve">Datele includ unitățile economice, sociale și instituțiile bugetare cu 1 și mai mulți salariați. </t>
  </si>
  <si>
    <r>
      <rPr>
        <sz val="11"/>
        <rFont val="Times New Roman"/>
        <family val="1"/>
        <charset val="204"/>
      </rPr>
      <t xml:space="preserve">Anexa 4. </t>
    </r>
    <r>
      <rPr>
        <i/>
        <sz val="11"/>
        <rFont val="Times New Roman"/>
        <family val="1"/>
        <charset val="204"/>
      </rPr>
      <t>Disparitatea salarială de gen pe activități economice, în anul 2019</t>
    </r>
  </si>
  <si>
    <r>
      <rPr>
        <sz val="11"/>
        <rFont val="Times New Roman"/>
        <family val="1"/>
        <charset val="204"/>
      </rPr>
      <t xml:space="preserve">Anexa 5. </t>
    </r>
    <r>
      <rPr>
        <i/>
        <sz val="11"/>
        <rFont val="Times New Roman"/>
        <family val="1"/>
        <charset val="204"/>
      </rPr>
      <t>Câștigul salarial mediu lunar brut  în profil teritorial, în anul 2019</t>
    </r>
  </si>
  <si>
    <r>
      <rPr>
        <sz val="11"/>
        <rFont val="Times New Roman"/>
        <family val="1"/>
        <charset val="204"/>
      </rPr>
      <t xml:space="preserve">Anexa 9. </t>
    </r>
    <r>
      <rPr>
        <i/>
        <sz val="11"/>
        <rFont val="Times New Roman"/>
        <family val="1"/>
        <charset val="204"/>
      </rPr>
      <t>Efectivul salariaților la sfârșitul anului pe activități economice, în anul 2019</t>
    </r>
  </si>
  <si>
    <r>
      <rPr>
        <sz val="11"/>
        <rFont val="Times New Roman"/>
        <family val="1"/>
        <charset val="204"/>
      </rPr>
      <t xml:space="preserve">Anexa 11. </t>
    </r>
    <r>
      <rPr>
        <i/>
        <sz val="11"/>
        <rFont val="Times New Roman"/>
        <family val="1"/>
        <charset val="204"/>
      </rPr>
      <t>Numărul mediu al salariaților pe activități economice, în anul 2019</t>
    </r>
  </si>
  <si>
    <r>
      <rPr>
        <sz val="11"/>
        <rFont val="Times New Roman"/>
        <family val="1"/>
        <charset val="204"/>
      </rPr>
      <t xml:space="preserve">Anexa 12. </t>
    </r>
    <r>
      <rPr>
        <i/>
        <sz val="11"/>
        <rFont val="Times New Roman"/>
        <family val="1"/>
        <charset val="204"/>
      </rPr>
      <t>Numărul mediu al salariaților în profil teritorial, în anul 2019</t>
    </r>
  </si>
  <si>
    <t>(în % față de perioada corespunzătoare a anului precedent)</t>
  </si>
  <si>
    <r>
      <rPr>
        <sz val="11"/>
        <color rgb="FF000000"/>
        <rFont val="Times New Roman"/>
        <family val="1"/>
        <charset val="204"/>
      </rPr>
      <t>Anexa 1.</t>
    </r>
    <r>
      <rPr>
        <i/>
        <sz val="11"/>
        <color rgb="FF000000"/>
        <rFont val="Times New Roman"/>
        <family val="1"/>
        <charset val="204"/>
      </rPr>
      <t xml:space="preserve"> Evoluția câștigului salarial mediu lunar nominal brut, 2011-2019</t>
    </r>
  </si>
  <si>
    <r>
      <rPr>
        <sz val="11"/>
        <color rgb="FF000000"/>
        <rFont val="Times New Roman"/>
        <family val="1"/>
        <charset val="204"/>
      </rPr>
      <t>Anexa 2.</t>
    </r>
    <r>
      <rPr>
        <i/>
        <sz val="11"/>
        <color rgb="FF000000"/>
        <rFont val="Times New Roman"/>
        <family val="1"/>
        <charset val="204"/>
      </rPr>
      <t xml:space="preserve"> Evoluția indicilor câştigurilor salariale şi a indicilor preţurilor de consum, 2011-2019  </t>
    </r>
  </si>
  <si>
    <t>-</t>
  </si>
  <si>
    <t>Simboluri folosite:</t>
  </si>
  <si>
    <t>-    =  evenimentul nu a existat</t>
  </si>
  <si>
    <t>c   =  date confidențiale</t>
  </si>
  <si>
    <r>
      <rPr>
        <sz val="11"/>
        <color rgb="FF000000"/>
        <rFont val="Times New Roman"/>
        <family val="1"/>
        <charset val="204"/>
      </rPr>
      <t>Anexa 10.</t>
    </r>
    <r>
      <rPr>
        <i/>
        <sz val="11"/>
        <color rgb="FF000000"/>
        <rFont val="Times New Roman"/>
        <family val="1"/>
        <charset val="204"/>
      </rPr>
      <t xml:space="preserve"> Evoluția numărului mediu al salariaților, 2011-2019</t>
    </r>
  </si>
  <si>
    <t>Repartizarea salariaților în profil teritorial s-a efectuat în funcție de localitatea în care aceștia își desfășoară activitatea.</t>
  </si>
  <si>
    <t>Salariații unor instituții ale organelor apărării naționale, securității statului și ordinii publice sunt incluși doar în totalul pe țară și nu sunt repartizați în profil teritorial.</t>
  </si>
  <si>
    <t>* Datele marcate pe fundal gri au fost corectate (la data de 23.08.2021).</t>
  </si>
  <si>
    <r>
      <rPr>
        <sz val="11"/>
        <rFont val="Times New Roman"/>
        <family val="1"/>
        <charset val="204"/>
      </rPr>
      <t xml:space="preserve">Anexa 6. </t>
    </r>
    <r>
      <rPr>
        <i/>
        <sz val="11"/>
        <rFont val="Times New Roman"/>
        <family val="1"/>
        <charset val="204"/>
      </rPr>
      <t>Cheltuieli cu forța de muncă pe activități economice și componente, în anul 2019*</t>
    </r>
  </si>
  <si>
    <r>
      <rPr>
        <sz val="11"/>
        <rFont val="Times New Roman"/>
        <family val="1"/>
        <charset val="204"/>
      </rPr>
      <t>Anexa 7.</t>
    </r>
    <r>
      <rPr>
        <i/>
        <sz val="11"/>
        <rFont val="Times New Roman"/>
        <family val="1"/>
        <charset val="204"/>
      </rPr>
      <t xml:space="preserve"> Structura cheltuielilor cu forța de muncă pe activități economice și componente, în anul 2019*</t>
    </r>
  </si>
  <si>
    <r>
      <rPr>
        <sz val="11"/>
        <rFont val="Times New Roman"/>
        <family val="1"/>
        <charset val="204"/>
      </rPr>
      <t xml:space="preserve">Anexa 8. </t>
    </r>
    <r>
      <rPr>
        <i/>
        <sz val="11"/>
        <rFont val="Times New Roman"/>
        <family val="1"/>
        <charset val="204"/>
      </rPr>
      <t>Costul mediu lunar al forței de muncă pe un salariat, pe activități economice, în anul 2019*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</si>
</sst>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rgb="FF000000"/>
      <name val="Calibri"/>
      <family val="2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Calibri"/>
      <family val="2"/>
    </font>
    <font>
      <sz val="9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 applyNumberFormat="0" applyBorder="0" applyAlignment="0"/>
    <xf numFmtId="0" fontId="5" fillId="0" borderId="0"/>
    <xf numFmtId="0" fontId="15" fillId="0" borderId="1"/>
    <xf numFmtId="0" fontId="16" fillId="0" borderId="0"/>
    <xf numFmtId="0" fontId="17" fillId="3" borderId="1">
      <alignment horizontal="center"/>
    </xf>
  </cellStyleXfs>
  <cellXfs count="172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Border="1" applyProtection="1"/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Protection="1"/>
    <xf numFmtId="0" fontId="3" fillId="0" borderId="1" xfId="0" applyFont="1" applyFill="1" applyBorder="1" applyProtection="1"/>
    <xf numFmtId="164" fontId="3" fillId="0" borderId="1" xfId="0" applyNumberFormat="1" applyFont="1" applyFill="1" applyBorder="1" applyProtection="1"/>
    <xf numFmtId="0" fontId="2" fillId="0" borderId="0" xfId="0" applyFont="1" applyFill="1" applyAlignment="1" applyProtection="1">
      <alignment horizontal="right"/>
    </xf>
    <xf numFmtId="0" fontId="4" fillId="0" borderId="0" xfId="0" applyFont="1" applyFill="1" applyProtection="1"/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horizontal="left" vertical="top" wrapText="1"/>
    </xf>
    <xf numFmtId="164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164" fontId="3" fillId="2" borderId="1" xfId="0" applyNumberFormat="1" applyFont="1" applyFill="1" applyBorder="1" applyProtection="1"/>
    <xf numFmtId="164" fontId="3" fillId="0" borderId="1" xfId="0" applyNumberFormat="1" applyFont="1" applyFill="1" applyBorder="1"/>
    <xf numFmtId="0" fontId="7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top" wrapText="1"/>
    </xf>
    <xf numFmtId="0" fontId="0" fillId="0" borderId="1" xfId="0" applyFill="1" applyBorder="1" applyProtection="1"/>
    <xf numFmtId="0" fontId="3" fillId="0" borderId="1" xfId="0" applyFont="1" applyFill="1" applyBorder="1" applyAlignment="1" applyProtection="1">
      <alignment horizontal="left" vertical="top" wrapText="1" indent="2"/>
    </xf>
    <xf numFmtId="164" fontId="3" fillId="0" borderId="4" xfId="0" applyNumberFormat="1" applyFont="1" applyFill="1" applyBorder="1" applyProtection="1"/>
    <xf numFmtId="0" fontId="3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vertical="top" wrapText="1" indent="1"/>
    </xf>
    <xf numFmtId="0" fontId="0" fillId="0" borderId="0" xfId="0" applyFill="1" applyProtection="1"/>
    <xf numFmtId="164" fontId="0" fillId="0" borderId="0" xfId="0" applyNumberFormat="1" applyFill="1" applyProtection="1"/>
    <xf numFmtId="0" fontId="8" fillId="0" borderId="1" xfId="0" applyFont="1" applyFill="1" applyBorder="1" applyAlignment="1" applyProtection="1">
      <alignment horizontal="center" vertical="top" wrapText="1"/>
    </xf>
    <xf numFmtId="0" fontId="10" fillId="0" borderId="0" xfId="0" applyFont="1" applyFill="1" applyAlignment="1" applyProtection="1">
      <alignment horizontal="right"/>
    </xf>
    <xf numFmtId="0" fontId="3" fillId="0" borderId="9" xfId="0" applyFont="1" applyFill="1" applyBorder="1" applyAlignment="1" applyProtection="1">
      <alignment vertical="center" wrapText="1"/>
    </xf>
    <xf numFmtId="0" fontId="12" fillId="0" borderId="0" xfId="0" applyFont="1" applyFill="1" applyProtection="1"/>
    <xf numFmtId="0" fontId="14" fillId="0" borderId="0" xfId="0" applyFont="1" applyFill="1" applyProtection="1"/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3" fillId="0" borderId="20" xfId="0" applyFont="1" applyFill="1" applyBorder="1" applyAlignment="1" applyProtection="1">
      <alignment vertical="center" wrapText="1"/>
    </xf>
    <xf numFmtId="0" fontId="3" fillId="0" borderId="20" xfId="0" applyFont="1" applyFill="1" applyBorder="1" applyAlignment="1" applyProtection="1">
      <alignment horizontal="left" vertical="center" wrapText="1" indent="1"/>
    </xf>
    <xf numFmtId="0" fontId="3" fillId="0" borderId="21" xfId="0" applyFont="1" applyFill="1" applyBorder="1" applyAlignment="1" applyProtection="1">
      <alignment vertical="center" wrapText="1"/>
    </xf>
    <xf numFmtId="164" fontId="0" fillId="0" borderId="1" xfId="0" applyNumberFormat="1" applyFill="1" applyBorder="1" applyProtection="1"/>
    <xf numFmtId="164" fontId="3" fillId="0" borderId="14" xfId="0" applyNumberFormat="1" applyFont="1" applyFill="1" applyBorder="1" applyProtection="1"/>
    <xf numFmtId="164" fontId="11" fillId="0" borderId="1" xfId="0" applyNumberFormat="1" applyFont="1" applyFill="1" applyBorder="1" applyAlignment="1" applyProtection="1">
      <alignment horizontal="right" vertical="center" wrapText="1"/>
    </xf>
    <xf numFmtId="164" fontId="12" fillId="0" borderId="1" xfId="0" applyNumberFormat="1" applyFont="1" applyFill="1" applyBorder="1" applyAlignment="1" applyProtection="1">
      <alignment horizontal="right" vertical="center" wrapText="1"/>
    </xf>
    <xf numFmtId="164" fontId="11" fillId="0" borderId="3" xfId="0" applyNumberFormat="1" applyFont="1" applyFill="1" applyBorder="1" applyAlignment="1" applyProtection="1">
      <alignment horizontal="right" vertical="center" wrapText="1"/>
    </xf>
    <xf numFmtId="164" fontId="12" fillId="0" borderId="3" xfId="0" applyNumberFormat="1" applyFont="1" applyFill="1" applyBorder="1" applyAlignment="1" applyProtection="1">
      <alignment horizontal="right" vertical="center" wrapText="1"/>
    </xf>
    <xf numFmtId="164" fontId="11" fillId="0" borderId="13" xfId="0" applyNumberFormat="1" applyFont="1" applyFill="1" applyBorder="1" applyAlignment="1" applyProtection="1">
      <alignment horizontal="right" vertical="center" wrapText="1"/>
    </xf>
    <xf numFmtId="164" fontId="11" fillId="0" borderId="14" xfId="0" applyNumberFormat="1" applyFont="1" applyFill="1" applyBorder="1" applyAlignment="1" applyProtection="1">
      <alignment horizontal="right" vertical="center" wrapText="1"/>
    </xf>
    <xf numFmtId="164" fontId="12" fillId="0" borderId="13" xfId="0" applyNumberFormat="1" applyFont="1" applyFill="1" applyBorder="1" applyAlignment="1" applyProtection="1">
      <alignment horizontal="right" vertical="center" wrapText="1"/>
    </xf>
    <xf numFmtId="164" fontId="12" fillId="0" borderId="14" xfId="0" applyNumberFormat="1" applyFont="1" applyFill="1" applyBorder="1" applyAlignment="1" applyProtection="1">
      <alignment horizontal="right" vertical="center" wrapText="1"/>
    </xf>
    <xf numFmtId="164" fontId="12" fillId="0" borderId="15" xfId="0" applyNumberFormat="1" applyFont="1" applyFill="1" applyBorder="1" applyAlignment="1" applyProtection="1">
      <alignment horizontal="right" vertical="center" wrapText="1"/>
    </xf>
    <xf numFmtId="164" fontId="12" fillId="0" borderId="16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Alignment="1" applyProtection="1">
      <alignment horizontal="right"/>
    </xf>
    <xf numFmtId="164" fontId="4" fillId="0" borderId="13" xfId="0" applyNumberFormat="1" applyFont="1" applyFill="1" applyBorder="1" applyProtection="1"/>
    <xf numFmtId="164" fontId="3" fillId="0" borderId="13" xfId="0" applyNumberFormat="1" applyFont="1" applyFill="1" applyBorder="1" applyProtection="1"/>
    <xf numFmtId="164" fontId="4" fillId="0" borderId="15" xfId="0" applyNumberFormat="1" applyFont="1" applyFill="1" applyBorder="1" applyProtection="1"/>
    <xf numFmtId="0" fontId="4" fillId="0" borderId="20" xfId="0" applyFont="1" applyFill="1" applyBorder="1" applyProtection="1"/>
    <xf numFmtId="0" fontId="3" fillId="0" borderId="20" xfId="0" applyFont="1" applyFill="1" applyBorder="1" applyProtection="1"/>
    <xf numFmtId="0" fontId="4" fillId="0" borderId="21" xfId="0" applyFont="1" applyFill="1" applyBorder="1" applyProtection="1"/>
    <xf numFmtId="3" fontId="4" fillId="0" borderId="20" xfId="0" applyNumberFormat="1" applyFont="1" applyFill="1" applyBorder="1" applyAlignment="1" applyProtection="1">
      <alignment horizontal="right" vertical="center" wrapText="1"/>
    </xf>
    <xf numFmtId="3" fontId="3" fillId="0" borderId="20" xfId="0" applyNumberFormat="1" applyFont="1" applyFill="1" applyBorder="1" applyAlignment="1" applyProtection="1">
      <alignment horizontal="right"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/>
    </xf>
    <xf numFmtId="3" fontId="4" fillId="0" borderId="13" xfId="0" applyNumberFormat="1" applyFont="1" applyFill="1" applyBorder="1" applyAlignment="1" applyProtection="1">
      <alignment horizontal="right" vertical="center" wrapText="1"/>
    </xf>
    <xf numFmtId="3" fontId="4" fillId="0" borderId="14" xfId="0" applyNumberFormat="1" applyFont="1" applyFill="1" applyBorder="1" applyAlignment="1" applyProtection="1">
      <alignment horizontal="right" vertical="center" wrapText="1"/>
    </xf>
    <xf numFmtId="3" fontId="3" fillId="0" borderId="13" xfId="0" applyNumberFormat="1" applyFont="1" applyFill="1" applyBorder="1" applyAlignment="1" applyProtection="1">
      <alignment horizontal="right" vertical="center" wrapText="1"/>
    </xf>
    <xf numFmtId="3" fontId="3" fillId="0" borderId="14" xfId="0" applyNumberFormat="1" applyFont="1" applyFill="1" applyBorder="1" applyAlignment="1" applyProtection="1">
      <alignment horizontal="right" vertical="center" wrapText="1"/>
    </xf>
    <xf numFmtId="3" fontId="3" fillId="0" borderId="15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164" fontId="12" fillId="0" borderId="22" xfId="0" applyNumberFormat="1" applyFont="1" applyFill="1" applyBorder="1" applyAlignment="1" applyProtection="1">
      <alignment horizontal="right" vertical="center" wrapText="1"/>
    </xf>
    <xf numFmtId="164" fontId="12" fillId="0" borderId="23" xfId="0" applyNumberFormat="1" applyFont="1" applyFill="1" applyBorder="1" applyAlignment="1" applyProtection="1">
      <alignment horizontal="right" vertical="center" wrapText="1"/>
    </xf>
    <xf numFmtId="164" fontId="4" fillId="0" borderId="14" xfId="0" applyNumberFormat="1" applyFont="1" applyFill="1" applyBorder="1" applyProtection="1"/>
    <xf numFmtId="164" fontId="4" fillId="0" borderId="16" xfId="0" applyNumberFormat="1" applyFont="1" applyFill="1" applyBorder="1" applyProtection="1"/>
    <xf numFmtId="1" fontId="11" fillId="0" borderId="20" xfId="0" applyNumberFormat="1" applyFont="1" applyFill="1" applyBorder="1" applyAlignment="1" applyProtection="1">
      <alignment horizontal="right" vertical="center" wrapText="1"/>
    </xf>
    <xf numFmtId="1" fontId="12" fillId="0" borderId="20" xfId="0" applyNumberFormat="1" applyFont="1" applyFill="1" applyBorder="1" applyAlignment="1" applyProtection="1">
      <alignment horizontal="right" vertical="center" wrapText="1"/>
    </xf>
    <xf numFmtId="1" fontId="12" fillId="0" borderId="21" xfId="0" applyNumberFormat="1" applyFont="1" applyFill="1" applyBorder="1" applyAlignment="1" applyProtection="1">
      <alignment horizontal="right" vertical="center" wrapText="1"/>
    </xf>
    <xf numFmtId="1" fontId="11" fillId="0" borderId="13" xfId="0" applyNumberFormat="1" applyFont="1" applyFill="1" applyBorder="1" applyAlignment="1" applyProtection="1">
      <alignment horizontal="right" vertical="center" wrapText="1"/>
    </xf>
    <xf numFmtId="1" fontId="11" fillId="0" borderId="14" xfId="0" applyNumberFormat="1" applyFont="1" applyFill="1" applyBorder="1" applyAlignment="1" applyProtection="1">
      <alignment horizontal="right" vertical="center" wrapText="1"/>
    </xf>
    <xf numFmtId="1" fontId="12" fillId="0" borderId="13" xfId="0" applyNumberFormat="1" applyFont="1" applyFill="1" applyBorder="1" applyAlignment="1" applyProtection="1">
      <alignment horizontal="right" vertical="center" wrapText="1"/>
    </xf>
    <xf numFmtId="1" fontId="12" fillId="0" borderId="14" xfId="0" applyNumberFormat="1" applyFont="1" applyFill="1" applyBorder="1" applyAlignment="1" applyProtection="1">
      <alignment horizontal="right" vertical="center" wrapText="1"/>
    </xf>
    <xf numFmtId="1" fontId="12" fillId="0" borderId="15" xfId="0" applyNumberFormat="1" applyFont="1" applyFill="1" applyBorder="1" applyAlignment="1" applyProtection="1">
      <alignment horizontal="right" vertical="center" wrapText="1"/>
    </xf>
    <xf numFmtId="1" fontId="12" fillId="0" borderId="16" xfId="0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Fill="1" applyProtection="1"/>
    <xf numFmtId="0" fontId="4" fillId="0" borderId="1" xfId="0" applyFont="1" applyFill="1" applyBorder="1" applyAlignment="1" applyProtection="1">
      <alignment vertical="center" wrapText="1"/>
    </xf>
    <xf numFmtId="1" fontId="4" fillId="0" borderId="20" xfId="0" applyNumberFormat="1" applyFont="1" applyFill="1" applyBorder="1" applyProtection="1"/>
    <xf numFmtId="1" fontId="3" fillId="0" borderId="20" xfId="0" applyNumberFormat="1" applyFont="1" applyFill="1" applyBorder="1" applyProtection="1"/>
    <xf numFmtId="1" fontId="4" fillId="0" borderId="21" xfId="0" applyNumberFormat="1" applyFont="1" applyFill="1" applyBorder="1" applyProtection="1"/>
    <xf numFmtId="1" fontId="4" fillId="0" borderId="13" xfId="0" applyNumberFormat="1" applyFont="1" applyFill="1" applyBorder="1" applyProtection="1"/>
    <xf numFmtId="1" fontId="3" fillId="0" borderId="13" xfId="0" applyNumberFormat="1" applyFont="1" applyFill="1" applyBorder="1" applyProtection="1"/>
    <xf numFmtId="1" fontId="4" fillId="0" borderId="15" xfId="0" applyNumberFormat="1" applyFont="1" applyFill="1" applyBorder="1" applyProtection="1"/>
    <xf numFmtId="164" fontId="4" fillId="0" borderId="27" xfId="0" applyNumberFormat="1" applyFont="1" applyFill="1" applyBorder="1" applyProtection="1"/>
    <xf numFmtId="164" fontId="3" fillId="0" borderId="27" xfId="0" applyNumberFormat="1" applyFont="1" applyFill="1" applyBorder="1" applyProtection="1"/>
    <xf numFmtId="164" fontId="4" fillId="0" borderId="34" xfId="0" applyNumberFormat="1" applyFont="1" applyFill="1" applyBorder="1" applyProtection="1"/>
    <xf numFmtId="164" fontId="0" fillId="0" borderId="0" xfId="0" applyNumberFormat="1" applyFill="1" applyBorder="1" applyProtection="1"/>
    <xf numFmtId="0" fontId="12" fillId="2" borderId="0" xfId="0" applyFont="1" applyFill="1" applyProtection="1"/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vertical="center" wrapText="1"/>
    </xf>
    <xf numFmtId="0" fontId="18" fillId="0" borderId="0" xfId="0" applyFont="1" applyFill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left" indent="11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/>
    </xf>
    <xf numFmtId="164" fontId="12" fillId="0" borderId="13" xfId="0" quotePrefix="1" applyNumberFormat="1" applyFont="1" applyFill="1" applyBorder="1" applyAlignment="1" applyProtection="1">
      <alignment horizontal="right" vertical="center" wrapText="1"/>
    </xf>
    <xf numFmtId="164" fontId="12" fillId="0" borderId="1" xfId="0" quotePrefix="1" applyNumberFormat="1" applyFont="1" applyFill="1" applyBorder="1" applyAlignment="1" applyProtection="1">
      <alignment horizontal="right" vertical="center" wrapText="1"/>
    </xf>
    <xf numFmtId="164" fontId="12" fillId="0" borderId="3" xfId="0" quotePrefix="1" applyNumberFormat="1" applyFont="1" applyFill="1" applyBorder="1" applyAlignment="1" applyProtection="1">
      <alignment horizontal="right" vertical="center" wrapText="1"/>
    </xf>
    <xf numFmtId="164" fontId="12" fillId="0" borderId="14" xfId="0" quotePrefix="1" applyNumberFormat="1" applyFont="1" applyFill="1" applyBorder="1" applyAlignment="1" applyProtection="1">
      <alignment horizontal="right" vertical="center" wrapText="1"/>
    </xf>
    <xf numFmtId="0" fontId="12" fillId="0" borderId="0" xfId="0" quotePrefix="1" applyFont="1" applyFill="1" applyProtection="1"/>
    <xf numFmtId="1" fontId="12" fillId="0" borderId="13" xfId="0" quotePrefix="1" applyNumberFormat="1" applyFont="1" applyFill="1" applyBorder="1" applyAlignment="1" applyProtection="1">
      <alignment horizontal="right" vertical="center" wrapText="1"/>
    </xf>
    <xf numFmtId="1" fontId="12" fillId="0" borderId="14" xfId="0" quotePrefix="1" applyNumberFormat="1" applyFont="1" applyFill="1" applyBorder="1" applyAlignment="1" applyProtection="1">
      <alignment horizontal="right" vertical="center" wrapText="1"/>
    </xf>
    <xf numFmtId="3" fontId="3" fillId="0" borderId="13" xfId="0" quotePrefix="1" applyNumberFormat="1" applyFont="1" applyFill="1" applyBorder="1" applyAlignment="1" applyProtection="1">
      <alignment horizontal="right" vertical="center" wrapText="1"/>
    </xf>
    <xf numFmtId="3" fontId="3" fillId="0" borderId="14" xfId="0" quotePrefix="1" applyNumberFormat="1" applyFont="1" applyFill="1" applyBorder="1" applyAlignment="1" applyProtection="1">
      <alignment horizontal="right" vertical="center" wrapText="1"/>
    </xf>
    <xf numFmtId="0" fontId="19" fillId="0" borderId="0" xfId="0" applyFont="1" applyFill="1" applyProtection="1"/>
    <xf numFmtId="0" fontId="12" fillId="0" borderId="0" xfId="0" applyFont="1" applyFill="1" applyAlignment="1" applyProtection="1">
      <alignment horizontal="left" wrapText="1"/>
    </xf>
    <xf numFmtId="3" fontId="3" fillId="0" borderId="1" xfId="0" applyNumberFormat="1" applyFont="1" applyFill="1" applyBorder="1" applyProtection="1"/>
    <xf numFmtId="3" fontId="0" fillId="0" borderId="0" xfId="0" applyNumberFormat="1" applyFont="1" applyFill="1" applyProtection="1"/>
    <xf numFmtId="3" fontId="0" fillId="0" borderId="1" xfId="0" applyNumberFormat="1" applyFont="1" applyFill="1" applyBorder="1" applyProtection="1"/>
    <xf numFmtId="3" fontId="3" fillId="0" borderId="4" xfId="0" applyNumberFormat="1" applyFont="1" applyFill="1" applyBorder="1" applyProtection="1"/>
    <xf numFmtId="3" fontId="0" fillId="0" borderId="4" xfId="0" applyNumberFormat="1" applyFont="1" applyFill="1" applyBorder="1" applyProtection="1"/>
    <xf numFmtId="0" fontId="3" fillId="0" borderId="6" xfId="0" applyFont="1" applyFill="1" applyBorder="1" applyAlignment="1" applyProtection="1">
      <alignment horizontal="center" vertical="top" wrapText="1"/>
    </xf>
    <xf numFmtId="164" fontId="20" fillId="0" borderId="1" xfId="0" applyNumberFormat="1" applyFont="1" applyFill="1" applyBorder="1" applyProtection="1"/>
    <xf numFmtId="164" fontId="19" fillId="0" borderId="1" xfId="0" applyNumberFormat="1" applyFont="1" applyFill="1" applyBorder="1" applyProtection="1"/>
    <xf numFmtId="164" fontId="20" fillId="2" borderId="1" xfId="0" applyNumberFormat="1" applyFont="1" applyFill="1" applyBorder="1" applyProtection="1"/>
    <xf numFmtId="164" fontId="19" fillId="2" borderId="1" xfId="0" applyNumberFormat="1" applyFont="1" applyFill="1" applyBorder="1" applyProtection="1"/>
    <xf numFmtId="0" fontId="20" fillId="4" borderId="1" xfId="0" applyFont="1" applyFill="1" applyBorder="1" applyProtection="1"/>
    <xf numFmtId="164" fontId="20" fillId="4" borderId="1" xfId="0" applyNumberFormat="1" applyFont="1" applyFill="1" applyBorder="1" applyProtection="1"/>
    <xf numFmtId="0" fontId="19" fillId="4" borderId="1" xfId="0" applyFont="1" applyFill="1" applyBorder="1" applyProtection="1"/>
    <xf numFmtId="164" fontId="19" fillId="4" borderId="1" xfId="0" applyNumberFormat="1" applyFont="1" applyFill="1" applyBorder="1" applyProtection="1"/>
    <xf numFmtId="164" fontId="21" fillId="4" borderId="1" xfId="0" applyNumberFormat="1" applyFont="1" applyFill="1" applyBorder="1" applyProtection="1"/>
    <xf numFmtId="164" fontId="6" fillId="4" borderId="1" xfId="0" applyNumberFormat="1" applyFont="1" applyFill="1" applyBorder="1" applyProtection="1"/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8" fillId="0" borderId="2" xfId="0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top" wrapText="1"/>
    </xf>
    <xf numFmtId="0" fontId="8" fillId="0" borderId="3" xfId="0" applyFont="1" applyFill="1" applyBorder="1" applyAlignment="1" applyProtection="1">
      <alignment horizontal="center" vertical="top" wrapText="1"/>
    </xf>
    <xf numFmtId="0" fontId="16" fillId="0" borderId="6" xfId="0" applyFont="1" applyFill="1" applyBorder="1" applyAlignment="1" applyProtection="1">
      <alignment horizontal="center" vertical="top" wrapText="1"/>
    </xf>
    <xf numFmtId="0" fontId="16" fillId="0" borderId="8" xfId="0" applyFont="1" applyFill="1" applyBorder="1" applyAlignment="1" applyProtection="1">
      <alignment horizontal="center" vertical="top" wrapText="1"/>
    </xf>
    <xf numFmtId="0" fontId="12" fillId="0" borderId="0" xfId="0" applyFont="1" applyFill="1" applyAlignment="1" applyProtection="1">
      <alignment horizontal="left" wrapText="1"/>
    </xf>
    <xf numFmtId="0" fontId="12" fillId="0" borderId="0" xfId="0" applyFont="1" applyFill="1" applyAlignment="1" applyProtection="1">
      <alignment horizontal="left" vertical="top" wrapText="1"/>
    </xf>
    <xf numFmtId="0" fontId="12" fillId="0" borderId="0" xfId="0" quotePrefix="1" applyFont="1" applyFill="1" applyAlignment="1" applyProtection="1">
      <alignment horizontal="left" wrapText="1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</cellXfs>
  <cellStyles count="5">
    <cellStyle name="Body" xfId="2" xr:uid="{00000000-0005-0000-0000-000000000000}"/>
    <cellStyle name="Header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mruColors>
      <color rgb="FFFFF0D9"/>
      <color rgb="FFFFDBA7"/>
      <color rgb="FFFFC46D"/>
      <color rgb="FFFFE2B7"/>
      <color rgb="FFFFC671"/>
      <color rgb="FFFFFFAB"/>
      <color rgb="FFFFFF81"/>
      <color rgb="FFFFFF65"/>
      <color rgb="FF11AF24"/>
      <color rgb="FF33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0"/>
  <sheetViews>
    <sheetView showGridLines="0" tabSelected="1" workbookViewId="0"/>
  </sheetViews>
  <sheetFormatPr defaultRowHeight="15" x14ac:dyDescent="0.25"/>
  <cols>
    <col min="1" max="1" width="27.5703125" customWidth="1"/>
    <col min="2" max="10" width="8" customWidth="1"/>
  </cols>
  <sheetData>
    <row r="1" spans="1:12" x14ac:dyDescent="0.25">
      <c r="A1" s="2" t="s">
        <v>109</v>
      </c>
      <c r="B1" s="6"/>
      <c r="C1" s="6"/>
      <c r="D1" s="6"/>
      <c r="E1" s="6"/>
      <c r="F1" s="6"/>
      <c r="G1" s="6"/>
      <c r="H1" s="6"/>
    </row>
    <row r="2" spans="1:12" x14ac:dyDescent="0.25">
      <c r="A2" s="2"/>
      <c r="B2" s="6"/>
      <c r="C2" s="6"/>
      <c r="D2" s="6"/>
      <c r="E2" s="6"/>
      <c r="F2" s="9"/>
      <c r="G2" s="6"/>
      <c r="H2" s="6"/>
      <c r="J2" s="52" t="s">
        <v>45</v>
      </c>
    </row>
    <row r="3" spans="1:12" x14ac:dyDescent="0.25">
      <c r="A3" s="7"/>
      <c r="B3" s="24">
        <v>2011</v>
      </c>
      <c r="C3" s="24">
        <v>2012</v>
      </c>
      <c r="D3" s="24">
        <v>2013</v>
      </c>
      <c r="E3" s="24">
        <v>2014</v>
      </c>
      <c r="F3" s="24">
        <v>2015</v>
      </c>
      <c r="G3" s="24">
        <v>2016</v>
      </c>
      <c r="H3" s="24">
        <v>2017</v>
      </c>
      <c r="I3" s="24">
        <v>2018</v>
      </c>
      <c r="J3" s="24">
        <v>2019</v>
      </c>
    </row>
    <row r="4" spans="1:12" ht="15" customHeight="1" x14ac:dyDescent="0.25">
      <c r="A4" s="19" t="s">
        <v>43</v>
      </c>
      <c r="B4" s="8">
        <v>3042.2</v>
      </c>
      <c r="C4" s="8">
        <v>3386.2</v>
      </c>
      <c r="D4" s="8">
        <v>3674.2</v>
      </c>
      <c r="E4" s="8">
        <v>4089.7</v>
      </c>
      <c r="F4" s="8">
        <v>4538.3999999999996</v>
      </c>
      <c r="G4" s="8">
        <v>4997.8</v>
      </c>
      <c r="H4" s="8">
        <v>5587.4</v>
      </c>
      <c r="I4" s="8">
        <v>6268</v>
      </c>
      <c r="J4" s="8">
        <v>7233.7</v>
      </c>
    </row>
    <row r="5" spans="1:12" ht="15" customHeight="1" x14ac:dyDescent="0.25">
      <c r="B5" s="26"/>
      <c r="C5" s="26"/>
      <c r="D5" s="26"/>
      <c r="E5" s="26"/>
      <c r="F5" s="26"/>
      <c r="G5" s="26"/>
      <c r="H5" s="26"/>
      <c r="I5" s="26"/>
      <c r="J5" s="26"/>
    </row>
    <row r="6" spans="1:12" ht="15" customHeight="1" x14ac:dyDescent="0.25">
      <c r="A6" s="21" t="s">
        <v>72</v>
      </c>
      <c r="B6" s="8"/>
      <c r="C6" s="8"/>
      <c r="D6" s="8"/>
      <c r="E6" s="8"/>
      <c r="F6" s="8"/>
      <c r="G6" s="8"/>
      <c r="H6" s="8"/>
      <c r="I6" s="8"/>
      <c r="J6" s="8"/>
    </row>
    <row r="7" spans="1:12" x14ac:dyDescent="0.25">
      <c r="A7" s="25" t="s">
        <v>44</v>
      </c>
      <c r="B7" s="8">
        <v>2841.5</v>
      </c>
      <c r="C7" s="8">
        <v>3201.1</v>
      </c>
      <c r="D7" s="8">
        <v>3329.1</v>
      </c>
      <c r="E7" s="8">
        <v>3699.2</v>
      </c>
      <c r="F7" s="8">
        <v>4143.3999999999996</v>
      </c>
      <c r="G7" s="8">
        <v>4382</v>
      </c>
      <c r="H7" s="8">
        <v>4975.8999999999996</v>
      </c>
      <c r="I7" s="8">
        <v>5729.9</v>
      </c>
      <c r="J7" s="8">
        <v>6664.4</v>
      </c>
    </row>
    <row r="8" spans="1:12" x14ac:dyDescent="0.25">
      <c r="A8" s="25" t="s">
        <v>52</v>
      </c>
      <c r="B8" s="8">
        <v>3123</v>
      </c>
      <c r="C8" s="8">
        <v>3461.1</v>
      </c>
      <c r="D8" s="8">
        <v>3804.4</v>
      </c>
      <c r="E8" s="8">
        <v>4238.8</v>
      </c>
      <c r="F8" s="8">
        <v>4692.3</v>
      </c>
      <c r="G8" s="8">
        <v>5237.2</v>
      </c>
      <c r="H8" s="8">
        <v>5815.5</v>
      </c>
      <c r="I8" s="8">
        <v>6459.4</v>
      </c>
      <c r="J8" s="8">
        <v>7420.4</v>
      </c>
    </row>
    <row r="9" spans="1:12" x14ac:dyDescent="0.25">
      <c r="A9" s="21" t="s">
        <v>72</v>
      </c>
      <c r="B9" s="22"/>
      <c r="C9" s="22"/>
      <c r="D9" s="22"/>
      <c r="E9" s="22"/>
      <c r="F9" s="22"/>
      <c r="G9" s="22"/>
      <c r="H9" s="22"/>
      <c r="I9" s="22"/>
      <c r="J9" s="22"/>
    </row>
    <row r="10" spans="1:12" x14ac:dyDescent="0.25">
      <c r="A10" s="25" t="s">
        <v>53</v>
      </c>
      <c r="B10" s="8">
        <v>3179.1</v>
      </c>
      <c r="C10" s="8">
        <v>3520.9</v>
      </c>
      <c r="D10" s="8">
        <v>3770.8</v>
      </c>
      <c r="E10" s="8">
        <v>4162.3999999999996</v>
      </c>
      <c r="F10" s="8">
        <v>4574.5</v>
      </c>
      <c r="G10" s="8">
        <v>4936.1000000000004</v>
      </c>
      <c r="H10" s="8">
        <v>5576.2</v>
      </c>
      <c r="I10" s="8">
        <v>6313.4</v>
      </c>
      <c r="J10" s="8">
        <v>7206.7</v>
      </c>
    </row>
    <row r="11" spans="1:12" x14ac:dyDescent="0.25">
      <c r="A11" s="25" t="s">
        <v>54</v>
      </c>
      <c r="B11" s="8">
        <v>2920.5</v>
      </c>
      <c r="C11" s="8">
        <v>3266.7</v>
      </c>
      <c r="D11" s="8">
        <v>3589.5</v>
      </c>
      <c r="E11" s="8">
        <v>4025.9</v>
      </c>
      <c r="F11" s="8">
        <v>4506.3</v>
      </c>
      <c r="G11" s="8">
        <v>5051.8</v>
      </c>
      <c r="H11" s="8">
        <v>5596.6</v>
      </c>
      <c r="I11" s="8">
        <v>6233.4</v>
      </c>
      <c r="J11" s="8">
        <v>7253.4</v>
      </c>
    </row>
    <row r="12" spans="1:12" x14ac:dyDescent="0.25">
      <c r="A12" s="21" t="s">
        <v>72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2" x14ac:dyDescent="0.25">
      <c r="A13" s="25" t="s">
        <v>55</v>
      </c>
      <c r="B13" s="8">
        <v>2856.6</v>
      </c>
      <c r="C13" s="8">
        <v>3167.6</v>
      </c>
      <c r="D13" s="8">
        <v>3459.6</v>
      </c>
      <c r="E13" s="8">
        <v>3831.7</v>
      </c>
      <c r="F13" s="8">
        <v>4235.2</v>
      </c>
      <c r="G13" s="8">
        <v>4631.3999999999996</v>
      </c>
      <c r="H13" s="8">
        <v>5204</v>
      </c>
      <c r="I13" s="8">
        <v>5800.7</v>
      </c>
      <c r="J13" s="8">
        <v>6709.8</v>
      </c>
    </row>
    <row r="14" spans="1:12" x14ac:dyDescent="0.25">
      <c r="A14" s="25" t="s">
        <v>56</v>
      </c>
      <c r="B14" s="8">
        <v>3252.9</v>
      </c>
      <c r="C14" s="8">
        <v>3638.3</v>
      </c>
      <c r="D14" s="8">
        <v>3913.8</v>
      </c>
      <c r="E14" s="8">
        <v>4374.8999999999996</v>
      </c>
      <c r="F14" s="8">
        <v>4881.3</v>
      </c>
      <c r="G14" s="8">
        <v>5414.4</v>
      </c>
      <c r="H14" s="8">
        <v>6017</v>
      </c>
      <c r="I14" s="8">
        <v>6779.4</v>
      </c>
      <c r="J14" s="8">
        <v>7808</v>
      </c>
      <c r="L14" s="27"/>
    </row>
    <row r="15" spans="1:12" x14ac:dyDescent="0.25">
      <c r="A15" s="6"/>
      <c r="B15" s="6"/>
      <c r="C15" s="6"/>
      <c r="D15" s="6"/>
      <c r="E15" s="6"/>
      <c r="F15" s="6"/>
      <c r="G15" s="6"/>
      <c r="H15" s="6"/>
    </row>
    <row r="16" spans="1:12" x14ac:dyDescent="0.25">
      <c r="A16" s="31" t="s">
        <v>42</v>
      </c>
      <c r="B16" s="31"/>
      <c r="C16" s="31"/>
      <c r="D16" s="31"/>
      <c r="E16" s="31"/>
      <c r="F16" s="31"/>
      <c r="G16" s="31"/>
      <c r="H16" s="31"/>
      <c r="I16" s="32"/>
      <c r="J16" s="32"/>
    </row>
    <row r="17" spans="1:10" x14ac:dyDescent="0.25">
      <c r="A17" s="31" t="s">
        <v>102</v>
      </c>
      <c r="B17" s="31"/>
      <c r="C17" s="31"/>
      <c r="D17" s="31"/>
      <c r="E17" s="31"/>
      <c r="F17" s="31"/>
      <c r="G17" s="31"/>
      <c r="H17" s="31"/>
      <c r="I17" s="32"/>
      <c r="J17" s="32"/>
    </row>
    <row r="18" spans="1:10" x14ac:dyDescent="0.25">
      <c r="A18" s="31" t="s">
        <v>51</v>
      </c>
      <c r="B18" s="31"/>
      <c r="C18" s="31"/>
      <c r="D18" s="31"/>
      <c r="E18" s="31"/>
      <c r="F18" s="31"/>
      <c r="G18" s="31"/>
      <c r="H18" s="31"/>
      <c r="I18" s="32"/>
      <c r="J18" s="32"/>
    </row>
    <row r="19" spans="1:10" x14ac:dyDescent="0.25">
      <c r="A19" s="32"/>
      <c r="B19" s="31"/>
      <c r="C19" s="31"/>
      <c r="D19" s="31"/>
      <c r="E19" s="31"/>
      <c r="F19" s="31"/>
      <c r="G19" s="31"/>
      <c r="H19" s="31"/>
      <c r="I19" s="32"/>
      <c r="J19" s="32"/>
    </row>
    <row r="20" spans="1:10" s="26" customFormat="1" x14ac:dyDescent="0.25">
      <c r="A20" s="31"/>
      <c r="B20" s="31"/>
      <c r="C20" s="31"/>
      <c r="D20" s="31"/>
      <c r="E20" s="31"/>
      <c r="F20" s="31"/>
      <c r="G20" s="31"/>
      <c r="H20" s="31"/>
      <c r="I20" s="32"/>
      <c r="J20" s="32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J19"/>
  <sheetViews>
    <sheetView showGridLines="0" workbookViewId="0">
      <selection activeCell="A3" sqref="A3"/>
    </sheetView>
  </sheetViews>
  <sheetFormatPr defaultRowHeight="15" x14ac:dyDescent="0.25"/>
  <cols>
    <col min="1" max="1" width="27.5703125" style="26" customWidth="1"/>
    <col min="2" max="10" width="8.7109375" style="26" customWidth="1"/>
    <col min="11" max="16384" width="9.140625" style="26"/>
  </cols>
  <sheetData>
    <row r="1" spans="1:10" x14ac:dyDescent="0.25">
      <c r="A1" s="2" t="s">
        <v>115</v>
      </c>
      <c r="B1" s="6"/>
      <c r="C1" s="6"/>
      <c r="D1" s="6"/>
      <c r="E1" s="6"/>
      <c r="F1" s="6"/>
      <c r="G1" s="6"/>
      <c r="H1" s="6"/>
    </row>
    <row r="2" spans="1:10" x14ac:dyDescent="0.25">
      <c r="A2" s="2"/>
      <c r="B2" s="6"/>
      <c r="C2" s="6"/>
      <c r="D2" s="6"/>
      <c r="E2" s="6"/>
      <c r="F2" s="9"/>
      <c r="G2" s="6"/>
      <c r="H2" s="6"/>
      <c r="J2" s="52" t="s">
        <v>71</v>
      </c>
    </row>
    <row r="3" spans="1:10" x14ac:dyDescent="0.25">
      <c r="A3" s="7"/>
      <c r="B3" s="24">
        <v>2011</v>
      </c>
      <c r="C3" s="24">
        <v>2012</v>
      </c>
      <c r="D3" s="24">
        <v>2013</v>
      </c>
      <c r="E3" s="24">
        <v>2014</v>
      </c>
      <c r="F3" s="24">
        <v>2015</v>
      </c>
      <c r="G3" s="24">
        <v>2016</v>
      </c>
      <c r="H3" s="24">
        <v>2017</v>
      </c>
      <c r="I3" s="24">
        <v>2018</v>
      </c>
      <c r="J3" s="24">
        <v>2019</v>
      </c>
    </row>
    <row r="4" spans="1:10" ht="15" customHeight="1" x14ac:dyDescent="0.25">
      <c r="A4" s="19" t="s">
        <v>43</v>
      </c>
      <c r="B4" s="113">
        <v>643710</v>
      </c>
      <c r="C4" s="113">
        <v>628695</v>
      </c>
      <c r="D4" s="113">
        <v>621518</v>
      </c>
      <c r="E4" s="113">
        <v>613526</v>
      </c>
      <c r="F4" s="113">
        <v>601400</v>
      </c>
      <c r="G4" s="113">
        <v>594219</v>
      </c>
      <c r="H4" s="113">
        <v>598947</v>
      </c>
      <c r="I4" s="113">
        <v>613048</v>
      </c>
      <c r="J4" s="113">
        <v>625203.1</v>
      </c>
    </row>
    <row r="5" spans="1:10" ht="15" customHeight="1" x14ac:dyDescent="0.25"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5" customHeight="1" x14ac:dyDescent="0.25">
      <c r="A6" s="21" t="s">
        <v>72</v>
      </c>
      <c r="B6" s="113"/>
      <c r="C6" s="113"/>
      <c r="D6" s="113"/>
      <c r="E6" s="113"/>
      <c r="F6" s="113"/>
      <c r="G6" s="113"/>
      <c r="H6" s="113"/>
      <c r="I6" s="115"/>
      <c r="J6" s="115"/>
    </row>
    <row r="7" spans="1:10" x14ac:dyDescent="0.25">
      <c r="A7" s="25" t="s">
        <v>44</v>
      </c>
      <c r="B7" s="113">
        <v>184882</v>
      </c>
      <c r="C7" s="113">
        <v>181229</v>
      </c>
      <c r="D7" s="113">
        <v>170160</v>
      </c>
      <c r="E7" s="113">
        <v>169548</v>
      </c>
      <c r="F7" s="113">
        <v>168682</v>
      </c>
      <c r="G7" s="113">
        <v>166329</v>
      </c>
      <c r="H7" s="113">
        <v>162722</v>
      </c>
      <c r="I7" s="115">
        <v>160826</v>
      </c>
      <c r="J7" s="115">
        <v>154358.1</v>
      </c>
    </row>
    <row r="8" spans="1:10" x14ac:dyDescent="0.25">
      <c r="A8" s="25" t="s">
        <v>52</v>
      </c>
      <c r="B8" s="113">
        <v>458828</v>
      </c>
      <c r="C8" s="113">
        <v>447466</v>
      </c>
      <c r="D8" s="113">
        <v>451358</v>
      </c>
      <c r="E8" s="113">
        <v>443978</v>
      </c>
      <c r="F8" s="113">
        <v>432718</v>
      </c>
      <c r="G8" s="113">
        <v>427890</v>
      </c>
      <c r="H8" s="113">
        <v>436225</v>
      </c>
      <c r="I8" s="115">
        <v>452223</v>
      </c>
      <c r="J8" s="115">
        <v>470845</v>
      </c>
    </row>
    <row r="9" spans="1:10" x14ac:dyDescent="0.25">
      <c r="A9" s="21" t="s">
        <v>72</v>
      </c>
      <c r="B9" s="116"/>
      <c r="C9" s="116"/>
      <c r="D9" s="116"/>
      <c r="E9" s="116"/>
      <c r="F9" s="116"/>
      <c r="G9" s="116"/>
      <c r="H9" s="116"/>
      <c r="I9" s="117"/>
      <c r="J9" s="117"/>
    </row>
    <row r="10" spans="1:10" x14ac:dyDescent="0.25">
      <c r="A10" s="25" t="s">
        <v>53</v>
      </c>
      <c r="B10" s="113">
        <v>302862</v>
      </c>
      <c r="C10" s="113">
        <v>295462</v>
      </c>
      <c r="D10" s="113">
        <v>290532</v>
      </c>
      <c r="E10" s="113">
        <v>286544</v>
      </c>
      <c r="F10" s="113">
        <v>282916</v>
      </c>
      <c r="G10" s="113">
        <v>277222</v>
      </c>
      <c r="H10" s="113">
        <v>270706</v>
      </c>
      <c r="I10" s="115">
        <v>264938</v>
      </c>
      <c r="J10" s="115">
        <v>263411.59999999998</v>
      </c>
    </row>
    <row r="11" spans="1:10" x14ac:dyDescent="0.25">
      <c r="A11" s="25" t="s">
        <v>54</v>
      </c>
      <c r="B11" s="113">
        <v>340849</v>
      </c>
      <c r="C11" s="113">
        <v>333233</v>
      </c>
      <c r="D11" s="113">
        <v>330986</v>
      </c>
      <c r="E11" s="113">
        <v>326982</v>
      </c>
      <c r="F11" s="113">
        <v>318484</v>
      </c>
      <c r="G11" s="113">
        <v>316998</v>
      </c>
      <c r="H11" s="113">
        <v>328241</v>
      </c>
      <c r="I11" s="115">
        <v>348110</v>
      </c>
      <c r="J11" s="115">
        <v>361791.5</v>
      </c>
    </row>
    <row r="12" spans="1:10" x14ac:dyDescent="0.25">
      <c r="A12" s="21" t="s">
        <v>72</v>
      </c>
      <c r="B12" s="116"/>
      <c r="C12" s="116"/>
      <c r="D12" s="116"/>
      <c r="E12" s="116"/>
      <c r="F12" s="116"/>
      <c r="G12" s="116"/>
      <c r="H12" s="116"/>
      <c r="I12" s="117"/>
      <c r="J12" s="117"/>
    </row>
    <row r="13" spans="1:10" x14ac:dyDescent="0.25">
      <c r="A13" s="25" t="s">
        <v>55</v>
      </c>
      <c r="B13" s="113">
        <v>342297</v>
      </c>
      <c r="C13" s="113">
        <v>336684</v>
      </c>
      <c r="D13" s="113">
        <v>327877</v>
      </c>
      <c r="E13" s="113">
        <v>322167</v>
      </c>
      <c r="F13" s="113">
        <v>319206</v>
      </c>
      <c r="G13" s="113">
        <v>316173</v>
      </c>
      <c r="H13" s="113">
        <v>316469</v>
      </c>
      <c r="I13" s="115">
        <v>320315</v>
      </c>
      <c r="J13" s="115">
        <v>326907.7</v>
      </c>
    </row>
    <row r="14" spans="1:10" x14ac:dyDescent="0.25">
      <c r="A14" s="25" t="s">
        <v>56</v>
      </c>
      <c r="B14" s="113">
        <v>301414</v>
      </c>
      <c r="C14" s="113">
        <v>292011</v>
      </c>
      <c r="D14" s="113">
        <v>293641</v>
      </c>
      <c r="E14" s="113">
        <v>291359</v>
      </c>
      <c r="F14" s="113">
        <v>282194</v>
      </c>
      <c r="G14" s="113">
        <v>278046</v>
      </c>
      <c r="H14" s="113">
        <v>282478</v>
      </c>
      <c r="I14" s="115">
        <v>292733</v>
      </c>
      <c r="J14" s="115">
        <v>298295.40000000002</v>
      </c>
    </row>
    <row r="15" spans="1:10" x14ac:dyDescent="0.25">
      <c r="A15" s="6"/>
      <c r="B15" s="6"/>
      <c r="C15" s="6"/>
      <c r="D15" s="82"/>
      <c r="E15" s="82"/>
      <c r="F15" s="82"/>
      <c r="G15" s="82"/>
      <c r="H15" s="82"/>
      <c r="I15" s="82"/>
    </row>
    <row r="16" spans="1:10" x14ac:dyDescent="0.25">
      <c r="A16" s="6" t="s">
        <v>42</v>
      </c>
      <c r="B16" s="6"/>
      <c r="C16" s="6"/>
      <c r="D16" s="6"/>
      <c r="E16" s="6"/>
      <c r="F16" s="6"/>
      <c r="G16" s="6"/>
      <c r="H16" s="6"/>
    </row>
    <row r="17" spans="1:8" x14ac:dyDescent="0.25">
      <c r="A17" s="31" t="s">
        <v>102</v>
      </c>
      <c r="B17" s="6"/>
      <c r="C17" s="6"/>
      <c r="D17" s="6"/>
      <c r="E17" s="6"/>
      <c r="F17" s="6"/>
      <c r="G17" s="6"/>
      <c r="H17" s="6"/>
    </row>
    <row r="18" spans="1:8" x14ac:dyDescent="0.25">
      <c r="A18" s="31" t="s">
        <v>51</v>
      </c>
      <c r="B18" s="6"/>
      <c r="C18" s="6"/>
      <c r="D18" s="6"/>
      <c r="E18" s="6"/>
      <c r="F18" s="6"/>
      <c r="G18" s="6"/>
      <c r="H18" s="6"/>
    </row>
    <row r="19" spans="1:8" x14ac:dyDescent="0.25">
      <c r="A19" s="6"/>
      <c r="B19" s="6"/>
      <c r="C19" s="6"/>
      <c r="D19" s="6"/>
      <c r="E19" s="6"/>
      <c r="F19" s="6"/>
      <c r="G19" s="6"/>
      <c r="H19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H33"/>
  <sheetViews>
    <sheetView showGridLines="0" topLeftCell="A13" workbookViewId="0">
      <selection activeCell="A3" sqref="A3:A4"/>
    </sheetView>
  </sheetViews>
  <sheetFormatPr defaultRowHeight="15" x14ac:dyDescent="0.25"/>
  <cols>
    <col min="1" max="1" width="31.85546875" style="26" customWidth="1"/>
    <col min="2" max="2" width="13.42578125" style="26" customWidth="1"/>
    <col min="3" max="8" width="13.140625" style="26" customWidth="1"/>
    <col min="9" max="16384" width="9.140625" style="26"/>
  </cols>
  <sheetData>
    <row r="1" spans="1:8" x14ac:dyDescent="0.25">
      <c r="A1" s="17" t="s">
        <v>106</v>
      </c>
      <c r="B1" s="6"/>
      <c r="C1" s="6"/>
      <c r="D1" s="6"/>
      <c r="E1" s="6"/>
      <c r="F1" s="6"/>
      <c r="G1" s="6"/>
      <c r="H1" s="6"/>
    </row>
    <row r="2" spans="1:8" ht="16.5" thickBot="1" x14ac:dyDescent="0.3">
      <c r="A2" s="1"/>
      <c r="B2" s="6"/>
      <c r="C2" s="6"/>
      <c r="D2" s="6"/>
      <c r="E2" s="6"/>
      <c r="F2" s="6"/>
      <c r="G2" s="6"/>
      <c r="H2" s="52" t="s">
        <v>71</v>
      </c>
    </row>
    <row r="3" spans="1:8" ht="15.75" customHeight="1" x14ac:dyDescent="0.25">
      <c r="A3" s="132" t="s">
        <v>20</v>
      </c>
      <c r="B3" s="166" t="s">
        <v>43</v>
      </c>
      <c r="C3" s="162" t="s">
        <v>70</v>
      </c>
      <c r="D3" s="163"/>
      <c r="E3" s="162" t="s">
        <v>70</v>
      </c>
      <c r="F3" s="163"/>
      <c r="G3" s="162" t="s">
        <v>70</v>
      </c>
      <c r="H3" s="163"/>
    </row>
    <row r="4" spans="1:8" s="3" customFormat="1" ht="30" x14ac:dyDescent="0.25">
      <c r="A4" s="134"/>
      <c r="B4" s="167"/>
      <c r="C4" s="34" t="s">
        <v>44</v>
      </c>
      <c r="D4" s="35" t="s">
        <v>52</v>
      </c>
      <c r="E4" s="34" t="s">
        <v>53</v>
      </c>
      <c r="F4" s="35" t="s">
        <v>54</v>
      </c>
      <c r="G4" s="34" t="s">
        <v>55</v>
      </c>
      <c r="H4" s="35" t="s">
        <v>56</v>
      </c>
    </row>
    <row r="5" spans="1:8" s="3" customFormat="1" x14ac:dyDescent="0.25">
      <c r="A5" s="36" t="s">
        <v>21</v>
      </c>
      <c r="B5" s="59">
        <v>625203.1</v>
      </c>
      <c r="C5" s="62">
        <v>154358.1</v>
      </c>
      <c r="D5" s="63">
        <v>470845</v>
      </c>
      <c r="E5" s="62">
        <v>263411.59999999998</v>
      </c>
      <c r="F5" s="63">
        <v>361791.5</v>
      </c>
      <c r="G5" s="62">
        <v>326907.7</v>
      </c>
      <c r="H5" s="63">
        <v>298295.40000000002</v>
      </c>
    </row>
    <row r="6" spans="1:8" s="3" customFormat="1" x14ac:dyDescent="0.25">
      <c r="A6" s="37" t="s">
        <v>22</v>
      </c>
      <c r="B6" s="60">
        <v>36439</v>
      </c>
      <c r="C6" s="64">
        <v>1012.3</v>
      </c>
      <c r="D6" s="65">
        <v>35426.699999999997</v>
      </c>
      <c r="E6" s="64">
        <v>4948.7</v>
      </c>
      <c r="F6" s="65">
        <v>31490.3</v>
      </c>
      <c r="G6" s="64">
        <v>9841</v>
      </c>
      <c r="H6" s="65">
        <v>26598</v>
      </c>
    </row>
    <row r="7" spans="1:8" s="3" customFormat="1" x14ac:dyDescent="0.25">
      <c r="A7" s="37" t="s">
        <v>23</v>
      </c>
      <c r="B7" s="60">
        <v>111356</v>
      </c>
      <c r="C7" s="64">
        <v>245.9</v>
      </c>
      <c r="D7" s="65">
        <v>111110.5</v>
      </c>
      <c r="E7" s="64">
        <v>14692.2</v>
      </c>
      <c r="F7" s="65">
        <v>96664.2</v>
      </c>
      <c r="G7" s="64">
        <v>53690</v>
      </c>
      <c r="H7" s="65">
        <v>57666</v>
      </c>
    </row>
    <row r="8" spans="1:8" s="3" customFormat="1" x14ac:dyDescent="0.25">
      <c r="A8" s="38" t="s">
        <v>24</v>
      </c>
      <c r="B8" s="60">
        <v>2081.5</v>
      </c>
      <c r="C8" s="109" t="s">
        <v>111</v>
      </c>
      <c r="D8" s="65">
        <v>2081.5</v>
      </c>
      <c r="E8" s="64">
        <v>44</v>
      </c>
      <c r="F8" s="65">
        <v>2037.5</v>
      </c>
      <c r="G8" s="64">
        <v>226.1</v>
      </c>
      <c r="H8" s="65">
        <v>1855.4</v>
      </c>
    </row>
    <row r="9" spans="1:8" s="3" customFormat="1" x14ac:dyDescent="0.25">
      <c r="A9" s="38" t="s">
        <v>25</v>
      </c>
      <c r="B9" s="60">
        <v>90889.4</v>
      </c>
      <c r="C9" s="109" t="s">
        <v>111</v>
      </c>
      <c r="D9" s="65">
        <v>90889.4</v>
      </c>
      <c r="E9" s="64">
        <v>2027</v>
      </c>
      <c r="F9" s="65">
        <v>88862.399999999994</v>
      </c>
      <c r="G9" s="64">
        <v>48925.5</v>
      </c>
      <c r="H9" s="65">
        <v>41963.9</v>
      </c>
    </row>
    <row r="10" spans="1:8" s="3" customFormat="1" ht="45" x14ac:dyDescent="0.25">
      <c r="A10" s="38" t="s">
        <v>26</v>
      </c>
      <c r="B10" s="60">
        <v>10546.4</v>
      </c>
      <c r="C10" s="109" t="s">
        <v>111</v>
      </c>
      <c r="D10" s="65">
        <v>10546.4</v>
      </c>
      <c r="E10" s="64">
        <v>5365.7</v>
      </c>
      <c r="F10" s="65">
        <v>5180.7</v>
      </c>
      <c r="G10" s="64">
        <v>2548.3000000000002</v>
      </c>
      <c r="H10" s="65">
        <v>7998.1</v>
      </c>
    </row>
    <row r="11" spans="1:8" s="3" customFormat="1" ht="45" x14ac:dyDescent="0.25">
      <c r="A11" s="38" t="s">
        <v>27</v>
      </c>
      <c r="B11" s="60">
        <v>7839.1</v>
      </c>
      <c r="C11" s="64">
        <v>245.9</v>
      </c>
      <c r="D11" s="65">
        <v>7593.2</v>
      </c>
      <c r="E11" s="64">
        <v>7255.5</v>
      </c>
      <c r="F11" s="65">
        <v>583.6</v>
      </c>
      <c r="G11" s="64">
        <v>1990.1</v>
      </c>
      <c r="H11" s="65">
        <v>5848.9</v>
      </c>
    </row>
    <row r="12" spans="1:8" s="3" customFormat="1" x14ac:dyDescent="0.25">
      <c r="A12" s="37" t="s">
        <v>28</v>
      </c>
      <c r="B12" s="60">
        <v>24633.1</v>
      </c>
      <c r="C12" s="109" t="s">
        <v>111</v>
      </c>
      <c r="D12" s="65">
        <v>24633.1</v>
      </c>
      <c r="E12" s="64">
        <v>562.29999999999995</v>
      </c>
      <c r="F12" s="65">
        <v>24070.799999999999</v>
      </c>
      <c r="G12" s="64">
        <v>3248.2</v>
      </c>
      <c r="H12" s="65">
        <v>21384.799999999999</v>
      </c>
    </row>
    <row r="13" spans="1:8" s="3" customFormat="1" ht="45" x14ac:dyDescent="0.25">
      <c r="A13" s="37" t="s">
        <v>29</v>
      </c>
      <c r="B13" s="60">
        <v>104356.2</v>
      </c>
      <c r="C13" s="109" t="s">
        <v>111</v>
      </c>
      <c r="D13" s="65">
        <v>104356.2</v>
      </c>
      <c r="E13" s="64">
        <v>286.3</v>
      </c>
      <c r="F13" s="65">
        <v>104069.9</v>
      </c>
      <c r="G13" s="64">
        <v>50858.5</v>
      </c>
      <c r="H13" s="65">
        <v>53497.7</v>
      </c>
    </row>
    <row r="14" spans="1:8" s="3" customFormat="1" x14ac:dyDescent="0.25">
      <c r="A14" s="37" t="s">
        <v>30</v>
      </c>
      <c r="B14" s="60">
        <v>36570.9</v>
      </c>
      <c r="C14" s="64">
        <v>18.100000000000001</v>
      </c>
      <c r="D14" s="65">
        <v>36552.800000000003</v>
      </c>
      <c r="E14" s="64">
        <v>14406.5</v>
      </c>
      <c r="F14" s="65">
        <v>22164.400000000001</v>
      </c>
      <c r="G14" s="64">
        <v>10299.799999999999</v>
      </c>
      <c r="H14" s="65">
        <v>26271</v>
      </c>
    </row>
    <row r="15" spans="1:8" s="3" customFormat="1" ht="30" x14ac:dyDescent="0.25">
      <c r="A15" s="37" t="s">
        <v>31</v>
      </c>
      <c r="B15" s="60">
        <v>14509.1</v>
      </c>
      <c r="C15" s="64">
        <v>294.39999999999998</v>
      </c>
      <c r="D15" s="65">
        <v>14214.7</v>
      </c>
      <c r="E15" s="64">
        <v>1477.6</v>
      </c>
      <c r="F15" s="65">
        <v>13031.5</v>
      </c>
      <c r="G15" s="64">
        <v>9428.4</v>
      </c>
      <c r="H15" s="65">
        <v>5080.7</v>
      </c>
    </row>
    <row r="16" spans="1:8" s="3" customFormat="1" x14ac:dyDescent="0.25">
      <c r="A16" s="37" t="s">
        <v>32</v>
      </c>
      <c r="B16" s="60">
        <v>21545.1</v>
      </c>
      <c r="C16" s="64">
        <v>15.6</v>
      </c>
      <c r="D16" s="65">
        <v>21529.5</v>
      </c>
      <c r="E16" s="64">
        <v>7467.4</v>
      </c>
      <c r="F16" s="65">
        <v>14077.7</v>
      </c>
      <c r="G16" s="64">
        <v>9706.2999999999993</v>
      </c>
      <c r="H16" s="65">
        <v>11838.8</v>
      </c>
    </row>
    <row r="17" spans="1:8" s="3" customFormat="1" x14ac:dyDescent="0.25">
      <c r="A17" s="37" t="s">
        <v>33</v>
      </c>
      <c r="B17" s="60">
        <v>12791.3</v>
      </c>
      <c r="C17" s="109" t="s">
        <v>111</v>
      </c>
      <c r="D17" s="65">
        <v>12791.3</v>
      </c>
      <c r="E17" s="64">
        <v>428.7</v>
      </c>
      <c r="F17" s="65">
        <v>12362.6</v>
      </c>
      <c r="G17" s="64">
        <v>8964.4</v>
      </c>
      <c r="H17" s="65">
        <v>3826.9</v>
      </c>
    </row>
    <row r="18" spans="1:8" s="3" customFormat="1" x14ac:dyDescent="0.25">
      <c r="A18" s="37" t="s">
        <v>34</v>
      </c>
      <c r="B18" s="60">
        <v>11994.6</v>
      </c>
      <c r="C18" s="64">
        <v>561.79999999999995</v>
      </c>
      <c r="D18" s="65">
        <v>11432.8</v>
      </c>
      <c r="E18" s="64">
        <v>3259.5</v>
      </c>
      <c r="F18" s="65">
        <v>8735</v>
      </c>
      <c r="G18" s="64">
        <v>4984.8</v>
      </c>
      <c r="H18" s="65">
        <v>7009.8</v>
      </c>
    </row>
    <row r="19" spans="1:8" s="3" customFormat="1" ht="30" x14ac:dyDescent="0.25">
      <c r="A19" s="37" t="s">
        <v>35</v>
      </c>
      <c r="B19" s="60">
        <v>13932.7</v>
      </c>
      <c r="C19" s="64">
        <v>4111.8999999999996</v>
      </c>
      <c r="D19" s="65">
        <v>9820.7999999999993</v>
      </c>
      <c r="E19" s="64">
        <v>5536</v>
      </c>
      <c r="F19" s="65">
        <v>8396.7000000000007</v>
      </c>
      <c r="G19" s="64">
        <v>7044.6</v>
      </c>
      <c r="H19" s="65">
        <v>6888.1</v>
      </c>
    </row>
    <row r="20" spans="1:8" s="3" customFormat="1" ht="30" x14ac:dyDescent="0.25">
      <c r="A20" s="37" t="s">
        <v>36</v>
      </c>
      <c r="B20" s="60">
        <v>13260.9</v>
      </c>
      <c r="C20" s="64">
        <v>244.1</v>
      </c>
      <c r="D20" s="65">
        <v>13016.8</v>
      </c>
      <c r="E20" s="64">
        <v>3054.9</v>
      </c>
      <c r="F20" s="65">
        <v>10206</v>
      </c>
      <c r="G20" s="64">
        <v>4652.8</v>
      </c>
      <c r="H20" s="65">
        <v>8608.1</v>
      </c>
    </row>
    <row r="21" spans="1:8" s="3" customFormat="1" ht="30" x14ac:dyDescent="0.25">
      <c r="A21" s="37" t="s">
        <v>37</v>
      </c>
      <c r="B21" s="60">
        <v>49119.1</v>
      </c>
      <c r="C21" s="64">
        <v>48116.3</v>
      </c>
      <c r="D21" s="65">
        <v>1002.8</v>
      </c>
      <c r="E21" s="64">
        <v>49119.1</v>
      </c>
      <c r="F21" s="110" t="s">
        <v>111</v>
      </c>
      <c r="G21" s="64">
        <v>20984.400000000001</v>
      </c>
      <c r="H21" s="65">
        <v>28134.7</v>
      </c>
    </row>
    <row r="22" spans="1:8" s="3" customFormat="1" x14ac:dyDescent="0.25">
      <c r="A22" s="37" t="s">
        <v>38</v>
      </c>
      <c r="B22" s="60">
        <v>95500.1</v>
      </c>
      <c r="C22" s="64">
        <v>78500.3</v>
      </c>
      <c r="D22" s="65">
        <v>16999.8</v>
      </c>
      <c r="E22" s="64">
        <v>92658.1</v>
      </c>
      <c r="F22" s="65">
        <v>2842</v>
      </c>
      <c r="G22" s="64">
        <v>73219.5</v>
      </c>
      <c r="H22" s="65">
        <v>22280.6</v>
      </c>
    </row>
    <row r="23" spans="1:8" s="3" customFormat="1" x14ac:dyDescent="0.25">
      <c r="A23" s="37" t="s">
        <v>39</v>
      </c>
      <c r="B23" s="60">
        <v>60374.1</v>
      </c>
      <c r="C23" s="64">
        <v>13016.1</v>
      </c>
      <c r="D23" s="65">
        <v>47358</v>
      </c>
      <c r="E23" s="64">
        <v>54845.4</v>
      </c>
      <c r="F23" s="65">
        <v>5528.8</v>
      </c>
      <c r="G23" s="64">
        <v>48906.5</v>
      </c>
      <c r="H23" s="65">
        <v>11467.6</v>
      </c>
    </row>
    <row r="24" spans="1:8" s="3" customFormat="1" ht="30" x14ac:dyDescent="0.25">
      <c r="A24" s="37" t="s">
        <v>40</v>
      </c>
      <c r="B24" s="60">
        <v>12330.1</v>
      </c>
      <c r="C24" s="64">
        <v>8218.2999999999993</v>
      </c>
      <c r="D24" s="65">
        <v>4111.8</v>
      </c>
      <c r="E24" s="64">
        <v>10478.6</v>
      </c>
      <c r="F24" s="65">
        <v>1851.5</v>
      </c>
      <c r="G24" s="64">
        <v>7095.9</v>
      </c>
      <c r="H24" s="65">
        <v>5234.2</v>
      </c>
    </row>
    <row r="25" spans="1:8" s="3" customFormat="1" ht="15.75" thickBot="1" x14ac:dyDescent="0.3">
      <c r="A25" s="39" t="s">
        <v>41</v>
      </c>
      <c r="B25" s="61">
        <v>6490.4</v>
      </c>
      <c r="C25" s="66">
        <v>3</v>
      </c>
      <c r="D25" s="67">
        <v>6487.4</v>
      </c>
      <c r="E25" s="66">
        <v>190.4</v>
      </c>
      <c r="F25" s="67">
        <v>6300</v>
      </c>
      <c r="G25" s="66">
        <v>3982.4</v>
      </c>
      <c r="H25" s="67">
        <v>2508</v>
      </c>
    </row>
    <row r="26" spans="1:8" x14ac:dyDescent="0.25">
      <c r="A26" s="6"/>
      <c r="B26" s="6"/>
      <c r="C26" s="6"/>
      <c r="D26" s="6"/>
      <c r="E26" s="6"/>
      <c r="F26" s="6"/>
      <c r="G26" s="6"/>
      <c r="H26" s="6"/>
    </row>
    <row r="27" spans="1:8" x14ac:dyDescent="0.25">
      <c r="A27" s="6" t="s">
        <v>42</v>
      </c>
      <c r="C27" s="6"/>
      <c r="D27" s="6"/>
      <c r="E27" s="6"/>
      <c r="F27" s="6"/>
      <c r="G27" s="6"/>
      <c r="H27" s="6"/>
    </row>
    <row r="28" spans="1:8" x14ac:dyDescent="0.25">
      <c r="A28" s="31" t="s">
        <v>102</v>
      </c>
      <c r="B28" s="6"/>
      <c r="C28" s="6"/>
      <c r="D28" s="6"/>
      <c r="E28" s="6"/>
      <c r="F28" s="6"/>
      <c r="G28" s="6"/>
      <c r="H28" s="6"/>
    </row>
    <row r="29" spans="1:8" x14ac:dyDescent="0.25">
      <c r="A29" s="31" t="s">
        <v>51</v>
      </c>
      <c r="B29" s="6"/>
      <c r="C29" s="6"/>
      <c r="D29" s="6"/>
      <c r="E29" s="6"/>
      <c r="F29" s="6"/>
      <c r="G29" s="6"/>
      <c r="H29" s="6"/>
    </row>
    <row r="30" spans="1:8" x14ac:dyDescent="0.25">
      <c r="A30" s="31" t="s">
        <v>69</v>
      </c>
    </row>
    <row r="32" spans="1:8" x14ac:dyDescent="0.25">
      <c r="A32" s="31" t="s">
        <v>112</v>
      </c>
      <c r="B32" s="32"/>
      <c r="C32" s="32"/>
      <c r="D32" s="32"/>
      <c r="E32" s="32"/>
      <c r="F32" s="32"/>
      <c r="G32" s="32"/>
      <c r="H32" s="32"/>
    </row>
    <row r="33" spans="1:8" x14ac:dyDescent="0.25">
      <c r="A33" s="161" t="s">
        <v>113</v>
      </c>
      <c r="B33" s="159"/>
      <c r="C33" s="159"/>
      <c r="D33" s="159"/>
      <c r="E33" s="159"/>
      <c r="F33" s="159"/>
      <c r="G33" s="159"/>
      <c r="H33" s="159"/>
    </row>
  </sheetData>
  <mergeCells count="6">
    <mergeCell ref="A33:H33"/>
    <mergeCell ref="E3:F3"/>
    <mergeCell ref="G3:H3"/>
    <mergeCell ref="C3:D3"/>
    <mergeCell ref="B3:B4"/>
    <mergeCell ref="A3:A4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D49"/>
  <sheetViews>
    <sheetView showGridLines="0" workbookViewId="0">
      <selection activeCell="A3" sqref="A3:A4"/>
    </sheetView>
  </sheetViews>
  <sheetFormatPr defaultRowHeight="15" x14ac:dyDescent="0.25"/>
  <cols>
    <col min="1" max="1" width="22.7109375" style="26" customWidth="1"/>
    <col min="2" max="4" width="15.42578125" style="26" customWidth="1"/>
    <col min="5" max="16384" width="9.140625" style="26"/>
  </cols>
  <sheetData>
    <row r="1" spans="1:4" x14ac:dyDescent="0.25">
      <c r="A1" s="17" t="s">
        <v>107</v>
      </c>
    </row>
    <row r="2" spans="1:4" ht="15.75" thickBot="1" x14ac:dyDescent="0.3">
      <c r="A2" s="6"/>
      <c r="B2" s="6"/>
      <c r="D2" s="52" t="s">
        <v>71</v>
      </c>
    </row>
    <row r="3" spans="1:4" x14ac:dyDescent="0.25">
      <c r="A3" s="132" t="s">
        <v>50</v>
      </c>
      <c r="B3" s="170" t="s">
        <v>43</v>
      </c>
      <c r="C3" s="168" t="s">
        <v>70</v>
      </c>
      <c r="D3" s="169"/>
    </row>
    <row r="4" spans="1:4" x14ac:dyDescent="0.25">
      <c r="A4" s="171"/>
      <c r="B4" s="171"/>
      <c r="C4" s="34" t="s">
        <v>55</v>
      </c>
      <c r="D4" s="35" t="s">
        <v>56</v>
      </c>
    </row>
    <row r="5" spans="1:4" x14ac:dyDescent="0.25">
      <c r="A5" s="56" t="s">
        <v>43</v>
      </c>
      <c r="B5" s="84">
        <v>625203.1</v>
      </c>
      <c r="C5" s="87">
        <v>326907.7</v>
      </c>
      <c r="D5" s="87">
        <v>298295.40000000002</v>
      </c>
    </row>
    <row r="6" spans="1:4" x14ac:dyDescent="0.25">
      <c r="A6" s="56" t="s">
        <v>81</v>
      </c>
      <c r="B6" s="84">
        <v>302202.90000000002</v>
      </c>
      <c r="C6" s="87">
        <v>151258</v>
      </c>
      <c r="D6" s="87">
        <v>150944.9</v>
      </c>
    </row>
    <row r="7" spans="1:4" x14ac:dyDescent="0.25">
      <c r="A7" s="56" t="s">
        <v>0</v>
      </c>
      <c r="B7" s="84">
        <v>128228.1</v>
      </c>
      <c r="C7" s="87">
        <v>70683.8</v>
      </c>
      <c r="D7" s="87">
        <v>57544.4</v>
      </c>
    </row>
    <row r="8" spans="1:4" x14ac:dyDescent="0.25">
      <c r="A8" s="57" t="s">
        <v>82</v>
      </c>
      <c r="B8" s="85">
        <v>41277.9</v>
      </c>
      <c r="C8" s="88">
        <v>21904.799999999999</v>
      </c>
      <c r="D8" s="88">
        <v>19373.099999999999</v>
      </c>
    </row>
    <row r="9" spans="1:4" x14ac:dyDescent="0.25">
      <c r="A9" s="57" t="s">
        <v>4</v>
      </c>
      <c r="B9" s="85">
        <v>7437.1</v>
      </c>
      <c r="C9" s="88">
        <v>4169.2</v>
      </c>
      <c r="D9" s="88">
        <v>3267.8</v>
      </c>
    </row>
    <row r="10" spans="1:4" x14ac:dyDescent="0.25">
      <c r="A10" s="57" t="s">
        <v>83</v>
      </c>
      <c r="B10" s="85">
        <v>4776.7</v>
      </c>
      <c r="C10" s="88">
        <v>2719.9</v>
      </c>
      <c r="D10" s="88">
        <v>2056.9</v>
      </c>
    </row>
    <row r="11" spans="1:4" x14ac:dyDescent="0.25">
      <c r="A11" s="57" t="s">
        <v>5</v>
      </c>
      <c r="B11" s="85">
        <v>8342</v>
      </c>
      <c r="C11" s="88">
        <v>4502.3999999999996</v>
      </c>
      <c r="D11" s="88">
        <v>3839.6</v>
      </c>
    </row>
    <row r="12" spans="1:4" x14ac:dyDescent="0.25">
      <c r="A12" s="57" t="s">
        <v>84</v>
      </c>
      <c r="B12" s="85">
        <v>10518.2</v>
      </c>
      <c r="C12" s="88">
        <v>5404.8</v>
      </c>
      <c r="D12" s="88">
        <v>5113.5</v>
      </c>
    </row>
    <row r="13" spans="1:4" x14ac:dyDescent="0.25">
      <c r="A13" s="57" t="s">
        <v>85</v>
      </c>
      <c r="B13" s="85">
        <v>9591.5</v>
      </c>
      <c r="C13" s="88">
        <v>5893</v>
      </c>
      <c r="D13" s="88">
        <v>3698.6</v>
      </c>
    </row>
    <row r="14" spans="1:4" x14ac:dyDescent="0.25">
      <c r="A14" s="57" t="s">
        <v>86</v>
      </c>
      <c r="B14" s="85">
        <v>9777.6</v>
      </c>
      <c r="C14" s="88">
        <v>5488.3</v>
      </c>
      <c r="D14" s="88">
        <v>4289.2</v>
      </c>
    </row>
    <row r="15" spans="1:4" x14ac:dyDescent="0.25">
      <c r="A15" s="57" t="s">
        <v>6</v>
      </c>
      <c r="B15" s="85">
        <v>5453.8</v>
      </c>
      <c r="C15" s="88">
        <v>3000.2</v>
      </c>
      <c r="D15" s="88">
        <v>2453.6</v>
      </c>
    </row>
    <row r="16" spans="1:4" x14ac:dyDescent="0.25">
      <c r="A16" s="57" t="s">
        <v>87</v>
      </c>
      <c r="B16" s="85">
        <v>5167</v>
      </c>
      <c r="C16" s="88">
        <v>2820.5</v>
      </c>
      <c r="D16" s="88">
        <v>2346.5</v>
      </c>
    </row>
    <row r="17" spans="1:4" x14ac:dyDescent="0.25">
      <c r="A17" s="57" t="s">
        <v>88</v>
      </c>
      <c r="B17" s="85">
        <v>6781.2</v>
      </c>
      <c r="C17" s="88">
        <v>3645.6</v>
      </c>
      <c r="D17" s="88">
        <v>3135.6</v>
      </c>
    </row>
    <row r="18" spans="1:4" x14ac:dyDescent="0.25">
      <c r="A18" s="57" t="s">
        <v>89</v>
      </c>
      <c r="B18" s="85">
        <v>6885.2</v>
      </c>
      <c r="C18" s="88">
        <v>4182.3</v>
      </c>
      <c r="D18" s="88">
        <v>2702.9</v>
      </c>
    </row>
    <row r="19" spans="1:4" x14ac:dyDescent="0.25">
      <c r="A19" s="57" t="s">
        <v>7</v>
      </c>
      <c r="B19" s="85">
        <v>12219.8</v>
      </c>
      <c r="C19" s="88">
        <v>6952.7</v>
      </c>
      <c r="D19" s="88">
        <v>5267.2</v>
      </c>
    </row>
    <row r="20" spans="1:4" x14ac:dyDescent="0.25">
      <c r="A20" s="56" t="s">
        <v>1</v>
      </c>
      <c r="B20" s="84">
        <v>108158</v>
      </c>
      <c r="C20" s="87">
        <v>59658</v>
      </c>
      <c r="D20" s="87">
        <v>48500</v>
      </c>
    </row>
    <row r="21" spans="1:4" x14ac:dyDescent="0.25">
      <c r="A21" s="57" t="s">
        <v>8</v>
      </c>
      <c r="B21" s="85">
        <v>10622.6</v>
      </c>
      <c r="C21" s="88">
        <v>5413.3</v>
      </c>
      <c r="D21" s="88">
        <v>5209.3</v>
      </c>
    </row>
    <row r="22" spans="1:4" x14ac:dyDescent="0.25">
      <c r="A22" s="57" t="s">
        <v>90</v>
      </c>
      <c r="B22" s="85">
        <v>6384.2</v>
      </c>
      <c r="C22" s="88">
        <v>3414.9</v>
      </c>
      <c r="D22" s="88">
        <v>2969.4</v>
      </c>
    </row>
    <row r="23" spans="1:4" x14ac:dyDescent="0.25">
      <c r="A23" s="57" t="s">
        <v>9</v>
      </c>
      <c r="B23" s="85">
        <v>6904.9</v>
      </c>
      <c r="C23" s="88">
        <v>3869.8</v>
      </c>
      <c r="D23" s="88">
        <v>3035.1</v>
      </c>
    </row>
    <row r="24" spans="1:4" x14ac:dyDescent="0.25">
      <c r="A24" s="57" t="s">
        <v>91</v>
      </c>
      <c r="B24" s="85">
        <v>3416.4</v>
      </c>
      <c r="C24" s="88">
        <v>1918.5</v>
      </c>
      <c r="D24" s="88">
        <v>1497.8</v>
      </c>
    </row>
    <row r="25" spans="1:4" x14ac:dyDescent="0.25">
      <c r="A25" s="57" t="s">
        <v>92</v>
      </c>
      <c r="B25" s="85">
        <v>10751.9</v>
      </c>
      <c r="C25" s="88">
        <v>5874.4</v>
      </c>
      <c r="D25" s="88">
        <v>4877.5</v>
      </c>
    </row>
    <row r="26" spans="1:4" x14ac:dyDescent="0.25">
      <c r="A26" s="57" t="s">
        <v>10</v>
      </c>
      <c r="B26" s="85">
        <v>10110.4</v>
      </c>
      <c r="C26" s="88">
        <v>5761.9</v>
      </c>
      <c r="D26" s="88">
        <v>4348.5</v>
      </c>
    </row>
    <row r="27" spans="1:4" x14ac:dyDescent="0.25">
      <c r="A27" s="57" t="s">
        <v>11</v>
      </c>
      <c r="B27" s="85">
        <v>5221.3</v>
      </c>
      <c r="C27" s="88">
        <v>3077.9</v>
      </c>
      <c r="D27" s="88">
        <v>2143.4</v>
      </c>
    </row>
    <row r="28" spans="1:4" x14ac:dyDescent="0.25">
      <c r="A28" s="57" t="s">
        <v>12</v>
      </c>
      <c r="B28" s="85">
        <v>16820.8</v>
      </c>
      <c r="C28" s="88">
        <v>9445.5</v>
      </c>
      <c r="D28" s="88">
        <v>7375.3</v>
      </c>
    </row>
    <row r="29" spans="1:4" x14ac:dyDescent="0.25">
      <c r="A29" s="57" t="s">
        <v>13</v>
      </c>
      <c r="B29" s="85">
        <v>5709.9</v>
      </c>
      <c r="C29" s="88">
        <v>2956.9</v>
      </c>
      <c r="D29" s="88">
        <v>2753</v>
      </c>
    </row>
    <row r="30" spans="1:4" x14ac:dyDescent="0.25">
      <c r="A30" s="57" t="s">
        <v>93</v>
      </c>
      <c r="B30" s="85">
        <v>9212.1</v>
      </c>
      <c r="C30" s="88">
        <v>4725.3999999999996</v>
      </c>
      <c r="D30" s="88">
        <v>4486.7</v>
      </c>
    </row>
    <row r="31" spans="1:4" x14ac:dyDescent="0.25">
      <c r="A31" s="57" t="s">
        <v>94</v>
      </c>
      <c r="B31" s="85">
        <v>3836</v>
      </c>
      <c r="C31" s="88">
        <v>2131.6</v>
      </c>
      <c r="D31" s="88">
        <v>1704.4</v>
      </c>
    </row>
    <row r="32" spans="1:4" x14ac:dyDescent="0.25">
      <c r="A32" s="57" t="s">
        <v>95</v>
      </c>
      <c r="B32" s="85">
        <v>4970.5</v>
      </c>
      <c r="C32" s="88">
        <v>2985.8</v>
      </c>
      <c r="D32" s="88">
        <v>1984.7</v>
      </c>
    </row>
    <row r="33" spans="1:4" x14ac:dyDescent="0.25">
      <c r="A33" s="57" t="s">
        <v>14</v>
      </c>
      <c r="B33" s="85">
        <v>14197</v>
      </c>
      <c r="C33" s="88">
        <v>8082</v>
      </c>
      <c r="D33" s="88">
        <v>6115</v>
      </c>
    </row>
    <row r="34" spans="1:4" x14ac:dyDescent="0.25">
      <c r="A34" s="56" t="s">
        <v>2</v>
      </c>
      <c r="B34" s="84">
        <v>58017.3</v>
      </c>
      <c r="C34" s="87">
        <v>31453.5</v>
      </c>
      <c r="D34" s="87">
        <v>26563.9</v>
      </c>
    </row>
    <row r="35" spans="1:4" x14ac:dyDescent="0.25">
      <c r="A35" s="57" t="s">
        <v>15</v>
      </c>
      <c r="B35" s="85">
        <v>3786</v>
      </c>
      <c r="C35" s="88">
        <v>1771.3</v>
      </c>
      <c r="D35" s="88">
        <v>2014.7</v>
      </c>
    </row>
    <row r="36" spans="1:4" x14ac:dyDescent="0.25">
      <c r="A36" s="57" t="s">
        <v>16</v>
      </c>
      <c r="B36" s="85">
        <v>16728.5</v>
      </c>
      <c r="C36" s="88">
        <v>8921.4</v>
      </c>
      <c r="D36" s="88">
        <v>7807.1</v>
      </c>
    </row>
    <row r="37" spans="1:4" x14ac:dyDescent="0.25">
      <c r="A37" s="57" t="s">
        <v>17</v>
      </c>
      <c r="B37" s="85">
        <v>5075</v>
      </c>
      <c r="C37" s="88">
        <v>2900.5</v>
      </c>
      <c r="D37" s="88">
        <v>2174.4</v>
      </c>
    </row>
    <row r="38" spans="1:4" x14ac:dyDescent="0.25">
      <c r="A38" s="57" t="s">
        <v>96</v>
      </c>
      <c r="B38" s="85">
        <v>9856.7000000000007</v>
      </c>
      <c r="C38" s="88">
        <v>5469.6</v>
      </c>
      <c r="D38" s="88">
        <v>4387.1000000000004</v>
      </c>
    </row>
    <row r="39" spans="1:4" x14ac:dyDescent="0.25">
      <c r="A39" s="57" t="s">
        <v>97</v>
      </c>
      <c r="B39" s="85">
        <v>5513.2</v>
      </c>
      <c r="C39" s="88">
        <v>2754.7</v>
      </c>
      <c r="D39" s="88">
        <v>2758.6</v>
      </c>
    </row>
    <row r="40" spans="1:4" x14ac:dyDescent="0.25">
      <c r="A40" s="57" t="s">
        <v>18</v>
      </c>
      <c r="B40" s="85">
        <v>4159.3</v>
      </c>
      <c r="C40" s="88">
        <v>2353.6999999999998</v>
      </c>
      <c r="D40" s="88">
        <v>1805.6</v>
      </c>
    </row>
    <row r="41" spans="1:4" x14ac:dyDescent="0.25">
      <c r="A41" s="57" t="s">
        <v>98</v>
      </c>
      <c r="B41" s="85">
        <v>6917.1</v>
      </c>
      <c r="C41" s="88">
        <v>3969.8</v>
      </c>
      <c r="D41" s="88">
        <v>2947.3</v>
      </c>
    </row>
    <row r="42" spans="1:4" x14ac:dyDescent="0.25">
      <c r="A42" s="57" t="s">
        <v>19</v>
      </c>
      <c r="B42" s="85">
        <v>5981.6</v>
      </c>
      <c r="C42" s="88">
        <v>3312.5</v>
      </c>
      <c r="D42" s="88">
        <v>2669.1</v>
      </c>
    </row>
    <row r="43" spans="1:4" ht="15.75" thickBot="1" x14ac:dyDescent="0.3">
      <c r="A43" s="58" t="s">
        <v>99</v>
      </c>
      <c r="B43" s="86">
        <v>23536.7</v>
      </c>
      <c r="C43" s="89">
        <v>12712.7</v>
      </c>
      <c r="D43" s="89">
        <v>10824.1</v>
      </c>
    </row>
    <row r="44" spans="1:4" x14ac:dyDescent="0.25">
      <c r="A44" s="10"/>
      <c r="B44" s="11"/>
    </row>
    <row r="45" spans="1:4" x14ac:dyDescent="0.25">
      <c r="A45" s="31" t="s">
        <v>42</v>
      </c>
      <c r="B45" s="6"/>
    </row>
    <row r="46" spans="1:4" x14ac:dyDescent="0.25">
      <c r="A46" s="31" t="s">
        <v>102</v>
      </c>
      <c r="B46" s="6"/>
    </row>
    <row r="47" spans="1:4" x14ac:dyDescent="0.25">
      <c r="A47" s="31" t="s">
        <v>51</v>
      </c>
      <c r="B47" s="6"/>
    </row>
    <row r="48" spans="1:4" x14ac:dyDescent="0.25">
      <c r="A48" s="111" t="s">
        <v>117</v>
      </c>
    </row>
    <row r="49" spans="1:1" x14ac:dyDescent="0.25">
      <c r="A49" s="111" t="s">
        <v>116</v>
      </c>
    </row>
  </sheetData>
  <mergeCells count="3">
    <mergeCell ref="C3:D3"/>
    <mergeCell ref="B3:B4"/>
    <mergeCell ref="A3:A4"/>
  </mergeCells>
  <pageMargins left="0.75" right="0.75" top="0.75" bottom="0.5" header="0.5" footer="0.7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12"/>
  <sheetViews>
    <sheetView showGridLines="0" workbookViewId="0"/>
  </sheetViews>
  <sheetFormatPr defaultRowHeight="15" x14ac:dyDescent="0.25"/>
  <cols>
    <col min="1" max="1" width="39.7109375" customWidth="1"/>
    <col min="2" max="10" width="8.5703125" customWidth="1"/>
    <col min="14" max="14" width="17.85546875" customWidth="1"/>
  </cols>
  <sheetData>
    <row r="1" spans="1:10" x14ac:dyDescent="0.25">
      <c r="A1" s="98" t="s">
        <v>110</v>
      </c>
      <c r="B1" s="98"/>
      <c r="C1" s="98"/>
      <c r="D1" s="98"/>
      <c r="E1" s="98"/>
      <c r="F1" s="98"/>
    </row>
    <row r="2" spans="1:10" s="26" customFormat="1" x14ac:dyDescent="0.25">
      <c r="A2" s="99" t="s">
        <v>108</v>
      </c>
      <c r="B2" s="98"/>
      <c r="C2" s="98"/>
      <c r="D2" s="98"/>
      <c r="E2" s="98"/>
      <c r="F2" s="98"/>
    </row>
    <row r="3" spans="1:10" x14ac:dyDescent="0.25">
      <c r="A3" s="2"/>
      <c r="B3" s="6"/>
      <c r="C3" s="6"/>
      <c r="D3" s="6"/>
      <c r="E3" s="6"/>
      <c r="F3" s="9"/>
    </row>
    <row r="4" spans="1:10" x14ac:dyDescent="0.25">
      <c r="A4" s="101" t="s">
        <v>49</v>
      </c>
      <c r="B4" s="24">
        <v>2011</v>
      </c>
      <c r="C4" s="24">
        <v>2012</v>
      </c>
      <c r="D4" s="24">
        <v>2013</v>
      </c>
      <c r="E4" s="24">
        <v>2014</v>
      </c>
      <c r="F4" s="24">
        <v>2015</v>
      </c>
      <c r="G4" s="24">
        <v>2016</v>
      </c>
      <c r="H4" s="24">
        <v>2017</v>
      </c>
      <c r="I4" s="24">
        <v>2018</v>
      </c>
      <c r="J4" s="24">
        <v>2019</v>
      </c>
    </row>
    <row r="5" spans="1:10" ht="15" customHeight="1" x14ac:dyDescent="0.25">
      <c r="A5" s="100" t="s">
        <v>47</v>
      </c>
      <c r="B5" s="15">
        <v>111</v>
      </c>
      <c r="C5" s="15">
        <v>111.3</v>
      </c>
      <c r="D5" s="15">
        <v>108.5</v>
      </c>
      <c r="E5" s="15">
        <v>111.3</v>
      </c>
      <c r="F5" s="8">
        <v>111</v>
      </c>
      <c r="G5" s="20">
        <v>110.1</v>
      </c>
      <c r="H5" s="20">
        <v>111.8</v>
      </c>
      <c r="I5" s="20">
        <v>112.2</v>
      </c>
      <c r="J5" s="20">
        <v>115.4</v>
      </c>
    </row>
    <row r="6" spans="1:10" ht="15" customHeight="1" x14ac:dyDescent="0.25">
      <c r="A6" s="100" t="s">
        <v>48</v>
      </c>
      <c r="B6" s="15">
        <v>103.2</v>
      </c>
      <c r="C6" s="15">
        <v>106.4</v>
      </c>
      <c r="D6" s="15">
        <v>103.7</v>
      </c>
      <c r="E6" s="15">
        <v>105.9</v>
      </c>
      <c r="F6" s="23">
        <v>101.2</v>
      </c>
      <c r="G6" s="20">
        <v>103.5</v>
      </c>
      <c r="H6" s="20">
        <v>104.9</v>
      </c>
      <c r="I6" s="40">
        <f>I5/I7*100</f>
        <v>108.93203883495146</v>
      </c>
      <c r="J6" s="40">
        <f>J5/J7*100</f>
        <v>110.11450381679391</v>
      </c>
    </row>
    <row r="7" spans="1:10" ht="15" customHeight="1" x14ac:dyDescent="0.25">
      <c r="A7" s="100" t="s">
        <v>46</v>
      </c>
      <c r="B7" s="16">
        <v>107.6</v>
      </c>
      <c r="C7" s="16">
        <v>104.6</v>
      </c>
      <c r="D7" s="16">
        <v>104.6</v>
      </c>
      <c r="E7" s="16">
        <v>105.1</v>
      </c>
      <c r="F7" s="16">
        <v>109.7</v>
      </c>
      <c r="G7" s="20">
        <v>106.4</v>
      </c>
      <c r="H7" s="20">
        <v>106.6</v>
      </c>
      <c r="I7" s="40">
        <v>103</v>
      </c>
      <c r="J7" s="20">
        <v>104.8</v>
      </c>
    </row>
    <row r="8" spans="1:10" x14ac:dyDescent="0.25">
      <c r="A8" s="12"/>
      <c r="B8" s="13"/>
      <c r="C8" s="14"/>
      <c r="D8" s="14"/>
      <c r="E8" s="14"/>
      <c r="F8" s="14"/>
    </row>
    <row r="9" spans="1:10" x14ac:dyDescent="0.25">
      <c r="A9" s="6" t="s">
        <v>42</v>
      </c>
      <c r="B9" s="6"/>
      <c r="C9" s="6"/>
      <c r="D9" s="6"/>
      <c r="E9" s="6"/>
      <c r="F9" s="6"/>
    </row>
    <row r="10" spans="1:10" x14ac:dyDescent="0.25">
      <c r="A10" s="31" t="s">
        <v>102</v>
      </c>
      <c r="B10" s="6"/>
      <c r="C10" s="6"/>
      <c r="D10" s="6"/>
      <c r="E10" s="6"/>
      <c r="F10" s="6"/>
    </row>
    <row r="11" spans="1:10" x14ac:dyDescent="0.25">
      <c r="A11" s="31" t="s">
        <v>51</v>
      </c>
      <c r="B11" s="6"/>
      <c r="C11" s="6"/>
      <c r="D11" s="6"/>
      <c r="E11" s="6"/>
      <c r="F11" s="6"/>
    </row>
    <row r="12" spans="1:10" x14ac:dyDescent="0.25">
      <c r="A12" s="6"/>
      <c r="B12" s="6"/>
      <c r="C12" s="6"/>
      <c r="D12" s="6"/>
      <c r="E12" s="6"/>
      <c r="F12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36"/>
  <sheetViews>
    <sheetView showGridLines="0" workbookViewId="0"/>
  </sheetViews>
  <sheetFormatPr defaultRowHeight="15" x14ac:dyDescent="0.25"/>
  <cols>
    <col min="1" max="1" width="31.85546875" customWidth="1"/>
    <col min="2" max="9" width="10.140625" customWidth="1"/>
    <col min="10" max="10" width="11" customWidth="1"/>
    <col min="11" max="11" width="11.28515625" customWidth="1"/>
    <col min="12" max="15" width="10.140625" customWidth="1"/>
  </cols>
  <sheetData>
    <row r="1" spans="1:16" x14ac:dyDescent="0.25">
      <c r="A1" s="17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ht="16.5" thickBot="1" x14ac:dyDescent="0.3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2" t="s">
        <v>45</v>
      </c>
    </row>
    <row r="3" spans="1:16" s="3" customFormat="1" ht="15" customHeight="1" x14ac:dyDescent="0.25">
      <c r="A3" s="132" t="s">
        <v>20</v>
      </c>
      <c r="B3" s="139" t="s">
        <v>43</v>
      </c>
      <c r="C3" s="140"/>
      <c r="D3" s="129" t="s">
        <v>70</v>
      </c>
      <c r="E3" s="130"/>
      <c r="F3" s="130"/>
      <c r="G3" s="131"/>
      <c r="H3" s="129" t="s">
        <v>70</v>
      </c>
      <c r="I3" s="130"/>
      <c r="J3" s="130"/>
      <c r="K3" s="131"/>
      <c r="L3" s="129" t="s">
        <v>70</v>
      </c>
      <c r="M3" s="130"/>
      <c r="N3" s="130"/>
      <c r="O3" s="131"/>
    </row>
    <row r="4" spans="1:16" s="3" customFormat="1" ht="15" customHeight="1" x14ac:dyDescent="0.25">
      <c r="A4" s="133"/>
      <c r="B4" s="141"/>
      <c r="C4" s="142"/>
      <c r="D4" s="135" t="s">
        <v>44</v>
      </c>
      <c r="E4" s="136"/>
      <c r="F4" s="137" t="s">
        <v>52</v>
      </c>
      <c r="G4" s="138"/>
      <c r="H4" s="135" t="s">
        <v>53</v>
      </c>
      <c r="I4" s="136"/>
      <c r="J4" s="137" t="s">
        <v>54</v>
      </c>
      <c r="K4" s="138"/>
      <c r="L4" s="135" t="s">
        <v>55</v>
      </c>
      <c r="M4" s="136"/>
      <c r="N4" s="143" t="s">
        <v>56</v>
      </c>
      <c r="O4" s="138"/>
    </row>
    <row r="5" spans="1:16" s="3" customFormat="1" x14ac:dyDescent="0.25">
      <c r="A5" s="134"/>
      <c r="B5" s="34" t="s">
        <v>58</v>
      </c>
      <c r="C5" s="35" t="s">
        <v>59</v>
      </c>
      <c r="D5" s="34" t="s">
        <v>58</v>
      </c>
      <c r="E5" s="18" t="s">
        <v>59</v>
      </c>
      <c r="F5" s="33" t="s">
        <v>58</v>
      </c>
      <c r="G5" s="35" t="s">
        <v>59</v>
      </c>
      <c r="H5" s="34" t="s">
        <v>58</v>
      </c>
      <c r="I5" s="18" t="s">
        <v>59</v>
      </c>
      <c r="J5" s="33" t="s">
        <v>58</v>
      </c>
      <c r="K5" s="35" t="s">
        <v>59</v>
      </c>
      <c r="L5" s="34" t="s">
        <v>58</v>
      </c>
      <c r="M5" s="18" t="s">
        <v>59</v>
      </c>
      <c r="N5" s="33" t="s">
        <v>58</v>
      </c>
      <c r="O5" s="35" t="s">
        <v>59</v>
      </c>
    </row>
    <row r="6" spans="1:16" s="3" customFormat="1" x14ac:dyDescent="0.25">
      <c r="A6" s="36" t="s">
        <v>21</v>
      </c>
      <c r="B6" s="46">
        <v>7233.7</v>
      </c>
      <c r="C6" s="47">
        <v>6010.1</v>
      </c>
      <c r="D6" s="46">
        <v>6664.4</v>
      </c>
      <c r="E6" s="42">
        <v>5542.9</v>
      </c>
      <c r="F6" s="44">
        <v>7420.4</v>
      </c>
      <c r="G6" s="47">
        <v>6163.3</v>
      </c>
      <c r="H6" s="46">
        <v>7206.7</v>
      </c>
      <c r="I6" s="42">
        <v>5959.5</v>
      </c>
      <c r="J6" s="44">
        <v>7253.4</v>
      </c>
      <c r="K6" s="47">
        <v>6047</v>
      </c>
      <c r="L6" s="46">
        <v>6709.8</v>
      </c>
      <c r="M6" s="42">
        <v>5565.4</v>
      </c>
      <c r="N6" s="44">
        <v>7808</v>
      </c>
      <c r="O6" s="47">
        <v>6497.6</v>
      </c>
      <c r="P6" s="93"/>
    </row>
    <row r="7" spans="1:16" s="3" customFormat="1" x14ac:dyDescent="0.25">
      <c r="A7" s="37" t="s">
        <v>22</v>
      </c>
      <c r="B7" s="48">
        <v>4768.7</v>
      </c>
      <c r="C7" s="49">
        <v>4022.5</v>
      </c>
      <c r="D7" s="48">
        <v>4595.3</v>
      </c>
      <c r="E7" s="43">
        <v>3869.1</v>
      </c>
      <c r="F7" s="45">
        <v>4773.7</v>
      </c>
      <c r="G7" s="49">
        <v>4026.9</v>
      </c>
      <c r="H7" s="48">
        <v>5353.3</v>
      </c>
      <c r="I7" s="43">
        <v>4427.8</v>
      </c>
      <c r="J7" s="45">
        <v>4676.8999999999996</v>
      </c>
      <c r="K7" s="49">
        <v>3958.8</v>
      </c>
      <c r="L7" s="48">
        <v>4378.2</v>
      </c>
      <c r="M7" s="43">
        <v>3706.2</v>
      </c>
      <c r="N7" s="45">
        <v>4913.2</v>
      </c>
      <c r="O7" s="49">
        <v>4139.5</v>
      </c>
    </row>
    <row r="8" spans="1:16" s="3" customFormat="1" x14ac:dyDescent="0.25">
      <c r="A8" s="37" t="s">
        <v>23</v>
      </c>
      <c r="B8" s="48">
        <v>7151</v>
      </c>
      <c r="C8" s="49">
        <v>5903.7</v>
      </c>
      <c r="D8" s="48">
        <v>3741.8</v>
      </c>
      <c r="E8" s="43">
        <v>3180.4</v>
      </c>
      <c r="F8" s="45">
        <v>7158.6</v>
      </c>
      <c r="G8" s="49">
        <v>5909.7</v>
      </c>
      <c r="H8" s="48">
        <v>8992.6</v>
      </c>
      <c r="I8" s="43">
        <v>7350.3</v>
      </c>
      <c r="J8" s="45">
        <v>6871.1</v>
      </c>
      <c r="K8" s="49">
        <v>5683.8</v>
      </c>
      <c r="L8" s="48">
        <v>6291</v>
      </c>
      <c r="M8" s="43">
        <v>5226</v>
      </c>
      <c r="N8" s="45">
        <v>7951.7</v>
      </c>
      <c r="O8" s="49">
        <v>6534.6</v>
      </c>
    </row>
    <row r="9" spans="1:16" s="3" customFormat="1" x14ac:dyDescent="0.25">
      <c r="A9" s="38" t="s">
        <v>24</v>
      </c>
      <c r="B9" s="48">
        <v>6455.5</v>
      </c>
      <c r="C9" s="49">
        <v>5344.6</v>
      </c>
      <c r="D9" s="102" t="s">
        <v>111</v>
      </c>
      <c r="E9" s="103" t="s">
        <v>111</v>
      </c>
      <c r="F9" s="45">
        <v>6455.5</v>
      </c>
      <c r="G9" s="49">
        <v>5344.6</v>
      </c>
      <c r="H9" s="48">
        <v>5844.1</v>
      </c>
      <c r="I9" s="43">
        <v>4924.6000000000004</v>
      </c>
      <c r="J9" s="45">
        <v>6468.7</v>
      </c>
      <c r="K9" s="49">
        <v>5353.7</v>
      </c>
      <c r="L9" s="48">
        <v>6307.8</v>
      </c>
      <c r="M9" s="43">
        <v>5193.5</v>
      </c>
      <c r="N9" s="45">
        <v>6473.5</v>
      </c>
      <c r="O9" s="49">
        <v>5363.1</v>
      </c>
    </row>
    <row r="10" spans="1:16" s="3" customFormat="1" x14ac:dyDescent="0.25">
      <c r="A10" s="38" t="s">
        <v>25</v>
      </c>
      <c r="B10" s="48">
        <v>6593.8</v>
      </c>
      <c r="C10" s="49">
        <v>5465.2</v>
      </c>
      <c r="D10" s="102" t="s">
        <v>111</v>
      </c>
      <c r="E10" s="103" t="s">
        <v>111</v>
      </c>
      <c r="F10" s="45">
        <v>6593.8</v>
      </c>
      <c r="G10" s="49">
        <v>5465.2</v>
      </c>
      <c r="H10" s="48">
        <v>8443.2000000000007</v>
      </c>
      <c r="I10" s="43">
        <v>6884.2</v>
      </c>
      <c r="J10" s="45">
        <v>6551.6</v>
      </c>
      <c r="K10" s="49">
        <v>5432.9</v>
      </c>
      <c r="L10" s="48">
        <v>5996</v>
      </c>
      <c r="M10" s="43">
        <v>4993.8999999999996</v>
      </c>
      <c r="N10" s="45">
        <v>7290.7</v>
      </c>
      <c r="O10" s="49">
        <v>6014.7</v>
      </c>
    </row>
    <row r="11" spans="1:16" s="3" customFormat="1" ht="45" x14ac:dyDescent="0.25">
      <c r="A11" s="38" t="s">
        <v>26</v>
      </c>
      <c r="B11" s="48">
        <v>12333.1</v>
      </c>
      <c r="C11" s="49">
        <v>10004.9</v>
      </c>
      <c r="D11" s="102" t="s">
        <v>111</v>
      </c>
      <c r="E11" s="103" t="s">
        <v>111</v>
      </c>
      <c r="F11" s="45">
        <v>12333.1</v>
      </c>
      <c r="G11" s="45">
        <v>10004.9</v>
      </c>
      <c r="H11" s="48">
        <v>12280.4</v>
      </c>
      <c r="I11" s="43">
        <v>9986.7000000000007</v>
      </c>
      <c r="J11" s="45">
        <v>12387.7</v>
      </c>
      <c r="K11" s="49">
        <v>10023.799999999999</v>
      </c>
      <c r="L11" s="48">
        <v>11783.9</v>
      </c>
      <c r="M11" s="43">
        <v>9582.6</v>
      </c>
      <c r="N11" s="45">
        <v>12508.1</v>
      </c>
      <c r="O11" s="49">
        <v>10139.5</v>
      </c>
    </row>
    <row r="12" spans="1:16" s="3" customFormat="1" ht="45" x14ac:dyDescent="0.25">
      <c r="A12" s="38" t="s">
        <v>27</v>
      </c>
      <c r="B12" s="48">
        <v>6824.8</v>
      </c>
      <c r="C12" s="49">
        <v>5617.8</v>
      </c>
      <c r="D12" s="48">
        <v>3741.8</v>
      </c>
      <c r="E12" s="43">
        <v>3180.4</v>
      </c>
      <c r="F12" s="45">
        <v>6924.6</v>
      </c>
      <c r="G12" s="49">
        <v>5696.7</v>
      </c>
      <c r="H12" s="48">
        <v>6733.7</v>
      </c>
      <c r="I12" s="43">
        <v>5545.4</v>
      </c>
      <c r="J12" s="45">
        <v>7956.6</v>
      </c>
      <c r="K12" s="49">
        <v>6517.3</v>
      </c>
      <c r="L12" s="48">
        <v>6508.6</v>
      </c>
      <c r="M12" s="43">
        <v>5357.9</v>
      </c>
      <c r="N12" s="45">
        <v>6932.5</v>
      </c>
      <c r="O12" s="49">
        <v>5706.3</v>
      </c>
    </row>
    <row r="13" spans="1:16" s="3" customFormat="1" x14ac:dyDescent="0.25">
      <c r="A13" s="37" t="s">
        <v>28</v>
      </c>
      <c r="B13" s="48">
        <v>7155.3</v>
      </c>
      <c r="C13" s="49">
        <v>5880</v>
      </c>
      <c r="D13" s="102" t="s">
        <v>111</v>
      </c>
      <c r="E13" s="103" t="s">
        <v>111</v>
      </c>
      <c r="F13" s="45">
        <v>7155.3</v>
      </c>
      <c r="G13" s="49">
        <v>5880</v>
      </c>
      <c r="H13" s="48">
        <v>7980.7</v>
      </c>
      <c r="I13" s="43">
        <v>6575.9</v>
      </c>
      <c r="J13" s="45">
        <v>7136</v>
      </c>
      <c r="K13" s="49">
        <v>5863.7</v>
      </c>
      <c r="L13" s="48">
        <v>6165</v>
      </c>
      <c r="M13" s="43">
        <v>5068.3</v>
      </c>
      <c r="N13" s="45">
        <v>7305.7</v>
      </c>
      <c r="O13" s="49">
        <v>6003.3</v>
      </c>
    </row>
    <row r="14" spans="1:16" s="3" customFormat="1" ht="45" x14ac:dyDescent="0.25">
      <c r="A14" s="37" t="s">
        <v>29</v>
      </c>
      <c r="B14" s="48">
        <v>6543.9</v>
      </c>
      <c r="C14" s="49">
        <v>5410</v>
      </c>
      <c r="D14" s="102" t="s">
        <v>111</v>
      </c>
      <c r="E14" s="103" t="s">
        <v>111</v>
      </c>
      <c r="F14" s="45">
        <v>6543.9</v>
      </c>
      <c r="G14" s="49">
        <v>5410</v>
      </c>
      <c r="H14" s="48">
        <v>10330</v>
      </c>
      <c r="I14" s="43">
        <v>8419</v>
      </c>
      <c r="J14" s="45">
        <v>6533.5</v>
      </c>
      <c r="K14" s="49">
        <v>5401.7</v>
      </c>
      <c r="L14" s="48">
        <v>5982.4</v>
      </c>
      <c r="M14" s="43">
        <v>4955.8</v>
      </c>
      <c r="N14" s="45">
        <v>7077.7</v>
      </c>
      <c r="O14" s="49">
        <v>5841.8</v>
      </c>
    </row>
    <row r="15" spans="1:16" s="3" customFormat="1" x14ac:dyDescent="0.25">
      <c r="A15" s="37" t="s">
        <v>30</v>
      </c>
      <c r="B15" s="48">
        <v>6836.2</v>
      </c>
      <c r="C15" s="49">
        <v>5745.5</v>
      </c>
      <c r="D15" s="48" t="s">
        <v>73</v>
      </c>
      <c r="E15" s="43" t="s">
        <v>73</v>
      </c>
      <c r="F15" s="45">
        <v>6835.5</v>
      </c>
      <c r="G15" s="49">
        <v>5744.9</v>
      </c>
      <c r="H15" s="48">
        <v>6308.9</v>
      </c>
      <c r="I15" s="43">
        <v>5238.5</v>
      </c>
      <c r="J15" s="45">
        <v>7179</v>
      </c>
      <c r="K15" s="49">
        <v>6075.1</v>
      </c>
      <c r="L15" s="48">
        <v>6297.3</v>
      </c>
      <c r="M15" s="43">
        <v>5216.1000000000004</v>
      </c>
      <c r="N15" s="45">
        <v>7047.6</v>
      </c>
      <c r="O15" s="49">
        <v>5953.1</v>
      </c>
    </row>
    <row r="16" spans="1:16" s="3" customFormat="1" ht="30" x14ac:dyDescent="0.25">
      <c r="A16" s="37" t="s">
        <v>31</v>
      </c>
      <c r="B16" s="48">
        <v>4973</v>
      </c>
      <c r="C16" s="49">
        <v>4156.3</v>
      </c>
      <c r="D16" s="48">
        <v>4647.2</v>
      </c>
      <c r="E16" s="43">
        <v>3859.3</v>
      </c>
      <c r="F16" s="45">
        <v>4979.8</v>
      </c>
      <c r="G16" s="49">
        <v>4162.3999999999996</v>
      </c>
      <c r="H16" s="48">
        <v>5060</v>
      </c>
      <c r="I16" s="43">
        <v>4243.7</v>
      </c>
      <c r="J16" s="45">
        <v>4963.2</v>
      </c>
      <c r="K16" s="49">
        <v>4146.3999999999996</v>
      </c>
      <c r="L16" s="48">
        <v>4664.8</v>
      </c>
      <c r="M16" s="43">
        <v>3904.1</v>
      </c>
      <c r="N16" s="45">
        <v>5545.1</v>
      </c>
      <c r="O16" s="49">
        <v>4624.2</v>
      </c>
    </row>
    <row r="17" spans="1:15" s="3" customFormat="1" x14ac:dyDescent="0.25">
      <c r="A17" s="37" t="s">
        <v>32</v>
      </c>
      <c r="B17" s="48">
        <v>15785.4</v>
      </c>
      <c r="C17" s="49">
        <v>13809.6</v>
      </c>
      <c r="D17" s="48" t="s">
        <v>73</v>
      </c>
      <c r="E17" s="43" t="s">
        <v>73</v>
      </c>
      <c r="F17" s="45">
        <v>15790</v>
      </c>
      <c r="G17" s="49">
        <v>13814.1</v>
      </c>
      <c r="H17" s="48">
        <v>11835</v>
      </c>
      <c r="I17" s="43">
        <v>9594.2999999999993</v>
      </c>
      <c r="J17" s="45">
        <v>17880.900000000001</v>
      </c>
      <c r="K17" s="49">
        <v>16045.6</v>
      </c>
      <c r="L17" s="48">
        <v>12101.4</v>
      </c>
      <c r="M17" s="43">
        <v>10300.1</v>
      </c>
      <c r="N17" s="45">
        <v>18805.900000000001</v>
      </c>
      <c r="O17" s="49">
        <v>16687</v>
      </c>
    </row>
    <row r="18" spans="1:15" s="3" customFormat="1" x14ac:dyDescent="0.25">
      <c r="A18" s="37" t="s">
        <v>33</v>
      </c>
      <c r="B18" s="48">
        <v>13203.5</v>
      </c>
      <c r="C18" s="49">
        <v>10577.2</v>
      </c>
      <c r="D18" s="102" t="s">
        <v>111</v>
      </c>
      <c r="E18" s="103" t="s">
        <v>111</v>
      </c>
      <c r="F18" s="45">
        <v>13203.5</v>
      </c>
      <c r="G18" s="49">
        <v>10577.2</v>
      </c>
      <c r="H18" s="48" t="s">
        <v>73</v>
      </c>
      <c r="I18" s="43" t="s">
        <v>73</v>
      </c>
      <c r="J18" s="45">
        <v>12892</v>
      </c>
      <c r="K18" s="49">
        <v>10329.9</v>
      </c>
      <c r="L18" s="48">
        <v>10778.6</v>
      </c>
      <c r="M18" s="43">
        <v>8733.4</v>
      </c>
      <c r="N18" s="45">
        <v>18883.599999999999</v>
      </c>
      <c r="O18" s="49">
        <v>14896.1</v>
      </c>
    </row>
    <row r="19" spans="1:15" s="3" customFormat="1" x14ac:dyDescent="0.25">
      <c r="A19" s="37" t="s">
        <v>34</v>
      </c>
      <c r="B19" s="48">
        <v>5906.1</v>
      </c>
      <c r="C19" s="49">
        <v>4882.5</v>
      </c>
      <c r="D19" s="48">
        <v>4364.3999999999996</v>
      </c>
      <c r="E19" s="43">
        <v>3685.9</v>
      </c>
      <c r="F19" s="45">
        <v>5981.9</v>
      </c>
      <c r="G19" s="49">
        <v>4941.3</v>
      </c>
      <c r="H19" s="48">
        <v>5277.2</v>
      </c>
      <c r="I19" s="43">
        <v>4388.2</v>
      </c>
      <c r="J19" s="45">
        <v>6140.9</v>
      </c>
      <c r="K19" s="49">
        <v>5067.1000000000004</v>
      </c>
      <c r="L19" s="48">
        <v>5490.3</v>
      </c>
      <c r="M19" s="43">
        <v>4557.2</v>
      </c>
      <c r="N19" s="45">
        <v>6201.8</v>
      </c>
      <c r="O19" s="49">
        <v>5113.8999999999996</v>
      </c>
    </row>
    <row r="20" spans="1:15" s="3" customFormat="1" ht="30" x14ac:dyDescent="0.25">
      <c r="A20" s="37" t="s">
        <v>35</v>
      </c>
      <c r="B20" s="48">
        <v>8882.5</v>
      </c>
      <c r="C20" s="49">
        <v>7250.7</v>
      </c>
      <c r="D20" s="48">
        <v>7168.4</v>
      </c>
      <c r="E20" s="43">
        <v>5857.1</v>
      </c>
      <c r="F20" s="45">
        <v>9600.1</v>
      </c>
      <c r="G20" s="49">
        <v>7834.1</v>
      </c>
      <c r="H20" s="48">
        <v>8027.3</v>
      </c>
      <c r="I20" s="43">
        <v>6532.8</v>
      </c>
      <c r="J20" s="45">
        <v>9446.2999999999993</v>
      </c>
      <c r="K20" s="49">
        <v>7724</v>
      </c>
      <c r="L20" s="48">
        <v>8673.5</v>
      </c>
      <c r="M20" s="43">
        <v>7066.5</v>
      </c>
      <c r="N20" s="45">
        <v>9096.1</v>
      </c>
      <c r="O20" s="49">
        <v>7439</v>
      </c>
    </row>
    <row r="21" spans="1:15" s="3" customFormat="1" ht="30" x14ac:dyDescent="0.25">
      <c r="A21" s="37" t="s">
        <v>36</v>
      </c>
      <c r="B21" s="48">
        <v>5655.5</v>
      </c>
      <c r="C21" s="49">
        <v>4719.7</v>
      </c>
      <c r="D21" s="48">
        <v>3056.8</v>
      </c>
      <c r="E21" s="43">
        <v>2623.9</v>
      </c>
      <c r="F21" s="45">
        <v>5704.2</v>
      </c>
      <c r="G21" s="49">
        <v>4759</v>
      </c>
      <c r="H21" s="48">
        <v>5565.9</v>
      </c>
      <c r="I21" s="43">
        <v>4702.1000000000004</v>
      </c>
      <c r="J21" s="45">
        <v>5682.3</v>
      </c>
      <c r="K21" s="49">
        <v>4724.8999999999996</v>
      </c>
      <c r="L21" s="48">
        <v>6035.3</v>
      </c>
      <c r="M21" s="43">
        <v>5001.3</v>
      </c>
      <c r="N21" s="45">
        <v>5450.2</v>
      </c>
      <c r="O21" s="49">
        <v>4567.3999999999996</v>
      </c>
    </row>
    <row r="22" spans="1:15" s="3" customFormat="1" ht="30" x14ac:dyDescent="0.25">
      <c r="A22" s="37" t="s">
        <v>37</v>
      </c>
      <c r="B22" s="48">
        <v>9118.6</v>
      </c>
      <c r="C22" s="49">
        <v>7537.5</v>
      </c>
      <c r="D22" s="48">
        <v>8847.5</v>
      </c>
      <c r="E22" s="43">
        <v>7323.8</v>
      </c>
      <c r="F22" s="45">
        <v>22128.1</v>
      </c>
      <c r="G22" s="49">
        <v>17793</v>
      </c>
      <c r="H22" s="48">
        <v>9118.6</v>
      </c>
      <c r="I22" s="43">
        <v>7537.5</v>
      </c>
      <c r="J22" s="104" t="s">
        <v>111</v>
      </c>
      <c r="K22" s="105" t="s">
        <v>111</v>
      </c>
      <c r="L22" s="48">
        <v>9008.7999999999993</v>
      </c>
      <c r="M22" s="43">
        <v>7383.9</v>
      </c>
      <c r="N22" s="45">
        <v>9200.5</v>
      </c>
      <c r="O22" s="49">
        <v>7652.1</v>
      </c>
    </row>
    <row r="23" spans="1:15" s="3" customFormat="1" x14ac:dyDescent="0.25">
      <c r="A23" s="37" t="s">
        <v>38</v>
      </c>
      <c r="B23" s="48">
        <v>6327.6</v>
      </c>
      <c r="C23" s="49">
        <v>5248.8</v>
      </c>
      <c r="D23" s="48">
        <v>5916</v>
      </c>
      <c r="E23" s="43">
        <v>4929.8</v>
      </c>
      <c r="F23" s="45">
        <v>8228.6</v>
      </c>
      <c r="G23" s="49">
        <v>6722.1</v>
      </c>
      <c r="H23" s="48">
        <v>6307.7</v>
      </c>
      <c r="I23" s="43">
        <v>5234.3</v>
      </c>
      <c r="J23" s="45">
        <v>6977</v>
      </c>
      <c r="K23" s="49">
        <v>5723</v>
      </c>
      <c r="L23" s="48">
        <v>6343.4</v>
      </c>
      <c r="M23" s="43">
        <v>5278.5</v>
      </c>
      <c r="N23" s="45">
        <v>6275.9</v>
      </c>
      <c r="O23" s="49">
        <v>5151.3</v>
      </c>
    </row>
    <row r="24" spans="1:15" s="3" customFormat="1" x14ac:dyDescent="0.25">
      <c r="A24" s="37" t="s">
        <v>39</v>
      </c>
      <c r="B24" s="48">
        <v>7024.8</v>
      </c>
      <c r="C24" s="49">
        <v>5811.1</v>
      </c>
      <c r="D24" s="48">
        <v>4636.1000000000004</v>
      </c>
      <c r="E24" s="43">
        <v>3932.8</v>
      </c>
      <c r="F24" s="45">
        <v>7681.3</v>
      </c>
      <c r="G24" s="49">
        <v>6327.4</v>
      </c>
      <c r="H24" s="48">
        <v>6763.3</v>
      </c>
      <c r="I24" s="43">
        <v>5607</v>
      </c>
      <c r="J24" s="45">
        <v>9617.9</v>
      </c>
      <c r="K24" s="49">
        <v>7836.2</v>
      </c>
      <c r="L24" s="48">
        <v>6714.3</v>
      </c>
      <c r="M24" s="43">
        <v>5563.2</v>
      </c>
      <c r="N24" s="45">
        <v>8348.7000000000007</v>
      </c>
      <c r="O24" s="49">
        <v>6868.7</v>
      </c>
    </row>
    <row r="25" spans="1:15" s="3" customFormat="1" ht="30" x14ac:dyDescent="0.25">
      <c r="A25" s="37" t="s">
        <v>40</v>
      </c>
      <c r="B25" s="48">
        <v>5195.6000000000004</v>
      </c>
      <c r="C25" s="49">
        <v>4339.1000000000004</v>
      </c>
      <c r="D25" s="48">
        <v>4663</v>
      </c>
      <c r="E25" s="43">
        <v>3911.4</v>
      </c>
      <c r="F25" s="45">
        <v>6260.1</v>
      </c>
      <c r="G25" s="49">
        <v>5193.8999999999996</v>
      </c>
      <c r="H25" s="48">
        <v>5028.6000000000004</v>
      </c>
      <c r="I25" s="43">
        <v>4207.2</v>
      </c>
      <c r="J25" s="45">
        <v>6140.7</v>
      </c>
      <c r="K25" s="49">
        <v>5085.8</v>
      </c>
      <c r="L25" s="48">
        <v>4818.2</v>
      </c>
      <c r="M25" s="43">
        <v>4034.4</v>
      </c>
      <c r="N25" s="45">
        <v>5707.2</v>
      </c>
      <c r="O25" s="49">
        <v>4752.1000000000004</v>
      </c>
    </row>
    <row r="26" spans="1:15" s="3" customFormat="1" ht="15.75" thickBot="1" x14ac:dyDescent="0.3">
      <c r="A26" s="39" t="s">
        <v>41</v>
      </c>
      <c r="B26" s="50">
        <v>8044.5</v>
      </c>
      <c r="C26" s="51">
        <v>6608.6</v>
      </c>
      <c r="D26" s="50" t="s">
        <v>73</v>
      </c>
      <c r="E26" s="70" t="s">
        <v>73</v>
      </c>
      <c r="F26" s="69">
        <v>8046.9</v>
      </c>
      <c r="G26" s="51">
        <v>6610.5</v>
      </c>
      <c r="H26" s="50">
        <v>7273.4</v>
      </c>
      <c r="I26" s="70">
        <v>6028.8</v>
      </c>
      <c r="J26" s="69">
        <v>8067.8</v>
      </c>
      <c r="K26" s="51">
        <v>6626.2</v>
      </c>
      <c r="L26" s="50">
        <v>8237.4</v>
      </c>
      <c r="M26" s="70">
        <v>6802.1</v>
      </c>
      <c r="N26" s="69">
        <v>7738.2</v>
      </c>
      <c r="O26" s="51">
        <v>6301.5</v>
      </c>
    </row>
    <row r="27" spans="1:1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25">
      <c r="A28" s="31" t="s">
        <v>42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25">
      <c r="A29" s="31" t="s">
        <v>102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5">
      <c r="A30" s="31" t="s">
        <v>51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25">
      <c r="A31" s="31" t="s">
        <v>69</v>
      </c>
    </row>
    <row r="33" spans="1:1" x14ac:dyDescent="0.25">
      <c r="A33" s="31" t="s">
        <v>112</v>
      </c>
    </row>
    <row r="34" spans="1:1" x14ac:dyDescent="0.25">
      <c r="A34" s="106" t="s">
        <v>113</v>
      </c>
    </row>
    <row r="35" spans="1:1" x14ac:dyDescent="0.25">
      <c r="A35" s="31" t="s">
        <v>114</v>
      </c>
    </row>
    <row r="36" spans="1:1" ht="50.25" customHeight="1" x14ac:dyDescent="0.25"/>
  </sheetData>
  <mergeCells count="11">
    <mergeCell ref="D3:G3"/>
    <mergeCell ref="L3:O3"/>
    <mergeCell ref="H3:K3"/>
    <mergeCell ref="A3:A5"/>
    <mergeCell ref="D4:E4"/>
    <mergeCell ref="F4:G4"/>
    <mergeCell ref="H4:I4"/>
    <mergeCell ref="J4:K4"/>
    <mergeCell ref="B3:C4"/>
    <mergeCell ref="N4:O4"/>
    <mergeCell ref="L4:M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33"/>
  <sheetViews>
    <sheetView showGridLines="0" workbookViewId="0"/>
  </sheetViews>
  <sheetFormatPr defaultRowHeight="15" x14ac:dyDescent="0.25"/>
  <cols>
    <col min="1" max="1" width="44.140625" style="26" customWidth="1"/>
    <col min="2" max="2" width="10.140625" style="26" customWidth="1"/>
    <col min="3" max="16384" width="9.140625" style="26"/>
  </cols>
  <sheetData>
    <row r="1" spans="1:2" x14ac:dyDescent="0.25">
      <c r="A1" s="17" t="s">
        <v>103</v>
      </c>
      <c r="B1" s="6"/>
    </row>
    <row r="2" spans="1:2" ht="15.75" x14ac:dyDescent="0.25">
      <c r="A2" s="1"/>
      <c r="B2" s="6"/>
    </row>
    <row r="3" spans="1:2" s="3" customFormat="1" ht="15" customHeight="1" x14ac:dyDescent="0.25">
      <c r="A3" s="4" t="s">
        <v>20</v>
      </c>
      <c r="B3" s="18" t="s">
        <v>80</v>
      </c>
    </row>
    <row r="4" spans="1:2" s="3" customFormat="1" x14ac:dyDescent="0.25">
      <c r="A4" s="83" t="s">
        <v>21</v>
      </c>
      <c r="B4" s="42">
        <v>14.065061475409834</v>
      </c>
    </row>
    <row r="5" spans="1:2" s="3" customFormat="1" x14ac:dyDescent="0.25">
      <c r="A5" s="4" t="s">
        <v>22</v>
      </c>
      <c r="B5" s="43">
        <v>10.889033623707562</v>
      </c>
    </row>
    <row r="6" spans="1:2" s="3" customFormat="1" x14ac:dyDescent="0.25">
      <c r="A6" s="4" t="s">
        <v>23</v>
      </c>
      <c r="B6" s="43">
        <v>20.884842234993769</v>
      </c>
    </row>
    <row r="7" spans="1:2" s="3" customFormat="1" x14ac:dyDescent="0.25">
      <c r="A7" s="5" t="s">
        <v>24</v>
      </c>
      <c r="B7" s="43">
        <v>2.5596663319687849</v>
      </c>
    </row>
    <row r="8" spans="1:2" s="3" customFormat="1" x14ac:dyDescent="0.25">
      <c r="A8" s="5" t="s">
        <v>25</v>
      </c>
      <c r="B8" s="43">
        <v>17.758239949524736</v>
      </c>
    </row>
    <row r="9" spans="1:2" s="3" customFormat="1" ht="30" x14ac:dyDescent="0.25">
      <c r="A9" s="5" t="s">
        <v>26</v>
      </c>
      <c r="B9" s="43">
        <v>5.7898481783804243</v>
      </c>
    </row>
    <row r="10" spans="1:2" s="3" customFormat="1" ht="30" x14ac:dyDescent="0.25">
      <c r="A10" s="5" t="s">
        <v>27</v>
      </c>
      <c r="B10" s="43">
        <v>6.1146772448611557</v>
      </c>
    </row>
    <row r="11" spans="1:2" s="3" customFormat="1" x14ac:dyDescent="0.25">
      <c r="A11" s="4" t="s">
        <v>28</v>
      </c>
      <c r="B11" s="43">
        <v>15.613835772068384</v>
      </c>
    </row>
    <row r="12" spans="1:2" s="3" customFormat="1" ht="30" x14ac:dyDescent="0.25">
      <c r="A12" s="4" t="s">
        <v>29</v>
      </c>
      <c r="B12" s="43">
        <v>15.475366291309328</v>
      </c>
    </row>
    <row r="13" spans="1:2" s="3" customFormat="1" x14ac:dyDescent="0.25">
      <c r="A13" s="4" t="s">
        <v>30</v>
      </c>
      <c r="B13" s="43">
        <v>10.646177422101147</v>
      </c>
    </row>
    <row r="14" spans="1:2" s="3" customFormat="1" x14ac:dyDescent="0.25">
      <c r="A14" s="4" t="s">
        <v>31</v>
      </c>
      <c r="B14" s="43">
        <v>15.875277271825581</v>
      </c>
    </row>
    <row r="15" spans="1:2" s="3" customFormat="1" x14ac:dyDescent="0.25">
      <c r="A15" s="4" t="s">
        <v>32</v>
      </c>
      <c r="B15" s="43">
        <v>35.651045682471988</v>
      </c>
    </row>
    <row r="16" spans="1:2" s="3" customFormat="1" x14ac:dyDescent="0.25">
      <c r="A16" s="4" t="s">
        <v>33</v>
      </c>
      <c r="B16" s="43">
        <v>42.920841364993954</v>
      </c>
    </row>
    <row r="17" spans="1:2" s="3" customFormat="1" x14ac:dyDescent="0.25">
      <c r="A17" s="4" t="s">
        <v>34</v>
      </c>
      <c r="B17" s="43">
        <v>11.472475732851748</v>
      </c>
    </row>
    <row r="18" spans="1:2" s="3" customFormat="1" x14ac:dyDescent="0.25">
      <c r="A18" s="4" t="s">
        <v>35</v>
      </c>
      <c r="B18" s="43">
        <v>4.6459471641692573</v>
      </c>
    </row>
    <row r="19" spans="1:2" s="3" customFormat="1" ht="30" x14ac:dyDescent="0.25">
      <c r="A19" s="4" t="s">
        <v>36</v>
      </c>
      <c r="B19" s="43">
        <v>-10.73538585739972</v>
      </c>
    </row>
    <row r="20" spans="1:2" s="3" customFormat="1" ht="30" x14ac:dyDescent="0.25">
      <c r="A20" s="4" t="s">
        <v>37</v>
      </c>
      <c r="B20" s="43">
        <v>2.0835824139992525</v>
      </c>
    </row>
    <row r="21" spans="1:2" s="3" customFormat="1" x14ac:dyDescent="0.25">
      <c r="A21" s="4" t="s">
        <v>38</v>
      </c>
      <c r="B21" s="43">
        <v>-1.0755429500151337</v>
      </c>
    </row>
    <row r="22" spans="1:2" s="3" customFormat="1" x14ac:dyDescent="0.25">
      <c r="A22" s="4" t="s">
        <v>39</v>
      </c>
      <c r="B22" s="43">
        <v>19.576700564159694</v>
      </c>
    </row>
    <row r="23" spans="1:2" s="3" customFormat="1" x14ac:dyDescent="0.25">
      <c r="A23" s="4" t="s">
        <v>40</v>
      </c>
      <c r="B23" s="43">
        <v>15.576815250911139</v>
      </c>
    </row>
    <row r="24" spans="1:2" s="3" customFormat="1" x14ac:dyDescent="0.25">
      <c r="A24" s="4" t="s">
        <v>41</v>
      </c>
      <c r="B24" s="43">
        <v>-6.4511126618593408</v>
      </c>
    </row>
    <row r="25" spans="1:2" x14ac:dyDescent="0.25">
      <c r="A25" s="6"/>
      <c r="B25" s="6"/>
    </row>
    <row r="26" spans="1:2" x14ac:dyDescent="0.25">
      <c r="A26" s="6" t="s">
        <v>42</v>
      </c>
      <c r="B26" s="6"/>
    </row>
    <row r="27" spans="1:2" x14ac:dyDescent="0.25">
      <c r="A27" s="31" t="s">
        <v>102</v>
      </c>
      <c r="B27" s="6"/>
    </row>
    <row r="28" spans="1:2" x14ac:dyDescent="0.25">
      <c r="A28" s="31" t="s">
        <v>51</v>
      </c>
      <c r="B28" s="6"/>
    </row>
    <row r="29" spans="1:2" x14ac:dyDescent="0.25">
      <c r="A29" s="31" t="s">
        <v>69</v>
      </c>
    </row>
    <row r="33" ht="50.25" customHeight="1" x14ac:dyDescent="0.25"/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48"/>
  <sheetViews>
    <sheetView showGridLines="0" workbookViewId="0">
      <selection activeCell="A2" sqref="A2"/>
    </sheetView>
  </sheetViews>
  <sheetFormatPr defaultRowHeight="15" x14ac:dyDescent="0.25"/>
  <cols>
    <col min="1" max="1" width="22.85546875" customWidth="1"/>
    <col min="2" max="4" width="16.85546875" customWidth="1"/>
  </cols>
  <sheetData>
    <row r="1" spans="1:4" x14ac:dyDescent="0.25">
      <c r="A1" s="17" t="s">
        <v>104</v>
      </c>
    </row>
    <row r="2" spans="1:4" ht="15.75" thickBot="1" x14ac:dyDescent="0.3">
      <c r="A2" s="6"/>
      <c r="B2" s="6"/>
      <c r="D2" s="52" t="s">
        <v>45</v>
      </c>
    </row>
    <row r="3" spans="1:4" s="26" customFormat="1" x14ac:dyDescent="0.25">
      <c r="A3" s="144" t="s">
        <v>50</v>
      </c>
      <c r="B3" s="146" t="s">
        <v>43</v>
      </c>
      <c r="C3" s="95"/>
      <c r="D3" s="96"/>
    </row>
    <row r="4" spans="1:4" ht="31.5" customHeight="1" x14ac:dyDescent="0.25">
      <c r="A4" s="145"/>
      <c r="B4" s="147"/>
      <c r="C4" s="68" t="s">
        <v>55</v>
      </c>
      <c r="D4" s="35" t="s">
        <v>56</v>
      </c>
    </row>
    <row r="5" spans="1:4" x14ac:dyDescent="0.25">
      <c r="A5" s="56" t="s">
        <v>43</v>
      </c>
      <c r="B5" s="90">
        <v>7233.7</v>
      </c>
      <c r="C5" s="53">
        <v>6709.8</v>
      </c>
      <c r="D5" s="71">
        <v>7808</v>
      </c>
    </row>
    <row r="6" spans="1:4" x14ac:dyDescent="0.25">
      <c r="A6" s="56" t="s">
        <v>81</v>
      </c>
      <c r="B6" s="90">
        <v>8686.4</v>
      </c>
      <c r="C6" s="53">
        <v>7913.6</v>
      </c>
      <c r="D6" s="71">
        <v>9460.7999999999993</v>
      </c>
    </row>
    <row r="7" spans="1:4" x14ac:dyDescent="0.25">
      <c r="A7" s="56" t="s">
        <v>0</v>
      </c>
      <c r="B7" s="90">
        <v>5916.1</v>
      </c>
      <c r="C7" s="53">
        <v>5697.2</v>
      </c>
      <c r="D7" s="71">
        <v>6184.9</v>
      </c>
    </row>
    <row r="8" spans="1:4" x14ac:dyDescent="0.25">
      <c r="A8" s="57" t="s">
        <v>82</v>
      </c>
      <c r="B8" s="91">
        <v>6863.2</v>
      </c>
      <c r="C8" s="54">
        <v>6605.2</v>
      </c>
      <c r="D8" s="41">
        <v>7154.9</v>
      </c>
    </row>
    <row r="9" spans="1:4" x14ac:dyDescent="0.25">
      <c r="A9" s="57" t="s">
        <v>4</v>
      </c>
      <c r="B9" s="91">
        <v>5078.3</v>
      </c>
      <c r="C9" s="54">
        <v>5004.1000000000004</v>
      </c>
      <c r="D9" s="41">
        <v>5173.2</v>
      </c>
    </row>
    <row r="10" spans="1:4" x14ac:dyDescent="0.25">
      <c r="A10" s="57" t="s">
        <v>83</v>
      </c>
      <c r="B10" s="91">
        <v>5424.8</v>
      </c>
      <c r="C10" s="54">
        <v>5026.3999999999996</v>
      </c>
      <c r="D10" s="41">
        <v>5951.5</v>
      </c>
    </row>
    <row r="11" spans="1:4" x14ac:dyDescent="0.25">
      <c r="A11" s="57" t="s">
        <v>5</v>
      </c>
      <c r="B11" s="91">
        <v>5991.9</v>
      </c>
      <c r="C11" s="54">
        <v>5588.8</v>
      </c>
      <c r="D11" s="41">
        <v>6464.6</v>
      </c>
    </row>
    <row r="12" spans="1:4" x14ac:dyDescent="0.25">
      <c r="A12" s="57" t="s">
        <v>84</v>
      </c>
      <c r="B12" s="91">
        <v>5433.3</v>
      </c>
      <c r="C12" s="54">
        <v>5314.5</v>
      </c>
      <c r="D12" s="41">
        <v>5558.7</v>
      </c>
    </row>
    <row r="13" spans="1:4" x14ac:dyDescent="0.25">
      <c r="A13" s="57" t="s">
        <v>85</v>
      </c>
      <c r="B13" s="91">
        <v>5121</v>
      </c>
      <c r="C13" s="54">
        <v>5005.1000000000004</v>
      </c>
      <c r="D13" s="41">
        <v>5305.5</v>
      </c>
    </row>
    <row r="14" spans="1:4" x14ac:dyDescent="0.25">
      <c r="A14" s="57" t="s">
        <v>86</v>
      </c>
      <c r="B14" s="91">
        <v>5530.3</v>
      </c>
      <c r="C14" s="54">
        <v>5230.3</v>
      </c>
      <c r="D14" s="41">
        <v>5914.3</v>
      </c>
    </row>
    <row r="15" spans="1:4" x14ac:dyDescent="0.25">
      <c r="A15" s="57" t="s">
        <v>6</v>
      </c>
      <c r="B15" s="91">
        <v>5294.3</v>
      </c>
      <c r="C15" s="54">
        <v>5246.1</v>
      </c>
      <c r="D15" s="41">
        <v>5353.2</v>
      </c>
    </row>
    <row r="16" spans="1:4" x14ac:dyDescent="0.25">
      <c r="A16" s="57" t="s">
        <v>87</v>
      </c>
      <c r="B16" s="91">
        <v>5380.1</v>
      </c>
      <c r="C16" s="54">
        <v>5142.8</v>
      </c>
      <c r="D16" s="41">
        <v>5665.4</v>
      </c>
    </row>
    <row r="17" spans="1:4" x14ac:dyDescent="0.25">
      <c r="A17" s="57" t="s">
        <v>88</v>
      </c>
      <c r="B17" s="91">
        <v>5662.7</v>
      </c>
      <c r="C17" s="54">
        <v>5489.7</v>
      </c>
      <c r="D17" s="41">
        <v>5863.9</v>
      </c>
    </row>
    <row r="18" spans="1:4" x14ac:dyDescent="0.25">
      <c r="A18" s="57" t="s">
        <v>89</v>
      </c>
      <c r="B18" s="91">
        <v>5493.1</v>
      </c>
      <c r="C18" s="54">
        <v>5406</v>
      </c>
      <c r="D18" s="41">
        <v>5627.9</v>
      </c>
    </row>
    <row r="19" spans="1:4" x14ac:dyDescent="0.25">
      <c r="A19" s="57" t="s">
        <v>7</v>
      </c>
      <c r="B19" s="91">
        <v>5598.2</v>
      </c>
      <c r="C19" s="54">
        <v>5541.2</v>
      </c>
      <c r="D19" s="41">
        <v>5673.3</v>
      </c>
    </row>
    <row r="20" spans="1:4" x14ac:dyDescent="0.25">
      <c r="A20" s="56" t="s">
        <v>1</v>
      </c>
      <c r="B20" s="90">
        <v>5910.6</v>
      </c>
      <c r="C20" s="53">
        <v>5740.6</v>
      </c>
      <c r="D20" s="71">
        <v>6119.8</v>
      </c>
    </row>
    <row r="21" spans="1:4" x14ac:dyDescent="0.25">
      <c r="A21" s="57" t="s">
        <v>8</v>
      </c>
      <c r="B21" s="91">
        <v>6176.6</v>
      </c>
      <c r="C21" s="54">
        <v>5667.3</v>
      </c>
      <c r="D21" s="41">
        <v>6705.9</v>
      </c>
    </row>
    <row r="22" spans="1:4" x14ac:dyDescent="0.25">
      <c r="A22" s="57" t="s">
        <v>90</v>
      </c>
      <c r="B22" s="91">
        <v>5699.1</v>
      </c>
      <c r="C22" s="54">
        <v>5791.5</v>
      </c>
      <c r="D22" s="41">
        <v>5592.7</v>
      </c>
    </row>
    <row r="23" spans="1:4" x14ac:dyDescent="0.25">
      <c r="A23" s="57" t="s">
        <v>9</v>
      </c>
      <c r="B23" s="91">
        <v>6253.6</v>
      </c>
      <c r="C23" s="54">
        <v>6128.2</v>
      </c>
      <c r="D23" s="41">
        <v>6413.6</v>
      </c>
    </row>
    <row r="24" spans="1:4" x14ac:dyDescent="0.25">
      <c r="A24" s="57" t="s">
        <v>91</v>
      </c>
      <c r="B24" s="91">
        <v>5483.6</v>
      </c>
      <c r="C24" s="54">
        <v>5460.2</v>
      </c>
      <c r="D24" s="41">
        <v>5513.9</v>
      </c>
    </row>
    <row r="25" spans="1:4" x14ac:dyDescent="0.25">
      <c r="A25" s="57" t="s">
        <v>92</v>
      </c>
      <c r="B25" s="91">
        <v>5735.1</v>
      </c>
      <c r="C25" s="54">
        <v>5667.2</v>
      </c>
      <c r="D25" s="41">
        <v>5816.9</v>
      </c>
    </row>
    <row r="26" spans="1:4" x14ac:dyDescent="0.25">
      <c r="A26" s="57" t="s">
        <v>10</v>
      </c>
      <c r="B26" s="91">
        <v>5790.4</v>
      </c>
      <c r="C26" s="54">
        <v>5613.2</v>
      </c>
      <c r="D26" s="41">
        <v>6025.3</v>
      </c>
    </row>
    <row r="27" spans="1:4" x14ac:dyDescent="0.25">
      <c r="A27" s="57" t="s">
        <v>11</v>
      </c>
      <c r="B27" s="91">
        <v>5276.2</v>
      </c>
      <c r="C27" s="54">
        <v>5308.5</v>
      </c>
      <c r="D27" s="41">
        <v>5229.8999999999996</v>
      </c>
    </row>
    <row r="28" spans="1:4" x14ac:dyDescent="0.25">
      <c r="A28" s="57" t="s">
        <v>12</v>
      </c>
      <c r="B28" s="91">
        <v>6434.2</v>
      </c>
      <c r="C28" s="54">
        <v>6106.1</v>
      </c>
      <c r="D28" s="41">
        <v>6854.3</v>
      </c>
    </row>
    <row r="29" spans="1:4" x14ac:dyDescent="0.25">
      <c r="A29" s="57" t="s">
        <v>13</v>
      </c>
      <c r="B29" s="91">
        <v>6085.9</v>
      </c>
      <c r="C29" s="54">
        <v>5636.4</v>
      </c>
      <c r="D29" s="41">
        <v>6568.5</v>
      </c>
    </row>
    <row r="30" spans="1:4" x14ac:dyDescent="0.25">
      <c r="A30" s="57" t="s">
        <v>93</v>
      </c>
      <c r="B30" s="91">
        <v>5906.1</v>
      </c>
      <c r="C30" s="54">
        <v>5622.8</v>
      </c>
      <c r="D30" s="41">
        <v>6204.6</v>
      </c>
    </row>
    <row r="31" spans="1:4" x14ac:dyDescent="0.25">
      <c r="A31" s="57" t="s">
        <v>94</v>
      </c>
      <c r="B31" s="91">
        <v>5585.8</v>
      </c>
      <c r="C31" s="54">
        <v>5375.1</v>
      </c>
      <c r="D31" s="41">
        <v>5849.3</v>
      </c>
    </row>
    <row r="32" spans="1:4" x14ac:dyDescent="0.25">
      <c r="A32" s="57" t="s">
        <v>95</v>
      </c>
      <c r="B32" s="91">
        <v>5244.3</v>
      </c>
      <c r="C32" s="54">
        <v>5354.3</v>
      </c>
      <c r="D32" s="41">
        <v>5078.8</v>
      </c>
    </row>
    <row r="33" spans="1:4" x14ac:dyDescent="0.25">
      <c r="A33" s="57" t="s">
        <v>14</v>
      </c>
      <c r="B33" s="91">
        <v>5827.5</v>
      </c>
      <c r="C33" s="54">
        <v>5876.5</v>
      </c>
      <c r="D33" s="41">
        <v>5762.7</v>
      </c>
    </row>
    <row r="34" spans="1:4" x14ac:dyDescent="0.25">
      <c r="A34" s="56" t="s">
        <v>2</v>
      </c>
      <c r="B34" s="90">
        <v>5572.2</v>
      </c>
      <c r="C34" s="53">
        <v>5443</v>
      </c>
      <c r="D34" s="71">
        <v>5725.1</v>
      </c>
    </row>
    <row r="35" spans="1:4" x14ac:dyDescent="0.25">
      <c r="A35" s="57" t="s">
        <v>15</v>
      </c>
      <c r="B35" s="91">
        <v>4986.7</v>
      </c>
      <c r="C35" s="54">
        <v>5023.3999999999996</v>
      </c>
      <c r="D35" s="41">
        <v>4954.3999999999996</v>
      </c>
    </row>
    <row r="36" spans="1:4" x14ac:dyDescent="0.25">
      <c r="A36" s="57" t="s">
        <v>16</v>
      </c>
      <c r="B36" s="91">
        <v>6075.5</v>
      </c>
      <c r="C36" s="54">
        <v>5845.2</v>
      </c>
      <c r="D36" s="41">
        <v>6338.7</v>
      </c>
    </row>
    <row r="37" spans="1:4" x14ac:dyDescent="0.25">
      <c r="A37" s="57" t="s">
        <v>17</v>
      </c>
      <c r="B37" s="91">
        <v>5384.9</v>
      </c>
      <c r="C37" s="54">
        <v>5460</v>
      </c>
      <c r="D37" s="41">
        <v>5285</v>
      </c>
    </row>
    <row r="38" spans="1:4" x14ac:dyDescent="0.25">
      <c r="A38" s="57" t="s">
        <v>96</v>
      </c>
      <c r="B38" s="91">
        <v>5459.4</v>
      </c>
      <c r="C38" s="54">
        <v>5340.8</v>
      </c>
      <c r="D38" s="41">
        <v>5607.3</v>
      </c>
    </row>
    <row r="39" spans="1:4" x14ac:dyDescent="0.25">
      <c r="A39" s="57" t="s">
        <v>97</v>
      </c>
      <c r="B39" s="91">
        <v>5552.2</v>
      </c>
      <c r="C39" s="54">
        <v>5467.5</v>
      </c>
      <c r="D39" s="41">
        <v>5636.7</v>
      </c>
    </row>
    <row r="40" spans="1:4" x14ac:dyDescent="0.25">
      <c r="A40" s="57" t="s">
        <v>18</v>
      </c>
      <c r="B40" s="91">
        <v>5354.1</v>
      </c>
      <c r="C40" s="54">
        <v>5280.4</v>
      </c>
      <c r="D40" s="41">
        <v>5450.3</v>
      </c>
    </row>
    <row r="41" spans="1:4" x14ac:dyDescent="0.25">
      <c r="A41" s="57" t="s">
        <v>98</v>
      </c>
      <c r="B41" s="91">
        <v>5434.6</v>
      </c>
      <c r="C41" s="54">
        <v>5313.1</v>
      </c>
      <c r="D41" s="41">
        <v>5598.2</v>
      </c>
    </row>
    <row r="42" spans="1:4" x14ac:dyDescent="0.25">
      <c r="A42" s="57" t="s">
        <v>19</v>
      </c>
      <c r="B42" s="91">
        <v>5208.8999999999996</v>
      </c>
      <c r="C42" s="54">
        <v>4988.7</v>
      </c>
      <c r="D42" s="41">
        <v>5482.2</v>
      </c>
    </row>
    <row r="43" spans="1:4" ht="15.75" thickBot="1" x14ac:dyDescent="0.3">
      <c r="A43" s="58" t="s">
        <v>99</v>
      </c>
      <c r="B43" s="92">
        <v>5554.9</v>
      </c>
      <c r="C43" s="55">
        <v>5548.9</v>
      </c>
      <c r="D43" s="72">
        <v>5561.9</v>
      </c>
    </row>
    <row r="44" spans="1:4" x14ac:dyDescent="0.25">
      <c r="A44" s="10"/>
      <c r="B44" s="11"/>
    </row>
    <row r="45" spans="1:4" x14ac:dyDescent="0.25">
      <c r="A45" s="6" t="s">
        <v>42</v>
      </c>
      <c r="B45" s="6"/>
    </row>
    <row r="46" spans="1:4" x14ac:dyDescent="0.25">
      <c r="A46" s="31" t="s">
        <v>102</v>
      </c>
      <c r="B46" s="6"/>
    </row>
    <row r="47" spans="1:4" x14ac:dyDescent="0.25">
      <c r="A47" s="31" t="s">
        <v>51</v>
      </c>
      <c r="B47" s="6"/>
    </row>
    <row r="48" spans="1:4" x14ac:dyDescent="0.25">
      <c r="A48" s="97"/>
    </row>
  </sheetData>
  <mergeCells count="2">
    <mergeCell ref="A3:A4"/>
    <mergeCell ref="B3:B4"/>
  </mergeCells>
  <pageMargins left="0.75" right="0.75" top="0.75" bottom="0.5" header="0.5" footer="0.7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/>
  <dimension ref="A1:L31"/>
  <sheetViews>
    <sheetView workbookViewId="0"/>
  </sheetViews>
  <sheetFormatPr defaultRowHeight="15" x14ac:dyDescent="0.25"/>
  <cols>
    <col min="1" max="1" width="31.85546875" style="26" customWidth="1"/>
    <col min="2" max="2" width="12.140625" style="26" customWidth="1"/>
    <col min="3" max="3" width="12.85546875" style="26" customWidth="1"/>
    <col min="4" max="4" width="14.42578125" style="26" customWidth="1"/>
    <col min="5" max="5" width="14.85546875" style="26" customWidth="1"/>
    <col min="6" max="6" width="11.28515625" style="26" customWidth="1"/>
    <col min="7" max="7" width="12.140625" style="26" customWidth="1"/>
    <col min="8" max="8" width="19" style="26" customWidth="1"/>
    <col min="9" max="9" width="20.28515625" style="26" customWidth="1"/>
    <col min="10" max="11" width="13.7109375" style="26" customWidth="1"/>
    <col min="12" max="12" width="13.28515625" style="26" customWidth="1"/>
    <col min="13" max="16384" width="9.140625" style="26"/>
  </cols>
  <sheetData>
    <row r="1" spans="1:12" x14ac:dyDescent="0.25">
      <c r="A1" s="17" t="s">
        <v>119</v>
      </c>
    </row>
    <row r="2" spans="1:12" ht="15" customHeight="1" x14ac:dyDescent="0.25">
      <c r="A2" s="1"/>
      <c r="L2" s="29" t="s">
        <v>65</v>
      </c>
    </row>
    <row r="3" spans="1:12" ht="15" customHeight="1" x14ac:dyDescent="0.25">
      <c r="A3" s="148"/>
      <c r="B3" s="151" t="s">
        <v>60</v>
      </c>
      <c r="C3" s="154" t="s">
        <v>61</v>
      </c>
      <c r="D3" s="155"/>
      <c r="E3" s="155"/>
      <c r="F3" s="155"/>
      <c r="G3" s="155"/>
      <c r="H3" s="155"/>
      <c r="I3" s="155"/>
      <c r="J3" s="155"/>
      <c r="K3" s="155"/>
      <c r="L3" s="156"/>
    </row>
    <row r="4" spans="1:12" ht="15" customHeight="1" x14ac:dyDescent="0.25">
      <c r="A4" s="149"/>
      <c r="B4" s="152"/>
      <c r="C4" s="157" t="s">
        <v>100</v>
      </c>
      <c r="D4" s="154" t="s">
        <v>64</v>
      </c>
      <c r="E4" s="155"/>
      <c r="F4" s="156"/>
      <c r="G4" s="157" t="s">
        <v>101</v>
      </c>
      <c r="H4" s="154" t="s">
        <v>64</v>
      </c>
      <c r="I4" s="155"/>
      <c r="J4" s="155"/>
      <c r="K4" s="155"/>
      <c r="L4" s="156"/>
    </row>
    <row r="5" spans="1:12" ht="77.25" customHeight="1" x14ac:dyDescent="0.25">
      <c r="A5" s="150"/>
      <c r="B5" s="153"/>
      <c r="C5" s="158"/>
      <c r="D5" s="28" t="s">
        <v>62</v>
      </c>
      <c r="E5" s="28" t="s">
        <v>63</v>
      </c>
      <c r="F5" s="28" t="s">
        <v>78</v>
      </c>
      <c r="G5" s="158"/>
      <c r="H5" s="28" t="s">
        <v>74</v>
      </c>
      <c r="I5" s="28" t="s">
        <v>75</v>
      </c>
      <c r="J5" s="28" t="s">
        <v>76</v>
      </c>
      <c r="K5" s="28" t="s">
        <v>77</v>
      </c>
      <c r="L5" s="28" t="s">
        <v>79</v>
      </c>
    </row>
    <row r="6" spans="1:12" x14ac:dyDescent="0.25">
      <c r="A6" s="83" t="s">
        <v>21</v>
      </c>
      <c r="B6" s="123">
        <v>67633758.799999997</v>
      </c>
      <c r="C6" s="119">
        <v>54270662.600000001</v>
      </c>
      <c r="D6" s="119">
        <v>49533288.799999997</v>
      </c>
      <c r="E6" s="119">
        <v>4647947.2</v>
      </c>
      <c r="F6" s="119">
        <v>89426.7</v>
      </c>
      <c r="G6" s="124">
        <v>13363096.199999999</v>
      </c>
      <c r="H6" s="124">
        <v>2299941.9</v>
      </c>
      <c r="I6" s="124">
        <v>10127164.5</v>
      </c>
      <c r="J6" s="124">
        <v>387342.7</v>
      </c>
      <c r="K6" s="124">
        <v>194998.5</v>
      </c>
      <c r="L6" s="124">
        <v>353648.6</v>
      </c>
    </row>
    <row r="7" spans="1:12" x14ac:dyDescent="0.25">
      <c r="A7" s="4" t="s">
        <v>22</v>
      </c>
      <c r="B7" s="125">
        <v>2478246</v>
      </c>
      <c r="C7" s="120">
        <v>2041906.8</v>
      </c>
      <c r="D7" s="120">
        <v>1905155.6</v>
      </c>
      <c r="E7" s="120">
        <v>118443.8</v>
      </c>
      <c r="F7" s="120">
        <v>18307.400000000001</v>
      </c>
      <c r="G7" s="126">
        <v>436339.3</v>
      </c>
      <c r="H7" s="126">
        <v>91601.600000000006</v>
      </c>
      <c r="I7" s="126">
        <v>317433.09999999998</v>
      </c>
      <c r="J7" s="126">
        <v>10898.6</v>
      </c>
      <c r="K7" s="126">
        <v>1670.2</v>
      </c>
      <c r="L7" s="126">
        <v>14735.8</v>
      </c>
    </row>
    <row r="8" spans="1:12" x14ac:dyDescent="0.25">
      <c r="A8" s="4" t="s">
        <v>23</v>
      </c>
      <c r="B8" s="125">
        <v>12438278.4</v>
      </c>
      <c r="C8" s="120">
        <v>9952315.8000000007</v>
      </c>
      <c r="D8" s="120">
        <v>9046257.4000000004</v>
      </c>
      <c r="E8" s="120">
        <v>862107.2</v>
      </c>
      <c r="F8" s="120">
        <v>43951.199999999997</v>
      </c>
      <c r="G8" s="126">
        <v>2485962.7000000002</v>
      </c>
      <c r="H8" s="126">
        <v>447891.7</v>
      </c>
      <c r="I8" s="126">
        <v>1806101.6</v>
      </c>
      <c r="J8" s="126">
        <v>83316.399999999994</v>
      </c>
      <c r="K8" s="126">
        <v>21974</v>
      </c>
      <c r="L8" s="126">
        <v>126678.9</v>
      </c>
    </row>
    <row r="9" spans="1:12" x14ac:dyDescent="0.25">
      <c r="A9" s="4" t="s">
        <v>24</v>
      </c>
      <c r="B9" s="125">
        <v>192414.9</v>
      </c>
      <c r="C9" s="120">
        <v>154141.20000000001</v>
      </c>
      <c r="D9" s="120">
        <v>141583.9</v>
      </c>
      <c r="E9" s="120">
        <v>11697.3</v>
      </c>
      <c r="F9" s="120">
        <v>860</v>
      </c>
      <c r="G9" s="126">
        <v>38273.699999999997</v>
      </c>
      <c r="H9" s="126">
        <v>6974</v>
      </c>
      <c r="I9" s="126">
        <v>27675.599999999999</v>
      </c>
      <c r="J9" s="126">
        <v>944.8</v>
      </c>
      <c r="K9" s="126">
        <v>261.10000000000002</v>
      </c>
      <c r="L9" s="126">
        <v>2418.1</v>
      </c>
    </row>
    <row r="10" spans="1:12" x14ac:dyDescent="0.25">
      <c r="A10" s="5" t="s">
        <v>25</v>
      </c>
      <c r="B10" s="125">
        <v>9459829.5</v>
      </c>
      <c r="C10" s="120">
        <v>7568556.2999999998</v>
      </c>
      <c r="D10" s="120">
        <v>6905230</v>
      </c>
      <c r="E10" s="120">
        <v>640235.1</v>
      </c>
      <c r="F10" s="120">
        <v>23091.200000000001</v>
      </c>
      <c r="G10" s="126">
        <v>1891273.2</v>
      </c>
      <c r="H10" s="126">
        <v>340288.3</v>
      </c>
      <c r="I10" s="126">
        <v>1374817.9</v>
      </c>
      <c r="J10" s="126">
        <v>59424.5</v>
      </c>
      <c r="K10" s="126">
        <v>13396.5</v>
      </c>
      <c r="L10" s="126">
        <v>103346</v>
      </c>
    </row>
    <row r="11" spans="1:12" ht="45" x14ac:dyDescent="0.25">
      <c r="A11" s="5" t="s">
        <v>26</v>
      </c>
      <c r="B11" s="125">
        <v>1988013.5</v>
      </c>
      <c r="C11" s="120">
        <v>1589781.8</v>
      </c>
      <c r="D11" s="120">
        <v>1422532.3</v>
      </c>
      <c r="E11" s="120">
        <v>147277.5</v>
      </c>
      <c r="F11" s="120">
        <v>19972</v>
      </c>
      <c r="G11" s="126">
        <v>398231.8</v>
      </c>
      <c r="H11" s="126">
        <v>71646.399999999994</v>
      </c>
      <c r="I11" s="126">
        <v>287811</v>
      </c>
      <c r="J11" s="126">
        <v>15574.1</v>
      </c>
      <c r="K11" s="126">
        <v>7361.1</v>
      </c>
      <c r="L11" s="126">
        <v>15839.2</v>
      </c>
    </row>
    <row r="12" spans="1:12" ht="45" x14ac:dyDescent="0.25">
      <c r="A12" s="5" t="s">
        <v>27</v>
      </c>
      <c r="B12" s="125">
        <v>798020.5</v>
      </c>
      <c r="C12" s="120">
        <v>639836.5</v>
      </c>
      <c r="D12" s="120">
        <v>576911.19999999995</v>
      </c>
      <c r="E12" s="120">
        <v>62897.3</v>
      </c>
      <c r="F12" s="120">
        <v>28</v>
      </c>
      <c r="G12" s="126">
        <v>158184</v>
      </c>
      <c r="H12" s="126">
        <v>28983</v>
      </c>
      <c r="I12" s="126">
        <v>115797.1</v>
      </c>
      <c r="J12" s="126">
        <v>7373</v>
      </c>
      <c r="K12" s="126">
        <v>955.3</v>
      </c>
      <c r="L12" s="126">
        <v>5075.6000000000004</v>
      </c>
    </row>
    <row r="13" spans="1:12" x14ac:dyDescent="0.25">
      <c r="A13" s="5" t="s">
        <v>28</v>
      </c>
      <c r="B13" s="125">
        <v>2610036.7000000002</v>
      </c>
      <c r="C13" s="120">
        <v>2108333.6</v>
      </c>
      <c r="D13" s="120">
        <v>1984998.8</v>
      </c>
      <c r="E13" s="120">
        <v>121395.3</v>
      </c>
      <c r="F13" s="120">
        <v>1939.5</v>
      </c>
      <c r="G13" s="126">
        <v>501703.2</v>
      </c>
      <c r="H13" s="126">
        <v>94698.9</v>
      </c>
      <c r="I13" s="126">
        <v>379236.2</v>
      </c>
      <c r="J13" s="126">
        <v>10292.1</v>
      </c>
      <c r="K13" s="126">
        <v>2321.8000000000002</v>
      </c>
      <c r="L13" s="126">
        <v>15154</v>
      </c>
    </row>
    <row r="14" spans="1:12" ht="46.5" customHeight="1" x14ac:dyDescent="0.25">
      <c r="A14" s="4" t="s">
        <v>29</v>
      </c>
      <c r="B14" s="125">
        <v>9711372.9000000004</v>
      </c>
      <c r="C14" s="120">
        <v>7844392.4000000004</v>
      </c>
      <c r="D14" s="120">
        <v>7299052.5</v>
      </c>
      <c r="E14" s="120">
        <v>540849.30000000005</v>
      </c>
      <c r="F14" s="120">
        <v>4490.7</v>
      </c>
      <c r="G14" s="126">
        <v>1866980.5</v>
      </c>
      <c r="H14" s="126">
        <v>352149.8</v>
      </c>
      <c r="I14" s="126">
        <v>1411984.5</v>
      </c>
      <c r="J14" s="126">
        <v>30986.9</v>
      </c>
      <c r="K14" s="126">
        <v>19978.2</v>
      </c>
      <c r="L14" s="126">
        <v>51881.1</v>
      </c>
    </row>
    <row r="15" spans="1:12" x14ac:dyDescent="0.25">
      <c r="A15" s="4" t="s">
        <v>30</v>
      </c>
      <c r="B15" s="125">
        <v>3652826.4</v>
      </c>
      <c r="C15" s="120">
        <v>2951975.7</v>
      </c>
      <c r="D15" s="120">
        <v>2735662.9</v>
      </c>
      <c r="E15" s="120">
        <v>214894.2</v>
      </c>
      <c r="F15" s="120">
        <v>1418.5</v>
      </c>
      <c r="G15" s="126">
        <v>700850.7</v>
      </c>
      <c r="H15" s="126">
        <v>128949.9</v>
      </c>
      <c r="I15" s="126">
        <v>504634.1</v>
      </c>
      <c r="J15" s="126">
        <v>24683.5</v>
      </c>
      <c r="K15" s="126">
        <v>18600.400000000001</v>
      </c>
      <c r="L15" s="126">
        <v>23983</v>
      </c>
    </row>
    <row r="16" spans="1:12" ht="30" x14ac:dyDescent="0.25">
      <c r="A16" s="4" t="s">
        <v>31</v>
      </c>
      <c r="B16" s="125">
        <v>988931.3</v>
      </c>
      <c r="C16" s="120">
        <v>797899.4</v>
      </c>
      <c r="D16" s="120">
        <v>743295.2</v>
      </c>
      <c r="E16" s="120">
        <v>54604.2</v>
      </c>
      <c r="F16" s="120" t="s">
        <v>111</v>
      </c>
      <c r="G16" s="126">
        <v>191031.9</v>
      </c>
      <c r="H16" s="126">
        <v>35649.800000000003</v>
      </c>
      <c r="I16" s="126">
        <v>143651.20000000001</v>
      </c>
      <c r="J16" s="126">
        <v>2908.2</v>
      </c>
      <c r="K16" s="126">
        <v>1321.3</v>
      </c>
      <c r="L16" s="126">
        <v>7501.5</v>
      </c>
    </row>
    <row r="17" spans="1:12" x14ac:dyDescent="0.25">
      <c r="A17" s="4" t="s">
        <v>32</v>
      </c>
      <c r="B17" s="125">
        <v>4787143.4000000004</v>
      </c>
      <c r="C17" s="120">
        <v>4073625.9</v>
      </c>
      <c r="D17" s="120">
        <v>3672422.5</v>
      </c>
      <c r="E17" s="120">
        <v>398212.6</v>
      </c>
      <c r="F17" s="120">
        <v>2990.8</v>
      </c>
      <c r="G17" s="126">
        <v>713517.5</v>
      </c>
      <c r="H17" s="126">
        <v>125411.6</v>
      </c>
      <c r="I17" s="126">
        <v>523381.6</v>
      </c>
      <c r="J17" s="126">
        <v>24665.1</v>
      </c>
      <c r="K17" s="126">
        <v>20167.7</v>
      </c>
      <c r="L17" s="126">
        <v>19891.400000000001</v>
      </c>
    </row>
    <row r="18" spans="1:12" x14ac:dyDescent="0.25">
      <c r="A18" s="4" t="s">
        <v>33</v>
      </c>
      <c r="B18" s="125">
        <v>2534426.9</v>
      </c>
      <c r="C18" s="120">
        <v>2026013.8</v>
      </c>
      <c r="D18" s="120">
        <v>1854122.4</v>
      </c>
      <c r="E18" s="120">
        <v>159497.5</v>
      </c>
      <c r="F18" s="120">
        <v>12393.9</v>
      </c>
      <c r="G18" s="126">
        <v>508413.1</v>
      </c>
      <c r="H18" s="126">
        <v>93218.8</v>
      </c>
      <c r="I18" s="126">
        <v>370590.8</v>
      </c>
      <c r="J18" s="126">
        <v>19447</v>
      </c>
      <c r="K18" s="126">
        <v>19102.3</v>
      </c>
      <c r="L18" s="126">
        <v>6054.1</v>
      </c>
    </row>
    <row r="19" spans="1:12" x14ac:dyDescent="0.25">
      <c r="A19" s="4" t="s">
        <v>34</v>
      </c>
      <c r="B19" s="125">
        <v>1012970.6</v>
      </c>
      <c r="C19" s="120">
        <v>818458.8</v>
      </c>
      <c r="D19" s="120">
        <v>767866.5</v>
      </c>
      <c r="E19" s="120">
        <v>50324.2</v>
      </c>
      <c r="F19" s="120">
        <v>268</v>
      </c>
      <c r="G19" s="126">
        <v>194511.8</v>
      </c>
      <c r="H19" s="126">
        <v>36758.9</v>
      </c>
      <c r="I19" s="126">
        <v>149082</v>
      </c>
      <c r="J19" s="126">
        <v>5427</v>
      </c>
      <c r="K19" s="126">
        <v>760.5</v>
      </c>
      <c r="L19" s="126">
        <v>2483.3000000000002</v>
      </c>
    </row>
    <row r="20" spans="1:12" ht="30" x14ac:dyDescent="0.25">
      <c r="A20" s="4" t="s">
        <v>35</v>
      </c>
      <c r="B20" s="125">
        <v>1835349.3</v>
      </c>
      <c r="C20" s="120">
        <v>1467144.6</v>
      </c>
      <c r="D20" s="120">
        <v>1349449.5</v>
      </c>
      <c r="E20" s="120">
        <v>117644.1</v>
      </c>
      <c r="F20" s="120">
        <v>51</v>
      </c>
      <c r="G20" s="126">
        <v>368204.7</v>
      </c>
      <c r="H20" s="126">
        <v>65133.5</v>
      </c>
      <c r="I20" s="126">
        <v>281332</v>
      </c>
      <c r="J20" s="126">
        <v>10235.799999999999</v>
      </c>
      <c r="K20" s="126">
        <v>7516.8</v>
      </c>
      <c r="L20" s="126">
        <v>3986.6</v>
      </c>
    </row>
    <row r="21" spans="1:12" ht="30" x14ac:dyDescent="0.25">
      <c r="A21" s="4" t="s">
        <v>36</v>
      </c>
      <c r="B21" s="125">
        <v>1219053.1000000001</v>
      </c>
      <c r="C21" s="120">
        <v>983480.7</v>
      </c>
      <c r="D21" s="120">
        <v>912917.7</v>
      </c>
      <c r="E21" s="120">
        <v>70000.399999999994</v>
      </c>
      <c r="F21" s="120">
        <v>562.5</v>
      </c>
      <c r="G21" s="126">
        <v>235572.4</v>
      </c>
      <c r="H21" s="126">
        <v>43902.6</v>
      </c>
      <c r="I21" s="126">
        <v>176168.1</v>
      </c>
      <c r="J21" s="126">
        <v>9058.6</v>
      </c>
      <c r="K21" s="126">
        <v>1442</v>
      </c>
      <c r="L21" s="126">
        <v>5001.1000000000004</v>
      </c>
    </row>
    <row r="22" spans="1:12" ht="60" x14ac:dyDescent="0.25">
      <c r="A22" s="4" t="s">
        <v>66</v>
      </c>
      <c r="B22" s="125">
        <v>17712253.300000001</v>
      </c>
      <c r="C22" s="120">
        <v>13877859.699999999</v>
      </c>
      <c r="D22" s="120">
        <v>12436311.300000001</v>
      </c>
      <c r="E22" s="120">
        <v>1440471.4</v>
      </c>
      <c r="F22" s="120">
        <v>1077</v>
      </c>
      <c r="G22" s="126">
        <v>3834393.6</v>
      </c>
      <c r="H22" s="126">
        <v>546136.19999999995</v>
      </c>
      <c r="I22" s="126">
        <v>3081522.7</v>
      </c>
      <c r="J22" s="126">
        <v>125527.4</v>
      </c>
      <c r="K22" s="126">
        <v>41040.9</v>
      </c>
      <c r="L22" s="126">
        <v>40166.400000000001</v>
      </c>
    </row>
    <row r="23" spans="1:12" x14ac:dyDescent="0.25">
      <c r="A23" s="4" t="s">
        <v>39</v>
      </c>
      <c r="B23" s="125">
        <v>5879025.2000000002</v>
      </c>
      <c r="C23" s="120">
        <v>4700445.9000000004</v>
      </c>
      <c r="D23" s="120">
        <v>4240014.5999999996</v>
      </c>
      <c r="E23" s="120">
        <v>459106.2</v>
      </c>
      <c r="F23" s="120">
        <v>1325.1</v>
      </c>
      <c r="G23" s="126">
        <v>1178579.3</v>
      </c>
      <c r="H23" s="126">
        <v>210317.3</v>
      </c>
      <c r="I23" s="126">
        <v>868791.9</v>
      </c>
      <c r="J23" s="126">
        <v>27662</v>
      </c>
      <c r="K23" s="126">
        <v>36899.599999999999</v>
      </c>
      <c r="L23" s="126">
        <v>34908.400000000001</v>
      </c>
    </row>
    <row r="24" spans="1:12" x14ac:dyDescent="0.25">
      <c r="A24" s="4" t="s">
        <v>41</v>
      </c>
      <c r="B24" s="125">
        <v>773845.4</v>
      </c>
      <c r="C24" s="120">
        <v>626809.69999999995</v>
      </c>
      <c r="D24" s="120">
        <v>585761.9</v>
      </c>
      <c r="E24" s="120">
        <v>40396.699999999997</v>
      </c>
      <c r="F24" s="120">
        <v>651.1</v>
      </c>
      <c r="G24" s="126">
        <v>147035.70000000001</v>
      </c>
      <c r="H24" s="126">
        <v>28121.4</v>
      </c>
      <c r="I24" s="126">
        <v>113254.5</v>
      </c>
      <c r="J24" s="126">
        <v>2234.1</v>
      </c>
      <c r="K24" s="126">
        <v>2202.9</v>
      </c>
      <c r="L24" s="126">
        <v>1222.8</v>
      </c>
    </row>
    <row r="25" spans="1:12" x14ac:dyDescent="0.25">
      <c r="A25" s="6"/>
    </row>
    <row r="26" spans="1:12" x14ac:dyDescent="0.25">
      <c r="A26" s="111" t="s">
        <v>118</v>
      </c>
      <c r="B26" s="31"/>
      <c r="C26" s="31"/>
      <c r="D26" s="31"/>
      <c r="E26" s="31"/>
      <c r="F26" s="31"/>
    </row>
    <row r="27" spans="1:12" x14ac:dyDescent="0.25">
      <c r="A27" s="31"/>
      <c r="B27" s="31"/>
      <c r="C27" s="31"/>
      <c r="D27" s="31"/>
      <c r="E27" s="31"/>
      <c r="F27" s="31"/>
    </row>
    <row r="28" spans="1:12" x14ac:dyDescent="0.25">
      <c r="A28" s="31" t="s">
        <v>42</v>
      </c>
    </row>
    <row r="29" spans="1:12" x14ac:dyDescent="0.25">
      <c r="A29" s="31" t="s">
        <v>102</v>
      </c>
    </row>
    <row r="30" spans="1:12" x14ac:dyDescent="0.25">
      <c r="A30" s="31" t="s">
        <v>51</v>
      </c>
    </row>
    <row r="31" spans="1:12" x14ac:dyDescent="0.25">
      <c r="A31" s="94" t="s">
        <v>67</v>
      </c>
    </row>
  </sheetData>
  <mergeCells count="7">
    <mergeCell ref="A3:A5"/>
    <mergeCell ref="B3:B5"/>
    <mergeCell ref="C3:L3"/>
    <mergeCell ref="C4:C5"/>
    <mergeCell ref="D4:F4"/>
    <mergeCell ref="G4:G5"/>
    <mergeCell ref="H4:L4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/>
  <dimension ref="A1:M31"/>
  <sheetViews>
    <sheetView workbookViewId="0"/>
  </sheetViews>
  <sheetFormatPr defaultRowHeight="15" x14ac:dyDescent="0.25"/>
  <cols>
    <col min="1" max="1" width="31.85546875" style="26" customWidth="1"/>
    <col min="2" max="2" width="11.42578125" style="26" customWidth="1"/>
    <col min="3" max="3" width="12.85546875" style="26" customWidth="1"/>
    <col min="4" max="4" width="14.42578125" style="26" customWidth="1"/>
    <col min="5" max="5" width="14.85546875" style="26" customWidth="1"/>
    <col min="6" max="6" width="11.28515625" style="26" customWidth="1"/>
    <col min="7" max="7" width="12" style="26" customWidth="1"/>
    <col min="8" max="8" width="19" style="26" customWidth="1"/>
    <col min="9" max="9" width="20.28515625" style="26" customWidth="1"/>
    <col min="10" max="11" width="13.7109375" style="26" customWidth="1"/>
    <col min="12" max="12" width="13.28515625" style="26" customWidth="1"/>
    <col min="13" max="16384" width="9.140625" style="26"/>
  </cols>
  <sheetData>
    <row r="1" spans="1:13" x14ac:dyDescent="0.25">
      <c r="A1" s="17" t="s">
        <v>120</v>
      </c>
    </row>
    <row r="2" spans="1:13" ht="15" customHeight="1" x14ac:dyDescent="0.25">
      <c r="A2" s="1"/>
      <c r="L2" s="29" t="s">
        <v>68</v>
      </c>
    </row>
    <row r="3" spans="1:13" ht="15" customHeight="1" x14ac:dyDescent="0.25">
      <c r="A3" s="148"/>
      <c r="B3" s="151" t="s">
        <v>60</v>
      </c>
      <c r="C3" s="154" t="s">
        <v>61</v>
      </c>
      <c r="D3" s="155"/>
      <c r="E3" s="155"/>
      <c r="F3" s="155"/>
      <c r="G3" s="155"/>
      <c r="H3" s="155"/>
      <c r="I3" s="155"/>
      <c r="J3" s="155"/>
      <c r="K3" s="155"/>
      <c r="L3" s="156"/>
    </row>
    <row r="4" spans="1:13" ht="15" customHeight="1" x14ac:dyDescent="0.25">
      <c r="A4" s="149"/>
      <c r="B4" s="152"/>
      <c r="C4" s="157" t="s">
        <v>100</v>
      </c>
      <c r="D4" s="154" t="s">
        <v>64</v>
      </c>
      <c r="E4" s="155"/>
      <c r="F4" s="156"/>
      <c r="G4" s="157" t="s">
        <v>101</v>
      </c>
      <c r="H4" s="154" t="s">
        <v>64</v>
      </c>
      <c r="I4" s="155"/>
      <c r="J4" s="155"/>
      <c r="K4" s="155"/>
      <c r="L4" s="156"/>
    </row>
    <row r="5" spans="1:13" ht="77.25" customHeight="1" x14ac:dyDescent="0.25">
      <c r="A5" s="150"/>
      <c r="B5" s="153"/>
      <c r="C5" s="158"/>
      <c r="D5" s="28" t="s">
        <v>62</v>
      </c>
      <c r="E5" s="28" t="s">
        <v>63</v>
      </c>
      <c r="F5" s="28" t="s">
        <v>78</v>
      </c>
      <c r="G5" s="158"/>
      <c r="H5" s="28" t="s">
        <v>74</v>
      </c>
      <c r="I5" s="28" t="s">
        <v>75</v>
      </c>
      <c r="J5" s="28" t="s">
        <v>76</v>
      </c>
      <c r="K5" s="28" t="s">
        <v>77</v>
      </c>
      <c r="L5" s="28" t="s">
        <v>79</v>
      </c>
    </row>
    <row r="6" spans="1:13" x14ac:dyDescent="0.25">
      <c r="A6" s="83" t="s">
        <v>21</v>
      </c>
      <c r="B6" s="121">
        <v>100</v>
      </c>
      <c r="C6" s="124">
        <v>80.2419731845511</v>
      </c>
      <c r="D6" s="124">
        <v>73.237521733007696</v>
      </c>
      <c r="E6" s="124">
        <v>6.8722296120557997</v>
      </c>
      <c r="F6" s="124">
        <v>0.13222198734280599</v>
      </c>
      <c r="G6" s="124">
        <v>19.758026815448801</v>
      </c>
      <c r="H6" s="124">
        <v>3.4005826983550702</v>
      </c>
      <c r="I6" s="124">
        <v>14.973534932380501</v>
      </c>
      <c r="J6" s="124">
        <v>0.57270615573121197</v>
      </c>
      <c r="K6" s="124">
        <v>0.28831533757665401</v>
      </c>
      <c r="L6" s="124">
        <v>0.52288769140537605</v>
      </c>
      <c r="M6" s="27"/>
    </row>
    <row r="7" spans="1:13" x14ac:dyDescent="0.25">
      <c r="A7" s="4" t="s">
        <v>22</v>
      </c>
      <c r="B7" s="122">
        <v>100</v>
      </c>
      <c r="C7" s="126">
        <v>82.393224885665106</v>
      </c>
      <c r="D7" s="126">
        <v>76.875160900088204</v>
      </c>
      <c r="E7" s="126">
        <v>4.7793399041095999</v>
      </c>
      <c r="F7" s="126">
        <v>0.73872408146729596</v>
      </c>
      <c r="G7" s="126">
        <v>17.606779149446801</v>
      </c>
      <c r="H7" s="126">
        <v>3.6962270896432301</v>
      </c>
      <c r="I7" s="126">
        <v>12.808780887773001</v>
      </c>
      <c r="J7" s="126">
        <v>0.43977070879969099</v>
      </c>
      <c r="K7" s="126">
        <v>6.7394439454355998E-2</v>
      </c>
      <c r="L7" s="126">
        <v>0.59460602377649396</v>
      </c>
      <c r="M7" s="27"/>
    </row>
    <row r="8" spans="1:13" x14ac:dyDescent="0.25">
      <c r="A8" s="4" t="s">
        <v>23</v>
      </c>
      <c r="B8" s="122">
        <v>100</v>
      </c>
      <c r="C8" s="126">
        <v>80.013611851620894</v>
      </c>
      <c r="D8" s="126">
        <v>72.729176089192507</v>
      </c>
      <c r="E8" s="126">
        <v>6.9310813946727503</v>
      </c>
      <c r="F8" s="126">
        <v>0.35335436775558898</v>
      </c>
      <c r="G8" s="126">
        <v>19.9863889523489</v>
      </c>
      <c r="H8" s="126">
        <v>3.6009139335553</v>
      </c>
      <c r="I8" s="126">
        <v>14.5205111344026</v>
      </c>
      <c r="J8" s="126">
        <v>0.66983868121170198</v>
      </c>
      <c r="K8" s="126">
        <v>0.17666432036124899</v>
      </c>
      <c r="L8" s="126">
        <v>1.0184600788482101</v>
      </c>
      <c r="M8" s="27"/>
    </row>
    <row r="9" spans="1:13" x14ac:dyDescent="0.25">
      <c r="A9" s="4" t="s">
        <v>24</v>
      </c>
      <c r="B9" s="122">
        <v>100</v>
      </c>
      <c r="C9" s="126">
        <v>80.108764965706897</v>
      </c>
      <c r="D9" s="126">
        <v>73.582607168155903</v>
      </c>
      <c r="E9" s="126">
        <v>6.0792069637018704</v>
      </c>
      <c r="F9" s="126">
        <v>0.44695083384914602</v>
      </c>
      <c r="G9" s="126">
        <v>19.891235034293</v>
      </c>
      <c r="H9" s="126">
        <v>3.6244594363534199</v>
      </c>
      <c r="I9" s="126">
        <v>14.383293601483</v>
      </c>
      <c r="J9" s="126">
        <v>0.49102226490775902</v>
      </c>
      <c r="K9" s="126">
        <v>0.13569635199768801</v>
      </c>
      <c r="L9" s="126">
        <v>1.2567114085239699</v>
      </c>
      <c r="M9" s="27"/>
    </row>
    <row r="10" spans="1:13" x14ac:dyDescent="0.25">
      <c r="A10" s="5" t="s">
        <v>25</v>
      </c>
      <c r="B10" s="122">
        <v>100</v>
      </c>
      <c r="C10" s="126">
        <v>80.007322542124001</v>
      </c>
      <c r="D10" s="126">
        <v>72.995290242810398</v>
      </c>
      <c r="E10" s="126">
        <v>6.76793487662753</v>
      </c>
      <c r="F10" s="126">
        <v>0.24409742268610701</v>
      </c>
      <c r="G10" s="126">
        <v>19.992677457875899</v>
      </c>
      <c r="H10" s="126">
        <v>3.5971927401017099</v>
      </c>
      <c r="I10" s="126">
        <v>14.533220709739</v>
      </c>
      <c r="J10" s="126">
        <v>0.628177283744913</v>
      </c>
      <c r="K10" s="126">
        <v>0.14161460309617599</v>
      </c>
      <c r="L10" s="126">
        <v>1.0924721211941499</v>
      </c>
      <c r="M10" s="27"/>
    </row>
    <row r="11" spans="1:13" ht="45" x14ac:dyDescent="0.25">
      <c r="A11" s="5" t="s">
        <v>26</v>
      </c>
      <c r="B11" s="122">
        <v>100</v>
      </c>
      <c r="C11" s="126">
        <v>79.9683603758224</v>
      </c>
      <c r="D11" s="126">
        <v>71.555464789348704</v>
      </c>
      <c r="E11" s="126">
        <v>7.4082746419981502</v>
      </c>
      <c r="F11" s="126">
        <v>1.0046209444754699</v>
      </c>
      <c r="G11" s="126">
        <v>20.031644654324499</v>
      </c>
      <c r="H11" s="126">
        <v>3.6039191886775401</v>
      </c>
      <c r="I11" s="126">
        <v>14.4773161751668</v>
      </c>
      <c r="J11" s="126">
        <v>0.78340011272559296</v>
      </c>
      <c r="K11" s="126">
        <v>0.37027414552265397</v>
      </c>
      <c r="L11" s="126">
        <v>0.79673503223192399</v>
      </c>
      <c r="M11" s="27"/>
    </row>
    <row r="12" spans="1:13" ht="45" x14ac:dyDescent="0.25">
      <c r="A12" s="5" t="s">
        <v>27</v>
      </c>
      <c r="B12" s="122">
        <v>100</v>
      </c>
      <c r="C12" s="126">
        <v>80.177952822013907</v>
      </c>
      <c r="D12" s="126">
        <v>72.292779446142006</v>
      </c>
      <c r="E12" s="126">
        <v>7.8816646940773998</v>
      </c>
      <c r="F12" s="126">
        <v>3.5086817945149998E-3</v>
      </c>
      <c r="G12" s="126">
        <v>19.822047177986001</v>
      </c>
      <c r="H12" s="126">
        <v>3.6318615875156</v>
      </c>
      <c r="I12" s="126">
        <v>14.510542022416701</v>
      </c>
      <c r="J12" s="126">
        <v>0.92391110253433295</v>
      </c>
      <c r="K12" s="126">
        <v>0.119708704225017</v>
      </c>
      <c r="L12" s="126">
        <v>0.63602376129435301</v>
      </c>
      <c r="M12" s="27"/>
    </row>
    <row r="13" spans="1:13" x14ac:dyDescent="0.25">
      <c r="A13" s="5" t="s">
        <v>28</v>
      </c>
      <c r="B13" s="122">
        <v>100</v>
      </c>
      <c r="C13" s="126">
        <v>80.777929291185799</v>
      </c>
      <c r="D13" s="126">
        <v>76.052524472165402</v>
      </c>
      <c r="E13" s="126">
        <v>4.6510955190783303</v>
      </c>
      <c r="F13" s="126">
        <v>7.4309299942028006E-2</v>
      </c>
      <c r="G13" s="126">
        <v>19.2220745401779</v>
      </c>
      <c r="H13" s="126">
        <v>3.6282593267749799</v>
      </c>
      <c r="I13" s="126">
        <v>14.5299182957848</v>
      </c>
      <c r="J13" s="126">
        <v>0.39432778857094197</v>
      </c>
      <c r="K13" s="126">
        <v>8.8956603560401998E-2</v>
      </c>
      <c r="L13" s="126">
        <v>0.58060486275920897</v>
      </c>
      <c r="M13" s="27"/>
    </row>
    <row r="14" spans="1:13" ht="45.75" customHeight="1" x14ac:dyDescent="0.25">
      <c r="A14" s="4" t="s">
        <v>29</v>
      </c>
      <c r="B14" s="122">
        <v>100</v>
      </c>
      <c r="C14" s="126">
        <v>80.775318595787795</v>
      </c>
      <c r="D14" s="126">
        <v>75.159841715067898</v>
      </c>
      <c r="E14" s="126">
        <v>5.56923625082917</v>
      </c>
      <c r="F14" s="126">
        <v>4.6241659611278997E-2</v>
      </c>
      <c r="G14" s="126">
        <v>19.224681404212099</v>
      </c>
      <c r="H14" s="126">
        <v>3.6261587689625201</v>
      </c>
      <c r="I14" s="126">
        <v>14.539494204779199</v>
      </c>
      <c r="J14" s="126">
        <v>0.31907846932744199</v>
      </c>
      <c r="K14" s="126">
        <v>0.20571962590376899</v>
      </c>
      <c r="L14" s="126">
        <v>0.53423033523921204</v>
      </c>
      <c r="M14" s="27"/>
    </row>
    <row r="15" spans="1:13" x14ac:dyDescent="0.25">
      <c r="A15" s="4" t="s">
        <v>30</v>
      </c>
      <c r="B15" s="122">
        <v>100</v>
      </c>
      <c r="C15" s="126">
        <v>80.813468168101195</v>
      </c>
      <c r="D15" s="126">
        <v>74.891675662440406</v>
      </c>
      <c r="E15" s="126">
        <v>5.8829568248849702</v>
      </c>
      <c r="F15" s="126">
        <v>3.8832943169706001E-2</v>
      </c>
      <c r="G15" s="126">
        <v>19.186531831898701</v>
      </c>
      <c r="H15" s="126">
        <v>3.5301403866332102</v>
      </c>
      <c r="I15" s="126">
        <v>13.814894132390201</v>
      </c>
      <c r="J15" s="126">
        <v>0.67573701285119903</v>
      </c>
      <c r="K15" s="126">
        <v>0.509205693432352</v>
      </c>
      <c r="L15" s="126">
        <v>0.65656008180405201</v>
      </c>
      <c r="M15" s="27"/>
    </row>
    <row r="16" spans="1:13" ht="30" x14ac:dyDescent="0.25">
      <c r="A16" s="4" t="s">
        <v>31</v>
      </c>
      <c r="B16" s="122">
        <v>100</v>
      </c>
      <c r="C16" s="126">
        <v>80.682995876457696</v>
      </c>
      <c r="D16" s="126">
        <v>75.1614596484103</v>
      </c>
      <c r="E16" s="126">
        <v>5.5215362280473803</v>
      </c>
      <c r="F16" s="126" t="s">
        <v>111</v>
      </c>
      <c r="G16" s="126">
        <v>19.317004123542201</v>
      </c>
      <c r="H16" s="126">
        <v>3.6048813502009698</v>
      </c>
      <c r="I16" s="126">
        <v>14.525902860997499</v>
      </c>
      <c r="J16" s="126">
        <v>0.29407502826536103</v>
      </c>
      <c r="K16" s="126">
        <v>0.13360887657211401</v>
      </c>
      <c r="L16" s="126">
        <v>0.75854611943215899</v>
      </c>
      <c r="M16" s="27"/>
    </row>
    <row r="17" spans="1:13" x14ac:dyDescent="0.25">
      <c r="A17" s="4" t="s">
        <v>32</v>
      </c>
      <c r="B17" s="122">
        <v>100</v>
      </c>
      <c r="C17" s="126">
        <v>85.095130010101599</v>
      </c>
      <c r="D17" s="126">
        <v>76.714278080744293</v>
      </c>
      <c r="E17" s="126">
        <v>8.3183762575401392</v>
      </c>
      <c r="F17" s="126">
        <v>6.2475671817143003E-2</v>
      </c>
      <c r="G17" s="126">
        <v>14.9048699898983</v>
      </c>
      <c r="H17" s="126">
        <v>2.6197585808689099</v>
      </c>
      <c r="I17" s="126">
        <v>10.933067098010801</v>
      </c>
      <c r="J17" s="126">
        <v>0.51523628893172502</v>
      </c>
      <c r="K17" s="126">
        <v>0.42128882122060501</v>
      </c>
      <c r="L17" s="126">
        <v>0.41551711193777902</v>
      </c>
      <c r="M17" s="27"/>
    </row>
    <row r="18" spans="1:13" x14ac:dyDescent="0.25">
      <c r="A18" s="4" t="s">
        <v>33</v>
      </c>
      <c r="B18" s="122">
        <v>100</v>
      </c>
      <c r="C18" s="126">
        <v>79.939721283734798</v>
      </c>
      <c r="D18" s="126">
        <v>73.157462146570495</v>
      </c>
      <c r="E18" s="126">
        <v>6.2932373389818403</v>
      </c>
      <c r="F18" s="126">
        <v>0.489021798182461</v>
      </c>
      <c r="G18" s="126">
        <v>20.060278716265199</v>
      </c>
      <c r="H18" s="126">
        <v>3.6781017436328498</v>
      </c>
      <c r="I18" s="126">
        <v>14.622272198894301</v>
      </c>
      <c r="J18" s="126">
        <v>0.76731350981162705</v>
      </c>
      <c r="K18" s="126">
        <v>0.75371280189615997</v>
      </c>
      <c r="L18" s="126">
        <v>0.23887451636502099</v>
      </c>
      <c r="M18" s="27"/>
    </row>
    <row r="19" spans="1:13" x14ac:dyDescent="0.25">
      <c r="A19" s="4" t="s">
        <v>34</v>
      </c>
      <c r="B19" s="122">
        <v>100</v>
      </c>
      <c r="C19" s="126">
        <v>80.797882979032096</v>
      </c>
      <c r="D19" s="126">
        <v>75.803433979228998</v>
      </c>
      <c r="E19" s="126">
        <v>4.9679822889232899</v>
      </c>
      <c r="F19" s="126">
        <v>2.6456838925039E-2</v>
      </c>
      <c r="G19" s="126">
        <v>19.202117020967801</v>
      </c>
      <c r="H19" s="126">
        <v>3.62882200134929</v>
      </c>
      <c r="I19" s="126">
        <v>14.717307688890401</v>
      </c>
      <c r="J19" s="126">
        <v>0.53575098823203804</v>
      </c>
      <c r="K19" s="126">
        <v>7.5076216427209005E-2</v>
      </c>
      <c r="L19" s="126">
        <v>0.245150254113989</v>
      </c>
      <c r="M19" s="27"/>
    </row>
    <row r="20" spans="1:13" ht="30" x14ac:dyDescent="0.25">
      <c r="A20" s="4" t="s">
        <v>35</v>
      </c>
      <c r="B20" s="122">
        <v>100</v>
      </c>
      <c r="C20" s="126">
        <v>79.938167628363701</v>
      </c>
      <c r="D20" s="126">
        <v>73.5254864019617</v>
      </c>
      <c r="E20" s="126">
        <v>6.40990246379803</v>
      </c>
      <c r="F20" s="126">
        <v>2.7787626039359999E-3</v>
      </c>
      <c r="G20" s="126">
        <v>20.0618323716362</v>
      </c>
      <c r="H20" s="126">
        <v>3.54883400124434</v>
      </c>
      <c r="I20" s="126">
        <v>15.328526291970601</v>
      </c>
      <c r="J20" s="126">
        <v>0.55770310316406801</v>
      </c>
      <c r="K20" s="126">
        <v>0.40955691649540499</v>
      </c>
      <c r="L20" s="126">
        <v>0.21721205876178401</v>
      </c>
      <c r="M20" s="27"/>
    </row>
    <row r="21" spans="1:13" ht="30" x14ac:dyDescent="0.25">
      <c r="A21" s="4" t="s">
        <v>36</v>
      </c>
      <c r="B21" s="122">
        <v>100</v>
      </c>
      <c r="C21" s="126">
        <v>80.675788445966703</v>
      </c>
      <c r="D21" s="126">
        <v>74.887443377158803</v>
      </c>
      <c r="E21" s="126">
        <v>5.7421944950552097</v>
      </c>
      <c r="F21" s="126">
        <v>4.6142370664576E-2</v>
      </c>
      <c r="G21" s="126">
        <v>19.324211554033202</v>
      </c>
      <c r="H21" s="126">
        <v>3.6013689641575</v>
      </c>
      <c r="I21" s="126">
        <v>14.4512244790649</v>
      </c>
      <c r="J21" s="126">
        <v>0.74308494027044403</v>
      </c>
      <c r="K21" s="126">
        <v>0.11828853066367701</v>
      </c>
      <c r="L21" s="126">
        <v>0.41024463987663901</v>
      </c>
      <c r="M21" s="27"/>
    </row>
    <row r="22" spans="1:13" ht="60" x14ac:dyDescent="0.25">
      <c r="A22" s="4" t="s">
        <v>66</v>
      </c>
      <c r="B22" s="122">
        <v>100</v>
      </c>
      <c r="C22" s="126">
        <v>78.351745906885796</v>
      </c>
      <c r="D22" s="126">
        <v>70.2130389022835</v>
      </c>
      <c r="E22" s="126">
        <v>8.1326264682540401</v>
      </c>
      <c r="F22" s="126">
        <v>6.0805363482469999E-3</v>
      </c>
      <c r="G22" s="126">
        <v>21.648254093114101</v>
      </c>
      <c r="H22" s="126">
        <v>3.0833807012007801</v>
      </c>
      <c r="I22" s="126">
        <v>17.397688751436199</v>
      </c>
      <c r="J22" s="126">
        <v>0.70870373110574303</v>
      </c>
      <c r="K22" s="126">
        <v>0.23170908469336299</v>
      </c>
      <c r="L22" s="126">
        <v>0.226771824678004</v>
      </c>
      <c r="M22" s="27"/>
    </row>
    <row r="23" spans="1:13" x14ac:dyDescent="0.25">
      <c r="A23" s="4" t="s">
        <v>39</v>
      </c>
      <c r="B23" s="122">
        <v>100</v>
      </c>
      <c r="C23" s="126">
        <v>79.952810884362194</v>
      </c>
      <c r="D23" s="126">
        <v>72.121048230920906</v>
      </c>
      <c r="E23" s="126">
        <v>7.8092232025132304</v>
      </c>
      <c r="F23" s="126">
        <v>2.2539450928020999E-2</v>
      </c>
      <c r="G23" s="126">
        <v>20.0471891156377</v>
      </c>
      <c r="H23" s="126">
        <v>3.5774179025461499</v>
      </c>
      <c r="I23" s="126">
        <v>14.777822350548799</v>
      </c>
      <c r="J23" s="126">
        <v>0.47052018079459801</v>
      </c>
      <c r="K23" s="126">
        <v>0.62764827066909001</v>
      </c>
      <c r="L23" s="126">
        <v>0.59377871011677197</v>
      </c>
      <c r="M23" s="27"/>
    </row>
    <row r="24" spans="1:13" x14ac:dyDescent="0.25">
      <c r="A24" s="4" t="s">
        <v>41</v>
      </c>
      <c r="B24" s="122">
        <v>100</v>
      </c>
      <c r="C24" s="126">
        <v>80.999344313476499</v>
      </c>
      <c r="D24" s="126">
        <v>75.694951472219103</v>
      </c>
      <c r="E24" s="126">
        <v>5.2202545883195697</v>
      </c>
      <c r="F24" s="126">
        <v>8.4138252937860994E-2</v>
      </c>
      <c r="G24" s="126">
        <v>19.000655686523402</v>
      </c>
      <c r="H24" s="126">
        <v>3.6339816712743902</v>
      </c>
      <c r="I24" s="126">
        <v>14.6352876168805</v>
      </c>
      <c r="J24" s="126">
        <v>0.288701076468245</v>
      </c>
      <c r="K24" s="126">
        <v>0.28466926339550502</v>
      </c>
      <c r="L24" s="126">
        <v>0.15801605850470901</v>
      </c>
      <c r="M24" s="27"/>
    </row>
    <row r="25" spans="1:13" x14ac:dyDescent="0.25">
      <c r="A25" s="6"/>
    </row>
    <row r="26" spans="1:13" x14ac:dyDescent="0.25">
      <c r="A26" s="111" t="s">
        <v>118</v>
      </c>
    </row>
    <row r="27" spans="1:13" x14ac:dyDescent="0.25">
      <c r="A27" s="6"/>
    </row>
    <row r="28" spans="1:13" x14ac:dyDescent="0.25">
      <c r="A28" s="31" t="s">
        <v>42</v>
      </c>
    </row>
    <row r="29" spans="1:13" x14ac:dyDescent="0.25">
      <c r="A29" s="31" t="s">
        <v>102</v>
      </c>
    </row>
    <row r="30" spans="1:13" x14ac:dyDescent="0.25">
      <c r="A30" s="31" t="s">
        <v>51</v>
      </c>
    </row>
    <row r="31" spans="1:13" x14ac:dyDescent="0.25">
      <c r="A31" s="31" t="s">
        <v>67</v>
      </c>
    </row>
  </sheetData>
  <mergeCells count="7">
    <mergeCell ref="A3:A5"/>
    <mergeCell ref="B3:B5"/>
    <mergeCell ref="C3:L3"/>
    <mergeCell ref="C4:C5"/>
    <mergeCell ref="D4:F4"/>
    <mergeCell ref="G4:G5"/>
    <mergeCell ref="H4:L4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B30"/>
  <sheetViews>
    <sheetView workbookViewId="0"/>
  </sheetViews>
  <sheetFormatPr defaultRowHeight="15" x14ac:dyDescent="0.25"/>
  <cols>
    <col min="1" max="1" width="53" style="26" customWidth="1"/>
    <col min="2" max="2" width="16.7109375" style="26" customWidth="1"/>
    <col min="3" max="16384" width="9.140625" style="26"/>
  </cols>
  <sheetData>
    <row r="1" spans="1:2" x14ac:dyDescent="0.25">
      <c r="A1" s="17" t="s">
        <v>121</v>
      </c>
    </row>
    <row r="2" spans="1:2" ht="15" customHeight="1" x14ac:dyDescent="0.25">
      <c r="A2" s="1"/>
    </row>
    <row r="3" spans="1:2" x14ac:dyDescent="0.25">
      <c r="A3" s="30"/>
      <c r="B3" s="118" t="s">
        <v>3</v>
      </c>
    </row>
    <row r="4" spans="1:2" x14ac:dyDescent="0.25">
      <c r="A4" s="83" t="s">
        <v>21</v>
      </c>
      <c r="B4" s="127">
        <v>9014.9050231303499</v>
      </c>
    </row>
    <row r="5" spans="1:2" x14ac:dyDescent="0.25">
      <c r="A5" s="4" t="s">
        <v>22</v>
      </c>
      <c r="B5" s="128">
        <v>5771.46969231199</v>
      </c>
    </row>
    <row r="6" spans="1:2" x14ac:dyDescent="0.25">
      <c r="A6" s="4" t="s">
        <v>23</v>
      </c>
      <c r="B6" s="128">
        <v>8990.6513197269505</v>
      </c>
    </row>
    <row r="7" spans="1:2" x14ac:dyDescent="0.25">
      <c r="A7" s="5" t="s">
        <v>24</v>
      </c>
      <c r="B7" s="128">
        <v>7901.1407312506199</v>
      </c>
    </row>
    <row r="8" spans="1:2" x14ac:dyDescent="0.25">
      <c r="A8" s="5" t="s">
        <v>25</v>
      </c>
      <c r="B8" s="128">
        <v>8310.78092878604</v>
      </c>
    </row>
    <row r="9" spans="1:2" ht="30" x14ac:dyDescent="0.25">
      <c r="A9" s="5" t="s">
        <v>26</v>
      </c>
      <c r="B9" s="128">
        <v>15434.647753916801</v>
      </c>
    </row>
    <row r="10" spans="1:2" ht="29.25" customHeight="1" x14ac:dyDescent="0.25">
      <c r="A10" s="5" t="s">
        <v>27</v>
      </c>
      <c r="B10" s="128">
        <v>8669.1228550446904</v>
      </c>
    </row>
    <row r="11" spans="1:2" x14ac:dyDescent="0.25">
      <c r="A11" s="5" t="s">
        <v>28</v>
      </c>
      <c r="B11" s="128">
        <v>8781.4384534119308</v>
      </c>
    </row>
    <row r="12" spans="1:2" ht="30" x14ac:dyDescent="0.25">
      <c r="A12" s="4" t="s">
        <v>29</v>
      </c>
      <c r="B12" s="128">
        <v>8050.5453867197202</v>
      </c>
    </row>
    <row r="13" spans="1:2" x14ac:dyDescent="0.25">
      <c r="A13" s="4" t="s">
        <v>30</v>
      </c>
      <c r="B13" s="128">
        <v>8428.5283131712804</v>
      </c>
    </row>
    <row r="14" spans="1:2" x14ac:dyDescent="0.25">
      <c r="A14" s="4" t="s">
        <v>31</v>
      </c>
      <c r="B14" s="128">
        <v>6134.4594477238297</v>
      </c>
    </row>
    <row r="15" spans="1:2" x14ac:dyDescent="0.25">
      <c r="A15" s="4" t="s">
        <v>32</v>
      </c>
      <c r="B15" s="128">
        <v>18531.46111955</v>
      </c>
    </row>
    <row r="16" spans="1:2" x14ac:dyDescent="0.25">
      <c r="A16" s="4" t="s">
        <v>33</v>
      </c>
      <c r="B16" s="128">
        <v>16518.3711484265</v>
      </c>
    </row>
    <row r="17" spans="1:2" x14ac:dyDescent="0.25">
      <c r="A17" s="4" t="s">
        <v>34</v>
      </c>
      <c r="B17" s="128">
        <v>7474.6503857710404</v>
      </c>
    </row>
    <row r="18" spans="1:2" x14ac:dyDescent="0.25">
      <c r="A18" s="4" t="s">
        <v>35</v>
      </c>
      <c r="B18" s="128">
        <v>11046.4458279465</v>
      </c>
    </row>
    <row r="19" spans="1:2" ht="30" x14ac:dyDescent="0.25">
      <c r="A19" s="4" t="s">
        <v>36</v>
      </c>
      <c r="B19" s="128">
        <v>7088.0784759725202</v>
      </c>
    </row>
    <row r="20" spans="1:2" ht="30" x14ac:dyDescent="0.25">
      <c r="A20" s="4" t="s">
        <v>66</v>
      </c>
      <c r="B20" s="128">
        <v>8827.0908174650303</v>
      </c>
    </row>
    <row r="21" spans="1:2" x14ac:dyDescent="0.25">
      <c r="A21" s="4" t="s">
        <v>39</v>
      </c>
      <c r="B21" s="128">
        <v>9453.8396028471707</v>
      </c>
    </row>
    <row r="22" spans="1:2" x14ac:dyDescent="0.25">
      <c r="A22" s="4" t="s">
        <v>41</v>
      </c>
      <c r="B22" s="128">
        <v>9972.4915590607998</v>
      </c>
    </row>
    <row r="23" spans="1:2" x14ac:dyDescent="0.25">
      <c r="A23" s="6"/>
    </row>
    <row r="24" spans="1:2" x14ac:dyDescent="0.25">
      <c r="A24" s="111" t="s">
        <v>118</v>
      </c>
    </row>
    <row r="25" spans="1:2" x14ac:dyDescent="0.25">
      <c r="A25" s="6"/>
    </row>
    <row r="26" spans="1:2" x14ac:dyDescent="0.25">
      <c r="A26" s="31" t="s">
        <v>42</v>
      </c>
    </row>
    <row r="27" spans="1:2" x14ac:dyDescent="0.25">
      <c r="A27" s="159" t="s">
        <v>102</v>
      </c>
      <c r="B27" s="159"/>
    </row>
    <row r="28" spans="1:2" ht="26.25" customHeight="1" x14ac:dyDescent="0.25">
      <c r="A28" s="160" t="s">
        <v>51</v>
      </c>
      <c r="B28" s="160"/>
    </row>
    <row r="29" spans="1:2" x14ac:dyDescent="0.25">
      <c r="A29" s="160" t="s">
        <v>67</v>
      </c>
      <c r="B29" s="160"/>
    </row>
    <row r="30" spans="1:2" x14ac:dyDescent="0.25">
      <c r="A30" s="112"/>
    </row>
  </sheetData>
  <mergeCells count="3">
    <mergeCell ref="A27:B27"/>
    <mergeCell ref="A28:B28"/>
    <mergeCell ref="A29:B29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K34"/>
  <sheetViews>
    <sheetView showGridLines="0" workbookViewId="0">
      <selection activeCell="A3" sqref="A3:A4"/>
    </sheetView>
  </sheetViews>
  <sheetFormatPr defaultRowHeight="15" x14ac:dyDescent="0.25"/>
  <cols>
    <col min="1" max="1" width="31.85546875" style="26" customWidth="1"/>
    <col min="2" max="8" width="13.42578125" style="26" customWidth="1"/>
    <col min="9" max="16384" width="9.140625" style="26"/>
  </cols>
  <sheetData>
    <row r="1" spans="1:8" x14ac:dyDescent="0.25">
      <c r="A1" s="17" t="s">
        <v>105</v>
      </c>
      <c r="B1" s="6"/>
      <c r="C1" s="6"/>
      <c r="D1" s="6"/>
      <c r="E1" s="6"/>
      <c r="F1" s="6"/>
      <c r="G1" s="6"/>
      <c r="H1" s="6"/>
    </row>
    <row r="2" spans="1:8" ht="16.5" thickBot="1" x14ac:dyDescent="0.3">
      <c r="A2" s="1"/>
      <c r="B2" s="6"/>
      <c r="C2" s="6"/>
      <c r="D2" s="6"/>
      <c r="E2" s="6"/>
      <c r="F2" s="6"/>
      <c r="G2" s="6"/>
      <c r="H2" s="52" t="s">
        <v>71</v>
      </c>
    </row>
    <row r="3" spans="1:8" x14ac:dyDescent="0.25">
      <c r="A3" s="132" t="s">
        <v>20</v>
      </c>
      <c r="B3" s="164" t="s">
        <v>43</v>
      </c>
      <c r="C3" s="162" t="s">
        <v>70</v>
      </c>
      <c r="D3" s="163"/>
      <c r="E3" s="162" t="s">
        <v>70</v>
      </c>
      <c r="F3" s="163"/>
      <c r="G3" s="162" t="s">
        <v>70</v>
      </c>
      <c r="H3" s="163"/>
    </row>
    <row r="4" spans="1:8" s="3" customFormat="1" ht="31.5" customHeight="1" x14ac:dyDescent="0.25">
      <c r="A4" s="134"/>
      <c r="B4" s="165"/>
      <c r="C4" s="34" t="s">
        <v>44</v>
      </c>
      <c r="D4" s="35" t="s">
        <v>52</v>
      </c>
      <c r="E4" s="34" t="s">
        <v>53</v>
      </c>
      <c r="F4" s="35" t="s">
        <v>54</v>
      </c>
      <c r="G4" s="34" t="s">
        <v>55</v>
      </c>
      <c r="H4" s="35" t="s">
        <v>56</v>
      </c>
    </row>
    <row r="5" spans="1:8" s="3" customFormat="1" x14ac:dyDescent="0.25">
      <c r="A5" s="36" t="s">
        <v>21</v>
      </c>
      <c r="B5" s="73">
        <v>742067</v>
      </c>
      <c r="C5" s="76">
        <v>171646</v>
      </c>
      <c r="D5" s="77">
        <v>570421</v>
      </c>
      <c r="E5" s="76">
        <v>294262</v>
      </c>
      <c r="F5" s="77">
        <v>447805</v>
      </c>
      <c r="G5" s="76">
        <v>391282</v>
      </c>
      <c r="H5" s="77">
        <v>350785</v>
      </c>
    </row>
    <row r="6" spans="1:8" s="3" customFormat="1" x14ac:dyDescent="0.25">
      <c r="A6" s="37" t="s">
        <v>22</v>
      </c>
      <c r="B6" s="74">
        <v>47492</v>
      </c>
      <c r="C6" s="78">
        <v>1017</v>
      </c>
      <c r="D6" s="79">
        <v>46475</v>
      </c>
      <c r="E6" s="78">
        <v>5234</v>
      </c>
      <c r="F6" s="79">
        <v>42258</v>
      </c>
      <c r="G6" s="78">
        <v>13603</v>
      </c>
      <c r="H6" s="79">
        <v>33888</v>
      </c>
    </row>
    <row r="7" spans="1:8" s="3" customFormat="1" x14ac:dyDescent="0.25">
      <c r="A7" s="37" t="s">
        <v>23</v>
      </c>
      <c r="B7" s="74">
        <v>133237</v>
      </c>
      <c r="C7" s="78">
        <v>282</v>
      </c>
      <c r="D7" s="79">
        <v>132955</v>
      </c>
      <c r="E7" s="78">
        <v>16054</v>
      </c>
      <c r="F7" s="79">
        <v>117183</v>
      </c>
      <c r="G7" s="78">
        <v>65548</v>
      </c>
      <c r="H7" s="79">
        <v>67690</v>
      </c>
    </row>
    <row r="8" spans="1:8" s="3" customFormat="1" x14ac:dyDescent="0.25">
      <c r="A8" s="38" t="s">
        <v>24</v>
      </c>
      <c r="B8" s="74">
        <v>2359</v>
      </c>
      <c r="C8" s="107" t="s">
        <v>111</v>
      </c>
      <c r="D8" s="79">
        <v>2359</v>
      </c>
      <c r="E8" s="78">
        <v>57</v>
      </c>
      <c r="F8" s="79">
        <v>2302</v>
      </c>
      <c r="G8" s="78">
        <v>273</v>
      </c>
      <c r="H8" s="79">
        <v>2086</v>
      </c>
    </row>
    <row r="9" spans="1:8" s="3" customFormat="1" x14ac:dyDescent="0.25">
      <c r="A9" s="38" t="s">
        <v>25</v>
      </c>
      <c r="B9" s="74">
        <v>110929</v>
      </c>
      <c r="C9" s="107" t="s">
        <v>111</v>
      </c>
      <c r="D9" s="79">
        <v>110929</v>
      </c>
      <c r="E9" s="78">
        <v>2295</v>
      </c>
      <c r="F9" s="79">
        <v>108634</v>
      </c>
      <c r="G9" s="78">
        <v>60223</v>
      </c>
      <c r="H9" s="79">
        <v>50707</v>
      </c>
    </row>
    <row r="10" spans="1:8" s="3" customFormat="1" ht="45" x14ac:dyDescent="0.25">
      <c r="A10" s="38" t="s">
        <v>26</v>
      </c>
      <c r="B10" s="74">
        <v>11283</v>
      </c>
      <c r="C10" s="107" t="s">
        <v>111</v>
      </c>
      <c r="D10" s="79">
        <v>11283</v>
      </c>
      <c r="E10" s="78">
        <v>5734</v>
      </c>
      <c r="F10" s="79">
        <v>5549</v>
      </c>
      <c r="G10" s="78">
        <v>2800</v>
      </c>
      <c r="H10" s="79">
        <v>8483</v>
      </c>
    </row>
    <row r="11" spans="1:8" s="3" customFormat="1" ht="45" x14ac:dyDescent="0.25">
      <c r="A11" s="38" t="s">
        <v>27</v>
      </c>
      <c r="B11" s="74">
        <v>8666</v>
      </c>
      <c r="C11" s="78">
        <v>282</v>
      </c>
      <c r="D11" s="79">
        <v>8384</v>
      </c>
      <c r="E11" s="78">
        <v>7968</v>
      </c>
      <c r="F11" s="79">
        <v>698</v>
      </c>
      <c r="G11" s="78">
        <v>2252</v>
      </c>
      <c r="H11" s="79">
        <v>6414</v>
      </c>
    </row>
    <row r="12" spans="1:8" s="3" customFormat="1" x14ac:dyDescent="0.25">
      <c r="A12" s="37" t="s">
        <v>28</v>
      </c>
      <c r="B12" s="74">
        <v>28502</v>
      </c>
      <c r="C12" s="107" t="s">
        <v>111</v>
      </c>
      <c r="D12" s="79">
        <v>28502</v>
      </c>
      <c r="E12" s="78">
        <v>647</v>
      </c>
      <c r="F12" s="79">
        <v>27855</v>
      </c>
      <c r="G12" s="78">
        <v>4128</v>
      </c>
      <c r="H12" s="79">
        <v>24374</v>
      </c>
    </row>
    <row r="13" spans="1:8" s="3" customFormat="1" ht="45" x14ac:dyDescent="0.25">
      <c r="A13" s="37" t="s">
        <v>29</v>
      </c>
      <c r="B13" s="74">
        <v>128253</v>
      </c>
      <c r="C13" s="107" t="s">
        <v>111</v>
      </c>
      <c r="D13" s="79">
        <v>128253</v>
      </c>
      <c r="E13" s="78">
        <v>329</v>
      </c>
      <c r="F13" s="79">
        <v>127924</v>
      </c>
      <c r="G13" s="78">
        <v>64270</v>
      </c>
      <c r="H13" s="79">
        <v>63982</v>
      </c>
    </row>
    <row r="14" spans="1:8" s="3" customFormat="1" x14ac:dyDescent="0.25">
      <c r="A14" s="37" t="s">
        <v>30</v>
      </c>
      <c r="B14" s="74">
        <v>43983</v>
      </c>
      <c r="C14" s="78">
        <v>19</v>
      </c>
      <c r="D14" s="79">
        <v>43964</v>
      </c>
      <c r="E14" s="78">
        <v>16734</v>
      </c>
      <c r="F14" s="79">
        <v>27249</v>
      </c>
      <c r="G14" s="78">
        <v>13300</v>
      </c>
      <c r="H14" s="79">
        <v>30684</v>
      </c>
    </row>
    <row r="15" spans="1:8" s="3" customFormat="1" ht="30" x14ac:dyDescent="0.25">
      <c r="A15" s="37" t="s">
        <v>31</v>
      </c>
      <c r="B15" s="74">
        <v>18343</v>
      </c>
      <c r="C15" s="78">
        <v>246</v>
      </c>
      <c r="D15" s="79">
        <v>18097</v>
      </c>
      <c r="E15" s="78">
        <v>1696</v>
      </c>
      <c r="F15" s="79">
        <v>16647</v>
      </c>
      <c r="G15" s="78">
        <v>11780</v>
      </c>
      <c r="H15" s="79">
        <v>6563</v>
      </c>
    </row>
    <row r="16" spans="1:8" s="3" customFormat="1" x14ac:dyDescent="0.25">
      <c r="A16" s="37" t="s">
        <v>32</v>
      </c>
      <c r="B16" s="74">
        <v>24754</v>
      </c>
      <c r="C16" s="78">
        <v>17</v>
      </c>
      <c r="D16" s="79">
        <v>24737</v>
      </c>
      <c r="E16" s="78">
        <v>8669</v>
      </c>
      <c r="F16" s="79">
        <v>16084</v>
      </c>
      <c r="G16" s="78">
        <v>11695</v>
      </c>
      <c r="H16" s="79">
        <v>13059</v>
      </c>
    </row>
    <row r="17" spans="1:8" s="3" customFormat="1" x14ac:dyDescent="0.25">
      <c r="A17" s="37" t="s">
        <v>33</v>
      </c>
      <c r="B17" s="74">
        <v>16277</v>
      </c>
      <c r="C17" s="107" t="s">
        <v>111</v>
      </c>
      <c r="D17" s="79">
        <v>16277</v>
      </c>
      <c r="E17" s="78">
        <v>486</v>
      </c>
      <c r="F17" s="79">
        <v>15791</v>
      </c>
      <c r="G17" s="78">
        <v>11417</v>
      </c>
      <c r="H17" s="79">
        <v>4860</v>
      </c>
    </row>
    <row r="18" spans="1:8" s="3" customFormat="1" x14ac:dyDescent="0.25">
      <c r="A18" s="37" t="s">
        <v>34</v>
      </c>
      <c r="B18" s="74">
        <v>14669</v>
      </c>
      <c r="C18" s="78">
        <v>579</v>
      </c>
      <c r="D18" s="79">
        <v>14090</v>
      </c>
      <c r="E18" s="78">
        <v>3456</v>
      </c>
      <c r="F18" s="79">
        <v>11213</v>
      </c>
      <c r="G18" s="78">
        <v>6104</v>
      </c>
      <c r="H18" s="79">
        <v>8565</v>
      </c>
    </row>
    <row r="19" spans="1:8" s="3" customFormat="1" ht="30" x14ac:dyDescent="0.25">
      <c r="A19" s="37" t="s">
        <v>35</v>
      </c>
      <c r="B19" s="74">
        <v>17603</v>
      </c>
      <c r="C19" s="78">
        <v>4616</v>
      </c>
      <c r="D19" s="79">
        <v>12987</v>
      </c>
      <c r="E19" s="78">
        <v>6323</v>
      </c>
      <c r="F19" s="79">
        <v>11280</v>
      </c>
      <c r="G19" s="78">
        <v>8960</v>
      </c>
      <c r="H19" s="79">
        <v>8643</v>
      </c>
    </row>
    <row r="20" spans="1:8" s="3" customFormat="1" ht="30" x14ac:dyDescent="0.25">
      <c r="A20" s="37" t="s">
        <v>36</v>
      </c>
      <c r="B20" s="74">
        <v>15390</v>
      </c>
      <c r="C20" s="78">
        <v>296</v>
      </c>
      <c r="D20" s="79">
        <v>15094</v>
      </c>
      <c r="E20" s="78">
        <v>3361</v>
      </c>
      <c r="F20" s="79">
        <v>12029</v>
      </c>
      <c r="G20" s="78">
        <v>6011</v>
      </c>
      <c r="H20" s="79">
        <v>9379</v>
      </c>
    </row>
    <row r="21" spans="1:8" s="3" customFormat="1" ht="30" x14ac:dyDescent="0.25">
      <c r="A21" s="37" t="s">
        <v>37</v>
      </c>
      <c r="B21" s="74">
        <v>53513</v>
      </c>
      <c r="C21" s="78">
        <v>52377</v>
      </c>
      <c r="D21" s="79">
        <v>1136</v>
      </c>
      <c r="E21" s="78">
        <v>53513</v>
      </c>
      <c r="F21" s="108"/>
      <c r="G21" s="78">
        <v>23952</v>
      </c>
      <c r="H21" s="79">
        <v>29561</v>
      </c>
    </row>
    <row r="22" spans="1:8" s="3" customFormat="1" x14ac:dyDescent="0.25">
      <c r="A22" s="37" t="s">
        <v>38</v>
      </c>
      <c r="B22" s="74">
        <v>108616</v>
      </c>
      <c r="C22" s="78">
        <v>88315</v>
      </c>
      <c r="D22" s="79">
        <v>20301</v>
      </c>
      <c r="E22" s="78">
        <v>104494</v>
      </c>
      <c r="F22" s="79">
        <v>4122</v>
      </c>
      <c r="G22" s="78">
        <v>81890</v>
      </c>
      <c r="H22" s="79">
        <v>26726</v>
      </c>
    </row>
    <row r="23" spans="1:8" s="3" customFormat="1" x14ac:dyDescent="0.25">
      <c r="A23" s="37" t="s">
        <v>39</v>
      </c>
      <c r="B23" s="74">
        <v>68160</v>
      </c>
      <c r="C23" s="78">
        <v>14468</v>
      </c>
      <c r="D23" s="79">
        <v>53692</v>
      </c>
      <c r="E23" s="78">
        <v>60999</v>
      </c>
      <c r="F23" s="79">
        <v>7161</v>
      </c>
      <c r="G23" s="78">
        <v>54943</v>
      </c>
      <c r="H23" s="79">
        <v>13217</v>
      </c>
    </row>
    <row r="24" spans="1:8" s="3" customFormat="1" ht="30" x14ac:dyDescent="0.25">
      <c r="A24" s="37" t="s">
        <v>40</v>
      </c>
      <c r="B24" s="74">
        <v>14480</v>
      </c>
      <c r="C24" s="78">
        <v>9411</v>
      </c>
      <c r="D24" s="79">
        <v>5069</v>
      </c>
      <c r="E24" s="78">
        <v>12058</v>
      </c>
      <c r="F24" s="79">
        <v>2422</v>
      </c>
      <c r="G24" s="78">
        <v>8213</v>
      </c>
      <c r="H24" s="79">
        <v>6268</v>
      </c>
    </row>
    <row r="25" spans="1:8" s="3" customFormat="1" ht="15.75" thickBot="1" x14ac:dyDescent="0.3">
      <c r="A25" s="39" t="s">
        <v>41</v>
      </c>
      <c r="B25" s="75">
        <v>8795</v>
      </c>
      <c r="C25" s="80">
        <v>3</v>
      </c>
      <c r="D25" s="81">
        <v>8792</v>
      </c>
      <c r="E25" s="80">
        <v>209</v>
      </c>
      <c r="F25" s="81">
        <v>8586</v>
      </c>
      <c r="G25" s="80">
        <v>5468</v>
      </c>
      <c r="H25" s="81">
        <v>3327</v>
      </c>
    </row>
    <row r="26" spans="1:8" x14ac:dyDescent="0.25">
      <c r="A26" s="6"/>
      <c r="B26" s="6"/>
      <c r="C26" s="6"/>
      <c r="D26" s="6"/>
      <c r="E26" s="6"/>
      <c r="F26" s="6"/>
      <c r="G26" s="6"/>
      <c r="H26" s="6"/>
    </row>
    <row r="27" spans="1:8" x14ac:dyDescent="0.25">
      <c r="A27" s="31" t="s">
        <v>42</v>
      </c>
      <c r="B27" s="31"/>
      <c r="C27" s="31"/>
      <c r="D27" s="31"/>
      <c r="E27" s="31"/>
      <c r="F27" s="31"/>
      <c r="G27" s="31"/>
      <c r="H27" s="31"/>
    </row>
    <row r="28" spans="1:8" x14ac:dyDescent="0.25">
      <c r="A28" s="31" t="s">
        <v>102</v>
      </c>
      <c r="B28" s="31"/>
      <c r="C28" s="31"/>
      <c r="D28" s="31"/>
      <c r="E28" s="31"/>
      <c r="F28" s="31"/>
      <c r="G28" s="31"/>
      <c r="H28" s="31"/>
    </row>
    <row r="29" spans="1:8" x14ac:dyDescent="0.25">
      <c r="A29" s="31" t="s">
        <v>51</v>
      </c>
      <c r="B29" s="31"/>
      <c r="C29" s="31"/>
      <c r="D29" s="31"/>
      <c r="E29" s="31"/>
      <c r="F29" s="31"/>
      <c r="G29" s="31"/>
      <c r="H29" s="31"/>
    </row>
    <row r="30" spans="1:8" x14ac:dyDescent="0.25">
      <c r="A30" s="94" t="s">
        <v>69</v>
      </c>
      <c r="B30" s="32"/>
      <c r="C30" s="32"/>
      <c r="D30" s="32"/>
      <c r="E30" s="32"/>
      <c r="F30" s="32"/>
      <c r="G30" s="32"/>
      <c r="H30" s="32"/>
    </row>
    <row r="31" spans="1:8" x14ac:dyDescent="0.25">
      <c r="A31" s="32"/>
      <c r="B31" s="32"/>
      <c r="C31" s="32"/>
      <c r="D31" s="32"/>
      <c r="E31" s="32"/>
      <c r="F31" s="32"/>
      <c r="G31" s="32"/>
      <c r="H31" s="32"/>
    </row>
    <row r="32" spans="1:8" x14ac:dyDescent="0.25">
      <c r="A32" s="31" t="s">
        <v>112</v>
      </c>
      <c r="B32" s="32"/>
      <c r="C32" s="32"/>
      <c r="D32" s="32"/>
      <c r="E32" s="32"/>
      <c r="F32" s="32"/>
      <c r="G32" s="32"/>
      <c r="H32" s="32"/>
    </row>
    <row r="33" spans="1:11" x14ac:dyDescent="0.25">
      <c r="A33" s="161" t="s">
        <v>113</v>
      </c>
      <c r="B33" s="159"/>
      <c r="C33" s="159"/>
      <c r="D33" s="159"/>
      <c r="E33" s="159"/>
      <c r="F33" s="159"/>
      <c r="G33" s="159"/>
      <c r="H33" s="159"/>
      <c r="K33" s="31"/>
    </row>
    <row r="34" spans="1:11" x14ac:dyDescent="0.25">
      <c r="K34" s="106"/>
    </row>
  </sheetData>
  <mergeCells count="6">
    <mergeCell ref="A33:H33"/>
    <mergeCell ref="C3:D3"/>
    <mergeCell ref="E3:F3"/>
    <mergeCell ref="G3:H3"/>
    <mergeCell ref="B3:B4"/>
    <mergeCell ref="A3:A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SAL2011-2019</vt:lpstr>
      <vt:lpstr>Indici</vt:lpstr>
      <vt:lpstr>SAL_CAEM</vt:lpstr>
      <vt:lpstr>DSG</vt:lpstr>
      <vt:lpstr>SALTerit</vt:lpstr>
      <vt:lpstr>CheltuieliFM</vt:lpstr>
      <vt:lpstr>Str-ra cheltuieli</vt:lpstr>
      <vt:lpstr>Costul mediu</vt:lpstr>
      <vt:lpstr>Nr.salariați sf.an</vt:lpstr>
      <vt:lpstr>Nr.med.(2011-2019)</vt:lpstr>
      <vt:lpstr>Nr.med.CAEM</vt:lpstr>
      <vt:lpstr>Nr.med.Terit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Lilia Racu</cp:lastModifiedBy>
  <dcterms:created xsi:type="dcterms:W3CDTF">2020-06-17T10:47:43Z</dcterms:created>
  <dcterms:modified xsi:type="dcterms:W3CDTF">2021-08-23T19:37:58Z</dcterms:modified>
</cp:coreProperties>
</file>