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Vudvud\Desktop\Nota informativa\"/>
    </mc:Choice>
  </mc:AlternateContent>
  <xr:revisionPtr revIDLastSave="0" documentId="13_ncr:1_{454ADA1B-877D-48A1-A37B-C502546512D2}" xr6:coauthVersionLast="37" xr6:coauthVersionMax="37" xr10:uidLastSave="{00000000-0000-0000-0000-000000000000}"/>
  <bookViews>
    <workbookView xWindow="0" yWindow="0" windowWidth="20400" windowHeight="7245" tabRatio="666" xr2:uid="{00000000-000D-0000-FFFF-FFFF00000000}"/>
  </bookViews>
  <sheets>
    <sheet name="Tabelul 1" sheetId="10" r:id="rId1"/>
    <sheet name="Figura 1" sheetId="9" r:id="rId2"/>
    <sheet name="Figura 2" sheetId="12" r:id="rId3"/>
    <sheet name="Figura 3" sheetId="13" r:id="rId4"/>
    <sheet name="Figura 4" sheetId="14" r:id="rId5"/>
  </sheets>
  <calcPr calcId="179021"/>
</workbook>
</file>

<file path=xl/calcChain.xml><?xml version="1.0" encoding="utf-8"?>
<calcChain xmlns="http://schemas.openxmlformats.org/spreadsheetml/2006/main">
  <c r="W23" i="13" l="1"/>
</calcChain>
</file>

<file path=xl/sharedStrings.xml><?xml version="1.0" encoding="utf-8"?>
<sst xmlns="http://schemas.openxmlformats.org/spreadsheetml/2006/main" count="150" uniqueCount="47">
  <si>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</si>
  <si>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</si>
  <si>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</si>
  <si>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</si>
  <si>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</si>
  <si>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</si>
  <si>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</si>
  <si>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</si>
  <si>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</si>
  <si>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</si>
  <si>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</si>
  <si>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</si>
  <si>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</si>
  <si>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</si>
  <si>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</si>
  <si>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</si>
  <si>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</si>
  <si>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</si>
  <si>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</si>
  <si>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</si>
  <si>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</si>
  <si>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</si>
  <si>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</si>
  <si>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</si>
  <si>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</si>
  <si>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</si>
  <si>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</si>
  <si>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</si>
  <si>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</si>
  <si>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</si>
  <si>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</si>
  <si>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</si>
  <si>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</si>
  <si>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2018</t>
  </si>
  <si>
    <t>2019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</si>
  <si>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</si>
  <si>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</si>
  <si>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</si>
  <si>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</si>
  <si>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</si>
  <si>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t>trimestrul III 2020</t>
  </si>
  <si>
    <t>trimestrul II 2021</t>
  </si>
  <si>
    <r>
      <t>Tabelul 1.</t>
    </r>
    <r>
      <rPr>
        <b/>
        <i/>
        <sz val="9"/>
        <color rgb="FF000000"/>
        <rFont val="Arial"/>
        <family val="2"/>
        <charset val="204"/>
      </rPr>
      <t xml:space="preserve"> Câștigul salarial mediu lunar nominal brut în trimestrul III 2021,
 pe activități economice</t>
    </r>
  </si>
  <si>
    <r>
      <t xml:space="preserve">Figura 2. </t>
    </r>
    <r>
      <rPr>
        <b/>
        <i/>
        <sz val="9"/>
        <color rgb="FF000000"/>
        <rFont val="Arial"/>
        <family val="2"/>
        <charset val="204"/>
      </rPr>
      <t>Câștigul salarial mediu lunar nominal brut în trimestrul III 2021, pe activități economice</t>
    </r>
  </si>
  <si>
    <r>
      <rPr>
        <b/>
        <sz val="9"/>
        <color rgb="FF000000"/>
        <rFont val="Arial"/>
        <family val="2"/>
        <charset val="204"/>
      </rPr>
      <t xml:space="preserve">Figura 4. </t>
    </r>
    <r>
      <rPr>
        <b/>
        <i/>
        <sz val="9"/>
        <color rgb="FF000000"/>
        <rFont val="Arial"/>
        <family val="2"/>
        <charset val="204"/>
      </rPr>
      <t>Evoluția indicelui numărului mediu al salariaților pe trimestre, în 2015-2021</t>
    </r>
  </si>
  <si>
    <r>
      <t>Figura 3.</t>
    </r>
    <r>
      <rPr>
        <b/>
        <i/>
        <sz val="9"/>
        <color rgb="FF000000"/>
        <rFont val="Arial"/>
        <family val="2"/>
        <charset val="204"/>
      </rPr>
      <t xml:space="preserve"> Evoluția indicelui câștigului salarial și a indicelui prețurilor de consum, pe trimestre, în 2015-2021</t>
    </r>
    <r>
      <rPr>
        <b/>
        <sz val="9"/>
        <color rgb="FF000000"/>
        <rFont val="Arial"/>
        <family val="2"/>
        <charset val="204"/>
      </rPr>
      <t xml:space="preserve">
(față de același trimestru al anului precedent)</t>
    </r>
  </si>
  <si>
    <r>
      <t>Figura 1</t>
    </r>
    <r>
      <rPr>
        <b/>
        <i/>
        <sz val="9"/>
        <color rgb="FF000000"/>
        <rFont val="Arial"/>
        <family val="2"/>
        <charset val="204"/>
      </rPr>
      <t>. Evoluția câștigului salarial mediu lunar, pe trimestre, în 2015-2021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</si>
</sst>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75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/>
    <xf numFmtId="0" fontId="2" fillId="0" borderId="0" xfId="0" applyFont="1" applyFill="1" applyAlignment="1" applyProtection="1"/>
    <xf numFmtId="3" fontId="2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2" fillId="0" borderId="1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12" xfId="0" applyFont="1" applyFill="1" applyBorder="1" applyProtection="1"/>
    <xf numFmtId="0" fontId="2" fillId="0" borderId="7" xfId="0" applyFont="1" applyFill="1" applyBorder="1" applyProtection="1"/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7" xfId="0" applyNumberFormat="1" applyFont="1" applyFill="1" applyBorder="1"/>
    <xf numFmtId="164" fontId="2" fillId="0" borderId="7" xfId="0" applyNumberFormat="1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wrapText="1"/>
    </xf>
    <xf numFmtId="0" fontId="2" fillId="0" borderId="10" xfId="0" applyFont="1" applyFill="1" applyBorder="1" applyProtection="1"/>
    <xf numFmtId="164" fontId="2" fillId="0" borderId="9" xfId="0" applyNumberFormat="1" applyFont="1" applyFill="1" applyBorder="1" applyProtection="1"/>
    <xf numFmtId="164" fontId="2" fillId="0" borderId="12" xfId="0" applyNumberFormat="1" applyFont="1" applyFill="1" applyBorder="1" applyProtection="1"/>
    <xf numFmtId="164" fontId="2" fillId="0" borderId="1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14568648754782E-2"/>
          <c:y val="7.5680645919989839E-2"/>
          <c:w val="0.85436010936275752"/>
          <c:h val="0.63070557088957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1'!$C$23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1'!$A$24:$B$50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1'!$C$24:$C$50</c:f>
              <c:numCache>
                <c:formatCode>0,0</c:formatCode>
                <c:ptCount val="27"/>
                <c:pt idx="0">
                  <c:v>4300.2</c:v>
                </c:pt>
                <c:pt idx="1">
                  <c:v>4594.2</c:v>
                </c:pt>
                <c:pt idx="2">
                  <c:v>4749.2</c:v>
                </c:pt>
                <c:pt idx="3">
                  <c:v>4800.8</c:v>
                </c:pt>
                <c:pt idx="4">
                  <c:v>4689.2</c:v>
                </c:pt>
                <c:pt idx="5">
                  <c:v>4980.7</c:v>
                </c:pt>
                <c:pt idx="6">
                  <c:v>5229.2</c:v>
                </c:pt>
                <c:pt idx="7">
                  <c:v>5437.4</c:v>
                </c:pt>
                <c:pt idx="8">
                  <c:v>5218.8999999999996</c:v>
                </c:pt>
                <c:pt idx="9">
                  <c:v>5636.7</c:v>
                </c:pt>
                <c:pt idx="10">
                  <c:v>5809.1</c:v>
                </c:pt>
                <c:pt idx="11">
                  <c:v>6113.6</c:v>
                </c:pt>
                <c:pt idx="12">
                  <c:v>5906.5</c:v>
                </c:pt>
                <c:pt idx="13">
                  <c:v>6369.8</c:v>
                </c:pt>
                <c:pt idx="14">
                  <c:v>6507.3</c:v>
                </c:pt>
                <c:pt idx="15">
                  <c:v>6987.5</c:v>
                </c:pt>
                <c:pt idx="16">
                  <c:v>6923</c:v>
                </c:pt>
                <c:pt idx="17">
                  <c:v>7302.6</c:v>
                </c:pt>
                <c:pt idx="18">
                  <c:v>7385</c:v>
                </c:pt>
                <c:pt idx="19">
                  <c:v>7813.1</c:v>
                </c:pt>
                <c:pt idx="20">
                  <c:v>7633.9</c:v>
                </c:pt>
                <c:pt idx="21">
                  <c:v>7849</c:v>
                </c:pt>
                <c:pt idx="22" formatCode="General">
                  <c:v>8074.3</c:v>
                </c:pt>
                <c:pt idx="23" formatCode="General">
                  <c:v>8859.9</c:v>
                </c:pt>
                <c:pt idx="24">
                  <c:v>8468.6</c:v>
                </c:pt>
                <c:pt idx="25">
                  <c:v>9044.5</c:v>
                </c:pt>
                <c:pt idx="26" formatCode="General">
                  <c:v>9175.7000000000007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5-44E2-AD9F-54D72B3F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9788672"/>
        <c:axId val="79790848"/>
      </c:barChart>
      <c:lineChart>
        <c:grouping val="stacked"/>
        <c:varyColors val="0"/>
        <c:ser>
          <c:idx val="1"/>
          <c:order val="1"/>
          <c:tx>
            <c:strRef>
              <c:f>'Figura 1'!$D$23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1'!$A$24:$B$50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1'!$D$24:$D$50</c:f>
              <c:numCache>
                <c:formatCode>0,0</c:formatCode>
                <c:ptCount val="27"/>
                <c:pt idx="0">
                  <c:v>113.1</c:v>
                </c:pt>
                <c:pt idx="1">
                  <c:v>112.6</c:v>
                </c:pt>
                <c:pt idx="2">
                  <c:v>110.7</c:v>
                </c:pt>
                <c:pt idx="3">
                  <c:v>106.5</c:v>
                </c:pt>
                <c:pt idx="4">
                  <c:v>109</c:v>
                </c:pt>
                <c:pt idx="5">
                  <c:v>108.4</c:v>
                </c:pt>
                <c:pt idx="6">
                  <c:v>110.1</c:v>
                </c:pt>
                <c:pt idx="7">
                  <c:v>113.3</c:v>
                </c:pt>
                <c:pt idx="8">
                  <c:v>111.3</c:v>
                </c:pt>
                <c:pt idx="9">
                  <c:v>113.2</c:v>
                </c:pt>
                <c:pt idx="10">
                  <c:v>111.1</c:v>
                </c:pt>
                <c:pt idx="11">
                  <c:v>112.4</c:v>
                </c:pt>
                <c:pt idx="12">
                  <c:v>113.2</c:v>
                </c:pt>
                <c:pt idx="13">
                  <c:v>113</c:v>
                </c:pt>
                <c:pt idx="14">
                  <c:v>112</c:v>
                </c:pt>
                <c:pt idx="15">
                  <c:v>114.3</c:v>
                </c:pt>
                <c:pt idx="16">
                  <c:v>117.2</c:v>
                </c:pt>
                <c:pt idx="17">
                  <c:v>114.6</c:v>
                </c:pt>
                <c:pt idx="18">
                  <c:v>113.5</c:v>
                </c:pt>
                <c:pt idx="19">
                  <c:v>111.8</c:v>
                </c:pt>
                <c:pt idx="20">
                  <c:v>110.3</c:v>
                </c:pt>
                <c:pt idx="21">
                  <c:v>107.5</c:v>
                </c:pt>
                <c:pt idx="22">
                  <c:v>109.3</c:v>
                </c:pt>
                <c:pt idx="23">
                  <c:v>113.4</c:v>
                </c:pt>
                <c:pt idx="24">
                  <c:v>110.9</c:v>
                </c:pt>
                <c:pt idx="25">
                  <c:v>115.2</c:v>
                </c:pt>
                <c:pt idx="26" formatCode="General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4E2-AD9F-54D72B3F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99040"/>
        <c:axId val="79792768"/>
      </c:lineChart>
      <c:catAx>
        <c:axId val="797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90848"/>
        <c:crosses val="autoZero"/>
        <c:auto val="1"/>
        <c:lblAlgn val="ctr"/>
        <c:lblOffset val="100"/>
        <c:noMultiLvlLbl val="0"/>
      </c:catAx>
      <c:valAx>
        <c:axId val="79790848"/>
        <c:scaling>
          <c:orientation val="minMax"/>
          <c:max val="95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6741136926536136E-2"/>
              <c:y val="1.35785233175727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88672"/>
        <c:crosses val="autoZero"/>
        <c:crossBetween val="between"/>
        <c:majorUnit val="3000"/>
      </c:valAx>
      <c:valAx>
        <c:axId val="7979276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122156161266522"/>
              <c:y val="8.80907191585848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99040"/>
        <c:crosses val="max"/>
        <c:crossBetween val="between"/>
        <c:majorUnit val="5"/>
      </c:valAx>
      <c:catAx>
        <c:axId val="7979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792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1.1805935947235507E-2"/>
          <c:w val="0.49105267958329357"/>
          <c:h val="0.941688651629499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Artă, activități de recreere și de agrement</c:v>
                </c:pt>
                <c:pt idx="3">
                  <c:v>Activități de servicii administrative și activități de servicii suport</c:v>
                </c:pt>
                <c:pt idx="4">
                  <c:v>Învățământ</c:v>
                </c:pt>
                <c:pt idx="5">
                  <c:v>Tranzacții imobiliare</c:v>
                </c:pt>
                <c:pt idx="6">
                  <c:v>Industria prelucrătoare</c:v>
                </c:pt>
                <c:pt idx="7">
                  <c:v>Transport și depozitare</c:v>
                </c:pt>
                <c:pt idx="8">
                  <c:v>Distribuția apei; salubritate, gestionarea deșeurilor, activități de decontaminare</c:v>
                </c:pt>
                <c:pt idx="9">
                  <c:v>Industria extractivă</c:v>
                </c:pt>
                <c:pt idx="10">
                  <c:v>Comerț cu ridicata și cu amănuntul; întreținerea și repararea autovehiculelor și a motocicletelor</c:v>
                </c:pt>
                <c:pt idx="11">
                  <c:v>Construcții</c:v>
                </c:pt>
                <c:pt idx="12">
                  <c:v>Total economie</c:v>
                </c:pt>
                <c:pt idx="13">
                  <c:v>Administrație publică și apărare; asigurări sociale obligatorii</c:v>
                </c:pt>
                <c:pt idx="14">
                  <c:v>Sănătate și asistență socială</c:v>
                </c:pt>
                <c:pt idx="15">
                  <c:v>Alte activități de servicii</c:v>
                </c:pt>
                <c:pt idx="16">
                  <c:v>Activități profesionale, științifice și tehnice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General</c:formatCode>
                <c:ptCount val="20"/>
                <c:pt idx="0">
                  <c:v>5706.4</c:v>
                </c:pt>
                <c:pt idx="1">
                  <c:v>6126</c:v>
                </c:pt>
                <c:pt idx="2">
                  <c:v>6169.1</c:v>
                </c:pt>
                <c:pt idx="3">
                  <c:v>6989.9</c:v>
                </c:pt>
                <c:pt idx="4">
                  <c:v>7184.7</c:v>
                </c:pt>
                <c:pt idx="5">
                  <c:v>7537.1</c:v>
                </c:pt>
                <c:pt idx="6">
                  <c:v>7815.3</c:v>
                </c:pt>
                <c:pt idx="7">
                  <c:v>7856.6</c:v>
                </c:pt>
                <c:pt idx="8">
                  <c:v>8048.7</c:v>
                </c:pt>
                <c:pt idx="9">
                  <c:v>8173.1</c:v>
                </c:pt>
                <c:pt idx="10">
                  <c:v>8408.7999999999993</c:v>
                </c:pt>
                <c:pt idx="11">
                  <c:v>8530.5</c:v>
                </c:pt>
                <c:pt idx="12">
                  <c:v>9175.7000000000007</c:v>
                </c:pt>
                <c:pt idx="13">
                  <c:v>10348.4</c:v>
                </c:pt>
                <c:pt idx="14">
                  <c:v>10833.9</c:v>
                </c:pt>
                <c:pt idx="15">
                  <c:v>10981.4</c:v>
                </c:pt>
                <c:pt idx="16">
                  <c:v>11775.5</c:v>
                </c:pt>
                <c:pt idx="17">
                  <c:v>14689.4</c:v>
                </c:pt>
                <c:pt idx="18">
                  <c:v>16684.900000000001</c:v>
                </c:pt>
                <c:pt idx="19">
                  <c:v>21703.599999999999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9588736"/>
        <c:axId val="79598720"/>
      </c:barChart>
      <c:catAx>
        <c:axId val="79588736"/>
        <c:scaling>
          <c:orientation val="minMax"/>
        </c:scaling>
        <c:delete val="0"/>
        <c:axPos val="l"/>
        <c:numFmt formatCode="#,##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598720"/>
        <c:crosses val="autoZero"/>
        <c:auto val="1"/>
        <c:lblAlgn val="ctr"/>
        <c:lblOffset val="100"/>
        <c:noMultiLvlLbl val="0"/>
      </c:catAx>
      <c:valAx>
        <c:axId val="79598720"/>
        <c:scaling>
          <c:orientation val="minMax"/>
          <c:max val="226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881527871425365"/>
              <c:y val="0.92703777895478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588736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1519265537365E-2"/>
          <c:y val="6.7579747987506919E-2"/>
          <c:w val="0.91450727074957217"/>
          <c:h val="0.62533315969643777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3'!$A$23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222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3'!$B$21:$AB$22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3'!$B$23:$AB$23</c:f>
              <c:numCache>
                <c:formatCode>0,0</c:formatCode>
                <c:ptCount val="27"/>
                <c:pt idx="0">
                  <c:v>106.5875035340684</c:v>
                </c:pt>
                <c:pt idx="1">
                  <c:v>104.25925925925925</c:v>
                </c:pt>
                <c:pt idx="2">
                  <c:v>99.622030237581001</c:v>
                </c:pt>
                <c:pt idx="3">
                  <c:v>93.915343915343911</c:v>
                </c:pt>
                <c:pt idx="4">
                  <c:v>98.2</c:v>
                </c:pt>
                <c:pt idx="5">
                  <c:v>100.49133215908037</c:v>
                </c:pt>
                <c:pt idx="6">
                  <c:v>105.36893482629917</c:v>
                </c:pt>
                <c:pt idx="7">
                  <c:v>110.53658536585364</c:v>
                </c:pt>
                <c:pt idx="8">
                  <c:v>106.7</c:v>
                </c:pt>
                <c:pt idx="9">
                  <c:v>105.7</c:v>
                </c:pt>
                <c:pt idx="10">
                  <c:v>103.4</c:v>
                </c:pt>
                <c:pt idx="11">
                  <c:v>104.6</c:v>
                </c:pt>
                <c:pt idx="12">
                  <c:v>107.6</c:v>
                </c:pt>
                <c:pt idx="13">
                  <c:v>109.5</c:v>
                </c:pt>
                <c:pt idx="14">
                  <c:v>108.9</c:v>
                </c:pt>
                <c:pt idx="15">
                  <c:v>113.2</c:v>
                </c:pt>
                <c:pt idx="16">
                  <c:v>114.3</c:v>
                </c:pt>
                <c:pt idx="17">
                  <c:v>110.2</c:v>
                </c:pt>
                <c:pt idx="18">
                  <c:v>107.4</c:v>
                </c:pt>
                <c:pt idx="19">
                  <c:v>104.3</c:v>
                </c:pt>
                <c:pt idx="20">
                  <c:v>103.7</c:v>
                </c:pt>
                <c:pt idx="21">
                  <c:v>102.86097024208209</c:v>
                </c:pt>
                <c:pt idx="22">
                  <c:v>105.8</c:v>
                </c:pt>
                <c:pt idx="23">
                  <c:v>112.3217115689382</c:v>
                </c:pt>
                <c:pt idx="24">
                  <c:v>110.04167493550308</c:v>
                </c:pt>
                <c:pt idx="25">
                  <c:v>111.81621762231356</c:v>
                </c:pt>
                <c:pt idx="26">
                  <c:v>108.26265129133708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3'!$A$24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3'!$B$21:$AB$22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3'!$B$24:$AB$24</c:f>
              <c:numCache>
                <c:formatCode>0,0</c:formatCode>
                <c:ptCount val="27"/>
                <c:pt idx="0">
                  <c:v>113.1</c:v>
                </c:pt>
                <c:pt idx="1">
                  <c:v>112.6</c:v>
                </c:pt>
                <c:pt idx="2">
                  <c:v>110.7</c:v>
                </c:pt>
                <c:pt idx="3">
                  <c:v>106.5</c:v>
                </c:pt>
                <c:pt idx="4">
                  <c:v>109</c:v>
                </c:pt>
                <c:pt idx="5">
                  <c:v>108.4</c:v>
                </c:pt>
                <c:pt idx="6">
                  <c:v>110.1</c:v>
                </c:pt>
                <c:pt idx="7">
                  <c:v>113.3</c:v>
                </c:pt>
                <c:pt idx="8">
                  <c:v>111.3</c:v>
                </c:pt>
                <c:pt idx="9">
                  <c:v>113.2</c:v>
                </c:pt>
                <c:pt idx="10">
                  <c:v>111.1</c:v>
                </c:pt>
                <c:pt idx="11">
                  <c:v>112.4</c:v>
                </c:pt>
                <c:pt idx="12">
                  <c:v>113.2</c:v>
                </c:pt>
                <c:pt idx="13">
                  <c:v>113</c:v>
                </c:pt>
                <c:pt idx="14">
                  <c:v>112</c:v>
                </c:pt>
                <c:pt idx="15">
                  <c:v>114.3</c:v>
                </c:pt>
                <c:pt idx="16">
                  <c:v>117.2</c:v>
                </c:pt>
                <c:pt idx="17">
                  <c:v>114.6</c:v>
                </c:pt>
                <c:pt idx="18">
                  <c:v>113.5</c:v>
                </c:pt>
                <c:pt idx="19">
                  <c:v>111.8</c:v>
                </c:pt>
                <c:pt idx="20">
                  <c:v>110.3</c:v>
                </c:pt>
                <c:pt idx="21">
                  <c:v>107.5</c:v>
                </c:pt>
                <c:pt idx="22">
                  <c:v>109.3</c:v>
                </c:pt>
                <c:pt idx="23">
                  <c:v>113.4</c:v>
                </c:pt>
                <c:pt idx="24">
                  <c:v>110.9</c:v>
                </c:pt>
                <c:pt idx="25">
                  <c:v>115.2</c:v>
                </c:pt>
                <c:pt idx="26" formatCode="General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3'!$A$25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222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3'!$B$21:$AB$22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3'!$B$25:$AB$25</c:f>
              <c:numCache>
                <c:formatCode>0,0</c:formatCode>
                <c:ptCount val="27"/>
                <c:pt idx="0">
                  <c:v>106.11</c:v>
                </c:pt>
                <c:pt idx="1">
                  <c:v>108</c:v>
                </c:pt>
                <c:pt idx="2">
                  <c:v>111.12</c:v>
                </c:pt>
                <c:pt idx="3">
                  <c:v>113.4</c:v>
                </c:pt>
                <c:pt idx="4">
                  <c:v>111</c:v>
                </c:pt>
                <c:pt idx="5">
                  <c:v>111.01</c:v>
                </c:pt>
                <c:pt idx="6">
                  <c:v>107.87</c:v>
                </c:pt>
                <c:pt idx="7">
                  <c:v>104.49</c:v>
                </c:pt>
                <c:pt idx="8">
                  <c:v>102.5</c:v>
                </c:pt>
                <c:pt idx="9">
                  <c:v>107.1</c:v>
                </c:pt>
                <c:pt idx="10">
                  <c:v>107.4</c:v>
                </c:pt>
                <c:pt idx="11">
                  <c:v>107.5</c:v>
                </c:pt>
                <c:pt idx="12">
                  <c:v>105.2</c:v>
                </c:pt>
                <c:pt idx="13">
                  <c:v>103.2</c:v>
                </c:pt>
                <c:pt idx="14">
                  <c:v>102.8</c:v>
                </c:pt>
                <c:pt idx="15">
                  <c:v>101</c:v>
                </c:pt>
                <c:pt idx="16">
                  <c:v>102.5</c:v>
                </c:pt>
                <c:pt idx="17">
                  <c:v>104</c:v>
                </c:pt>
                <c:pt idx="18">
                  <c:v>105.7</c:v>
                </c:pt>
                <c:pt idx="19">
                  <c:v>107.2</c:v>
                </c:pt>
                <c:pt idx="20">
                  <c:v>106.4</c:v>
                </c:pt>
                <c:pt idx="21">
                  <c:v>104.51</c:v>
                </c:pt>
                <c:pt idx="22">
                  <c:v>103.3</c:v>
                </c:pt>
                <c:pt idx="23">
                  <c:v>100.96</c:v>
                </c:pt>
                <c:pt idx="24">
                  <c:v>100.78</c:v>
                </c:pt>
                <c:pt idx="25">
                  <c:v>103.0262</c:v>
                </c:pt>
                <c:pt idx="26">
                  <c:v>104.93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75456"/>
        <c:axId val="79881728"/>
      </c:lineChart>
      <c:catAx>
        <c:axId val="798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881728"/>
        <c:crosses val="autoZero"/>
        <c:auto val="1"/>
        <c:lblAlgn val="ctr"/>
        <c:lblOffset val="100"/>
        <c:noMultiLvlLbl val="0"/>
      </c:catAx>
      <c:valAx>
        <c:axId val="79881728"/>
        <c:scaling>
          <c:orientation val="minMax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997943326391122E-2"/>
              <c:y val="1.724053416757082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875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159865302774402"/>
          <c:w val="0.9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59975086568466E-2"/>
          <c:y val="8.0963520837860292E-2"/>
          <c:w val="0.91267804151476706"/>
          <c:h val="0.62368448630047268"/>
        </c:manualLayout>
      </c:layout>
      <c:lineChart>
        <c:grouping val="standard"/>
        <c:varyColors val="0"/>
        <c:ser>
          <c:idx val="0"/>
          <c:order val="0"/>
          <c:tx>
            <c:strRef>
              <c:f>'Figura 4'!$A$23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4'!$B$21:$AB$22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4'!$B$23:$AB$23</c:f>
              <c:numCache>
                <c:formatCode>0,0</c:formatCode>
                <c:ptCount val="27"/>
                <c:pt idx="0">
                  <c:v>99.507089122936378</c:v>
                </c:pt>
                <c:pt idx="1">
                  <c:v>98.840754870482499</c:v>
                </c:pt>
                <c:pt idx="2">
                  <c:v>98.235750218747043</c:v>
                </c:pt>
                <c:pt idx="3">
                  <c:v>98.162642618814047</c:v>
                </c:pt>
                <c:pt idx="4">
                  <c:v>97.824599284744679</c:v>
                </c:pt>
                <c:pt idx="5">
                  <c:v>97.621037554123859</c:v>
                </c:pt>
                <c:pt idx="6">
                  <c:v>98.238707431936902</c:v>
                </c:pt>
                <c:pt idx="7">
                  <c:v>98.384558841433162</c:v>
                </c:pt>
                <c:pt idx="8">
                  <c:v>99.810751935328639</c:v>
                </c:pt>
                <c:pt idx="9">
                  <c:v>100.55594217974726</c:v>
                </c:pt>
                <c:pt idx="10">
                  <c:v>100.58596782225561</c:v>
                </c:pt>
                <c:pt idx="11">
                  <c:v>102.17928700835259</c:v>
                </c:pt>
                <c:pt idx="12">
                  <c:v>100.49069514307334</c:v>
                </c:pt>
                <c:pt idx="13">
                  <c:v>101.09718078060399</c:v>
                </c:pt>
                <c:pt idx="14">
                  <c:v>101.0079705918739</c:v>
                </c:pt>
                <c:pt idx="15">
                  <c:v>100.95364382542213</c:v>
                </c:pt>
                <c:pt idx="16">
                  <c:v>104.5739443980867</c:v>
                </c:pt>
                <c:pt idx="17">
                  <c:v>102.82294719288262</c:v>
                </c:pt>
                <c:pt idx="18">
                  <c:v>102.55969292433302</c:v>
                </c:pt>
                <c:pt idx="19">
                  <c:v>101.98586576247047</c:v>
                </c:pt>
                <c:pt idx="20">
                  <c:v>98.999855447724187</c:v>
                </c:pt>
                <c:pt idx="21">
                  <c:v>91.8</c:v>
                </c:pt>
                <c:pt idx="22" formatCode="General">
                  <c:v>96.9</c:v>
                </c:pt>
                <c:pt idx="23" formatCode="General">
                  <c:v>98.2</c:v>
                </c:pt>
                <c:pt idx="24">
                  <c:v>99.846911125608813</c:v>
                </c:pt>
                <c:pt idx="25">
                  <c:v>108.27384580914936</c:v>
                </c:pt>
                <c:pt idx="26" formatCode="General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ser>
          <c:idx val="1"/>
          <c:order val="1"/>
          <c:tx>
            <c:strRef>
              <c:f>'Figura 4'!$A$24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4'!$B$21:$AB$22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4'!$B$24:$AB$24</c:f>
              <c:numCache>
                <c:formatCode>0,0</c:formatCode>
                <c:ptCount val="27"/>
                <c:pt idx="0">
                  <c:v>98.791882111960732</c:v>
                </c:pt>
                <c:pt idx="1">
                  <c:v>101.44424395727543</c:v>
                </c:pt>
                <c:pt idx="2">
                  <c:v>98.961857125262071</c:v>
                </c:pt>
                <c:pt idx="3">
                  <c:v>98.975962910082728</c:v>
                </c:pt>
                <c:pt idx="4">
                  <c:v>98.45167186173552</c:v>
                </c:pt>
                <c:pt idx="5">
                  <c:v>101.23315016274472</c:v>
                </c:pt>
                <c:pt idx="6">
                  <c:v>99.588010664808536</c:v>
                </c:pt>
                <c:pt idx="7">
                  <c:v>99.122908895774643</c:v>
                </c:pt>
                <c:pt idx="8">
                  <c:v>99.878837833155615</c:v>
                </c:pt>
                <c:pt idx="9">
                  <c:v>101.98896007751144</c:v>
                </c:pt>
                <c:pt idx="10">
                  <c:v>99.617747286449401</c:v>
                </c:pt>
                <c:pt idx="11">
                  <c:v>100.69305268366824</c:v>
                </c:pt>
                <c:pt idx="12">
                  <c:v>98.228262672410693</c:v>
                </c:pt>
                <c:pt idx="13">
                  <c:v>102.60448810610785</c:v>
                </c:pt>
                <c:pt idx="14">
                  <c:v>99.529842579634902</c:v>
                </c:pt>
                <c:pt idx="15">
                  <c:v>100.6388952946582</c:v>
                </c:pt>
                <c:pt idx="16">
                  <c:v>101.75082829886529</c:v>
                </c:pt>
                <c:pt idx="17">
                  <c:v>100.88646768573173</c:v>
                </c:pt>
                <c:pt idx="18">
                  <c:v>99.275019540396343</c:v>
                </c:pt>
                <c:pt idx="19">
                  <c:v>100.0758151019111</c:v>
                </c:pt>
                <c:pt idx="20">
                  <c:v>98.771699568007406</c:v>
                </c:pt>
                <c:pt idx="21">
                  <c:v>93.516470429857009</c:v>
                </c:pt>
                <c:pt idx="22">
                  <c:v>104.78773755099095</c:v>
                </c:pt>
                <c:pt idx="23" formatCode="General">
                  <c:v>101.4</c:v>
                </c:pt>
                <c:pt idx="24">
                  <c:v>100.4715178881556</c:v>
                </c:pt>
                <c:pt idx="25">
                  <c:v>101.40912508750854</c:v>
                </c:pt>
                <c:pt idx="26" formatCode="General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32608"/>
        <c:axId val="80534528"/>
      </c:lineChart>
      <c:catAx>
        <c:axId val="805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534528"/>
        <c:crosses val="autoZero"/>
        <c:auto val="1"/>
        <c:lblAlgn val="ctr"/>
        <c:lblOffset val="100"/>
        <c:noMultiLvlLbl val="0"/>
      </c:catAx>
      <c:valAx>
        <c:axId val="80534528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212270327658988E-2"/>
              <c:y val="1.82833916593758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5326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29600140764529"/>
          <c:y val="0.92123063617415524"/>
          <c:w val="0.70540799718470948"/>
          <c:h val="7.0422993396180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19049</xdr:colOff>
      <xdr:row>20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9528</xdr:rowOff>
    </xdr:from>
    <xdr:to>
      <xdr:col>7</xdr:col>
      <xdr:colOff>0</xdr:colOff>
      <xdr:row>39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</xdr:row>
      <xdr:rowOff>1</xdr:rowOff>
    </xdr:from>
    <xdr:to>
      <xdr:col>11</xdr:col>
      <xdr:colOff>314326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</xdr:row>
      <xdr:rowOff>14286</xdr:rowOff>
    </xdr:from>
    <xdr:to>
      <xdr:col>12</xdr:col>
      <xdr:colOff>19051</xdr:colOff>
      <xdr:row>18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G26"/>
  <sheetViews>
    <sheetView tabSelected="1" workbookViewId="0">
      <selection activeCell="A2" sqref="A2:E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9" width="9.140625" style="1"/>
    <col min="10" max="17" width="14.140625" style="1" customWidth="1"/>
    <col min="18" max="16384" width="9.140625" style="1"/>
  </cols>
  <sheetData>
    <row r="2" spans="1:7" ht="24.75" customHeight="1" x14ac:dyDescent="0.2">
      <c r="A2" s="2" t="s">
        <v>42</v>
      </c>
      <c r="B2" s="3"/>
      <c r="C2" s="3"/>
      <c r="D2" s="3"/>
      <c r="E2" s="3"/>
    </row>
    <row r="3" spans="1:7" x14ac:dyDescent="0.2">
      <c r="A3" s="4"/>
    </row>
    <row r="4" spans="1:7" x14ac:dyDescent="0.2">
      <c r="A4" s="5" t="s">
        <v>0</v>
      </c>
      <c r="B4" s="6" t="s">
        <v>28</v>
      </c>
      <c r="C4" s="6" t="s">
        <v>29</v>
      </c>
      <c r="D4" s="6"/>
      <c r="E4" s="7"/>
    </row>
    <row r="5" spans="1:7" ht="49.5" customHeight="1" x14ac:dyDescent="0.2">
      <c r="A5" s="5"/>
      <c r="B5" s="6"/>
      <c r="C5" s="8" t="s">
        <v>40</v>
      </c>
      <c r="D5" s="8" t="s">
        <v>41</v>
      </c>
      <c r="E5" s="9" t="s">
        <v>30</v>
      </c>
    </row>
    <row r="6" spans="1:7" x14ac:dyDescent="0.2">
      <c r="A6" s="10" t="s">
        <v>31</v>
      </c>
      <c r="B6" s="11">
        <v>9175.7000000000007</v>
      </c>
      <c r="C6" s="12">
        <v>113.6</v>
      </c>
      <c r="D6" s="12">
        <v>101.45060534026204</v>
      </c>
      <c r="E6" s="12">
        <v>100</v>
      </c>
      <c r="G6" s="11"/>
    </row>
    <row r="7" spans="1:7" x14ac:dyDescent="0.2">
      <c r="A7" s="13" t="s">
        <v>1</v>
      </c>
      <c r="B7" s="14">
        <v>6126</v>
      </c>
      <c r="C7" s="15">
        <v>116</v>
      </c>
      <c r="D7" s="15">
        <v>117.66287645974187</v>
      </c>
      <c r="E7" s="15">
        <v>66.763298712904728</v>
      </c>
      <c r="G7" s="14"/>
    </row>
    <row r="8" spans="1:7" x14ac:dyDescent="0.2">
      <c r="A8" s="13" t="s">
        <v>32</v>
      </c>
      <c r="B8" s="14">
        <v>8528.5</v>
      </c>
      <c r="C8" s="15">
        <v>107.6</v>
      </c>
      <c r="D8" s="15">
        <v>104.04416249847506</v>
      </c>
      <c r="E8" s="15">
        <v>92.946587181359448</v>
      </c>
      <c r="G8" s="14"/>
    </row>
    <row r="9" spans="1:7" x14ac:dyDescent="0.2">
      <c r="A9" s="16" t="s">
        <v>2</v>
      </c>
      <c r="B9" s="17">
        <v>8173.1</v>
      </c>
      <c r="C9" s="18">
        <v>109</v>
      </c>
      <c r="D9" s="18">
        <v>109.34644457823266</v>
      </c>
      <c r="E9" s="18">
        <v>89.073313207711664</v>
      </c>
      <c r="G9" s="17"/>
    </row>
    <row r="10" spans="1:7" x14ac:dyDescent="0.2">
      <c r="A10" s="16" t="s">
        <v>3</v>
      </c>
      <c r="B10" s="17">
        <v>7815.3</v>
      </c>
      <c r="C10" s="18">
        <v>108.4</v>
      </c>
      <c r="D10" s="18">
        <v>104.77537504524675</v>
      </c>
      <c r="E10" s="18">
        <v>85.173883191473124</v>
      </c>
      <c r="G10" s="17"/>
    </row>
    <row r="11" spans="1:7" ht="36" x14ac:dyDescent="0.2">
      <c r="A11" s="16" t="s">
        <v>4</v>
      </c>
      <c r="B11" s="17">
        <v>14689.4</v>
      </c>
      <c r="C11" s="18">
        <v>106.5</v>
      </c>
      <c r="D11" s="18">
        <v>103.0704893416972</v>
      </c>
      <c r="E11" s="18">
        <v>160.09023834693809</v>
      </c>
      <c r="G11" s="17"/>
    </row>
    <row r="12" spans="1:7" ht="36" x14ac:dyDescent="0.2">
      <c r="A12" s="16" t="s">
        <v>5</v>
      </c>
      <c r="B12" s="17">
        <v>8048.7</v>
      </c>
      <c r="C12" s="18">
        <v>104.7</v>
      </c>
      <c r="D12" s="18">
        <v>97.067017209565961</v>
      </c>
      <c r="E12" s="18">
        <v>87.717558333424137</v>
      </c>
      <c r="G12" s="17"/>
    </row>
    <row r="13" spans="1:7" x14ac:dyDescent="0.2">
      <c r="A13" s="19" t="s">
        <v>6</v>
      </c>
      <c r="B13" s="17">
        <v>8530.5</v>
      </c>
      <c r="C13" s="18">
        <v>105.2</v>
      </c>
      <c r="D13" s="18">
        <v>108.25232862110099</v>
      </c>
      <c r="E13" s="18">
        <v>92.968383883518413</v>
      </c>
      <c r="G13" s="17"/>
    </row>
    <row r="14" spans="1:7" ht="50.25" customHeight="1" x14ac:dyDescent="0.2">
      <c r="A14" s="19" t="s">
        <v>7</v>
      </c>
      <c r="B14" s="17">
        <v>8408.7999999999993</v>
      </c>
      <c r="C14" s="18">
        <v>114.1</v>
      </c>
      <c r="D14" s="18">
        <v>105.34307154579506</v>
      </c>
      <c r="E14" s="18">
        <v>91.642054557145485</v>
      </c>
      <c r="G14" s="17"/>
    </row>
    <row r="15" spans="1:7" x14ac:dyDescent="0.2">
      <c r="A15" s="19" t="s">
        <v>8</v>
      </c>
      <c r="B15" s="17">
        <v>7856.6</v>
      </c>
      <c r="C15" s="18">
        <v>114.8</v>
      </c>
      <c r="D15" s="15">
        <v>109.78271501432263</v>
      </c>
      <c r="E15" s="15">
        <v>85.623985091055715</v>
      </c>
      <c r="G15" s="17"/>
    </row>
    <row r="16" spans="1:7" ht="24" x14ac:dyDescent="0.2">
      <c r="A16" s="19" t="s">
        <v>9</v>
      </c>
      <c r="B16" s="17">
        <v>5706.4</v>
      </c>
      <c r="C16" s="18">
        <v>111.9</v>
      </c>
      <c r="D16" s="15">
        <v>110.06017589878103</v>
      </c>
      <c r="E16" s="15">
        <v>62.190350599954215</v>
      </c>
      <c r="G16" s="17"/>
    </row>
    <row r="17" spans="1:7" x14ac:dyDescent="0.2">
      <c r="A17" s="19" t="s">
        <v>10</v>
      </c>
      <c r="B17" s="17">
        <v>21703.599999999999</v>
      </c>
      <c r="C17" s="18">
        <v>119.8</v>
      </c>
      <c r="D17" s="15">
        <v>99.768777092843109</v>
      </c>
      <c r="E17" s="15">
        <v>236.53345248863843</v>
      </c>
      <c r="G17" s="17"/>
    </row>
    <row r="18" spans="1:7" x14ac:dyDescent="0.2">
      <c r="A18" s="19" t="s">
        <v>11</v>
      </c>
      <c r="B18" s="17">
        <v>16684.900000000001</v>
      </c>
      <c r="C18" s="18">
        <v>118.3</v>
      </c>
      <c r="D18" s="15">
        <v>99.917957194016282</v>
      </c>
      <c r="E18" s="15">
        <v>181.83789792604378</v>
      </c>
      <c r="G18" s="17"/>
    </row>
    <row r="19" spans="1:7" x14ac:dyDescent="0.2">
      <c r="A19" s="19" t="s">
        <v>12</v>
      </c>
      <c r="B19" s="17">
        <v>7537.1</v>
      </c>
      <c r="C19" s="18">
        <v>112.5</v>
      </c>
      <c r="D19" s="15">
        <v>103.18716372547678</v>
      </c>
      <c r="E19" s="15">
        <v>82.141961921161325</v>
      </c>
      <c r="G19" s="17"/>
    </row>
    <row r="20" spans="1:7" ht="24" x14ac:dyDescent="0.2">
      <c r="A20" s="19" t="s">
        <v>13</v>
      </c>
      <c r="B20" s="17">
        <v>11775.5</v>
      </c>
      <c r="C20" s="18">
        <v>115.5</v>
      </c>
      <c r="D20" s="15">
        <v>103.10122315323125</v>
      </c>
      <c r="E20" s="15">
        <v>128.33353313643644</v>
      </c>
      <c r="G20" s="17"/>
    </row>
    <row r="21" spans="1:7" ht="24" x14ac:dyDescent="0.2">
      <c r="A21" s="19" t="s">
        <v>14</v>
      </c>
      <c r="B21" s="17">
        <v>6989.9</v>
      </c>
      <c r="C21" s="18">
        <v>108.4</v>
      </c>
      <c r="D21" s="15">
        <v>103.20242137900486</v>
      </c>
      <c r="E21" s="15">
        <v>76.178384210468948</v>
      </c>
      <c r="G21" s="17"/>
    </row>
    <row r="22" spans="1:7" ht="24" x14ac:dyDescent="0.2">
      <c r="A22" s="19" t="s">
        <v>15</v>
      </c>
      <c r="B22" s="17">
        <v>10348.4</v>
      </c>
      <c r="C22" s="18">
        <v>106.7</v>
      </c>
      <c r="D22" s="15">
        <v>100.72906020343602</v>
      </c>
      <c r="E22" s="15">
        <v>112.78049631090813</v>
      </c>
      <c r="G22" s="17"/>
    </row>
    <row r="23" spans="1:7" x14ac:dyDescent="0.2">
      <c r="A23" s="19" t="s">
        <v>16</v>
      </c>
      <c r="B23" s="17">
        <v>7184.7</v>
      </c>
      <c r="C23" s="18">
        <v>109.3</v>
      </c>
      <c r="D23" s="15">
        <v>94.613956305885139</v>
      </c>
      <c r="E23" s="15">
        <v>78.301383000751983</v>
      </c>
      <c r="G23" s="17"/>
    </row>
    <row r="24" spans="1:7" x14ac:dyDescent="0.2">
      <c r="A24" s="19" t="s">
        <v>17</v>
      </c>
      <c r="B24" s="17">
        <v>10833.9</v>
      </c>
      <c r="C24" s="18">
        <v>124.4</v>
      </c>
      <c r="D24" s="15">
        <v>93.599834120970726</v>
      </c>
      <c r="E24" s="15">
        <v>118.07164575999649</v>
      </c>
      <c r="G24" s="17"/>
    </row>
    <row r="25" spans="1:7" ht="24" x14ac:dyDescent="0.2">
      <c r="A25" s="19" t="s">
        <v>18</v>
      </c>
      <c r="B25" s="17">
        <v>6169.1</v>
      </c>
      <c r="C25" s="18">
        <v>109.8</v>
      </c>
      <c r="D25" s="15">
        <v>99.996758141118121</v>
      </c>
      <c r="E25" s="15">
        <v>67.23301764443039</v>
      </c>
      <c r="G25" s="17"/>
    </row>
    <row r="26" spans="1:7" x14ac:dyDescent="0.2">
      <c r="A26" s="20" t="s">
        <v>19</v>
      </c>
      <c r="B26" s="21">
        <v>10981.4</v>
      </c>
      <c r="C26" s="21">
        <v>111.1</v>
      </c>
      <c r="D26" s="21">
        <v>104.32940327009128</v>
      </c>
      <c r="E26" s="21">
        <v>119.67915254422003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0"/>
  <sheetViews>
    <sheetView workbookViewId="0">
      <selection activeCell="A2" sqref="A2:H2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8" x14ac:dyDescent="0.2">
      <c r="A2" s="3" t="s">
        <v>46</v>
      </c>
      <c r="B2" s="3"/>
      <c r="C2" s="3"/>
      <c r="D2" s="3"/>
      <c r="E2" s="3"/>
      <c r="F2" s="3"/>
      <c r="G2" s="3"/>
      <c r="H2" s="3"/>
    </row>
    <row r="3" spans="1:8" ht="24.75" customHeight="1" x14ac:dyDescent="0.2"/>
    <row r="23" spans="1:4" ht="36" x14ac:dyDescent="0.2">
      <c r="A23" s="37" t="s">
        <v>20</v>
      </c>
      <c r="B23" s="37" t="s">
        <v>27</v>
      </c>
      <c r="C23" s="8" t="s">
        <v>21</v>
      </c>
      <c r="D23" s="9" t="s">
        <v>22</v>
      </c>
    </row>
    <row r="24" spans="1:4" x14ac:dyDescent="0.2">
      <c r="A24" s="43">
        <v>2015</v>
      </c>
      <c r="B24" s="50" t="s">
        <v>23</v>
      </c>
      <c r="C24" s="45">
        <v>4300.2</v>
      </c>
      <c r="D24" s="45">
        <v>113.1</v>
      </c>
    </row>
    <row r="25" spans="1:4" x14ac:dyDescent="0.2">
      <c r="A25" s="43"/>
      <c r="B25" s="51" t="s">
        <v>24</v>
      </c>
      <c r="C25" s="40">
        <v>4594.2</v>
      </c>
      <c r="D25" s="40">
        <v>112.6</v>
      </c>
    </row>
    <row r="26" spans="1:4" x14ac:dyDescent="0.2">
      <c r="A26" s="43"/>
      <c r="B26" s="51" t="s">
        <v>25</v>
      </c>
      <c r="C26" s="40">
        <v>4749.2</v>
      </c>
      <c r="D26" s="40">
        <v>110.7</v>
      </c>
    </row>
    <row r="27" spans="1:4" x14ac:dyDescent="0.2">
      <c r="A27" s="43"/>
      <c r="B27" s="52" t="s">
        <v>26</v>
      </c>
      <c r="C27" s="40">
        <v>4800.8</v>
      </c>
      <c r="D27" s="40">
        <v>106.5</v>
      </c>
    </row>
    <row r="28" spans="1:4" x14ac:dyDescent="0.2">
      <c r="A28" s="43">
        <v>2016</v>
      </c>
      <c r="B28" s="51" t="s">
        <v>23</v>
      </c>
      <c r="C28" s="40">
        <v>4689.2</v>
      </c>
      <c r="D28" s="40">
        <v>109</v>
      </c>
    </row>
    <row r="29" spans="1:4" x14ac:dyDescent="0.2">
      <c r="A29" s="43"/>
      <c r="B29" s="51" t="s">
        <v>24</v>
      </c>
      <c r="C29" s="40">
        <v>4980.7</v>
      </c>
      <c r="D29" s="40">
        <v>108.4</v>
      </c>
    </row>
    <row r="30" spans="1:4" x14ac:dyDescent="0.2">
      <c r="A30" s="43"/>
      <c r="B30" s="51" t="s">
        <v>25</v>
      </c>
      <c r="C30" s="40">
        <v>5229.2</v>
      </c>
      <c r="D30" s="40">
        <v>110.1</v>
      </c>
    </row>
    <row r="31" spans="1:4" x14ac:dyDescent="0.2">
      <c r="A31" s="43"/>
      <c r="B31" s="52" t="s">
        <v>26</v>
      </c>
      <c r="C31" s="40">
        <v>5437.4</v>
      </c>
      <c r="D31" s="40">
        <v>113.3</v>
      </c>
    </row>
    <row r="32" spans="1:4" x14ac:dyDescent="0.2">
      <c r="A32" s="43">
        <v>2017</v>
      </c>
      <c r="B32" s="51" t="s">
        <v>23</v>
      </c>
      <c r="C32" s="40">
        <v>5218.8999999999996</v>
      </c>
      <c r="D32" s="40">
        <v>111.3</v>
      </c>
    </row>
    <row r="33" spans="1:4" x14ac:dyDescent="0.2">
      <c r="A33" s="43"/>
      <c r="B33" s="51" t="s">
        <v>24</v>
      </c>
      <c r="C33" s="40">
        <v>5636.7</v>
      </c>
      <c r="D33" s="40">
        <v>113.2</v>
      </c>
    </row>
    <row r="34" spans="1:4" x14ac:dyDescent="0.2">
      <c r="A34" s="43"/>
      <c r="B34" s="51" t="s">
        <v>25</v>
      </c>
      <c r="C34" s="40">
        <v>5809.1</v>
      </c>
      <c r="D34" s="40">
        <v>111.1</v>
      </c>
    </row>
    <row r="35" spans="1:4" x14ac:dyDescent="0.2">
      <c r="A35" s="43"/>
      <c r="B35" s="52" t="s">
        <v>26</v>
      </c>
      <c r="C35" s="40">
        <v>6113.6</v>
      </c>
      <c r="D35" s="40">
        <v>112.4</v>
      </c>
    </row>
    <row r="36" spans="1:4" x14ac:dyDescent="0.2">
      <c r="A36" s="43">
        <v>2018</v>
      </c>
      <c r="B36" s="51" t="s">
        <v>23</v>
      </c>
      <c r="C36" s="40">
        <v>5906.5</v>
      </c>
      <c r="D36" s="40">
        <v>113.2</v>
      </c>
    </row>
    <row r="37" spans="1:4" x14ac:dyDescent="0.2">
      <c r="A37" s="43"/>
      <c r="B37" s="51" t="s">
        <v>24</v>
      </c>
      <c r="C37" s="40">
        <v>6369.8</v>
      </c>
      <c r="D37" s="40">
        <v>113</v>
      </c>
    </row>
    <row r="38" spans="1:4" x14ac:dyDescent="0.2">
      <c r="A38" s="43"/>
      <c r="B38" s="51" t="s">
        <v>25</v>
      </c>
      <c r="C38" s="40">
        <v>6507.3</v>
      </c>
      <c r="D38" s="40">
        <v>112</v>
      </c>
    </row>
    <row r="39" spans="1:4" x14ac:dyDescent="0.2">
      <c r="A39" s="43"/>
      <c r="B39" s="52" t="s">
        <v>26</v>
      </c>
      <c r="C39" s="40">
        <v>6987.5</v>
      </c>
      <c r="D39" s="40">
        <v>114.3</v>
      </c>
    </row>
    <row r="40" spans="1:4" x14ac:dyDescent="0.2">
      <c r="A40" s="43">
        <v>2019</v>
      </c>
      <c r="B40" s="51" t="s">
        <v>23</v>
      </c>
      <c r="C40" s="40">
        <v>6923</v>
      </c>
      <c r="D40" s="40">
        <v>117.2</v>
      </c>
    </row>
    <row r="41" spans="1:4" x14ac:dyDescent="0.2">
      <c r="A41" s="43"/>
      <c r="B41" s="51" t="s">
        <v>24</v>
      </c>
      <c r="C41" s="40">
        <v>7302.6</v>
      </c>
      <c r="D41" s="40">
        <v>114.6</v>
      </c>
    </row>
    <row r="42" spans="1:4" x14ac:dyDescent="0.2">
      <c r="A42" s="43"/>
      <c r="B42" s="51" t="s">
        <v>25</v>
      </c>
      <c r="C42" s="40">
        <v>7385</v>
      </c>
      <c r="D42" s="40">
        <v>113.5</v>
      </c>
    </row>
    <row r="43" spans="1:4" x14ac:dyDescent="0.2">
      <c r="A43" s="43"/>
      <c r="B43" s="52" t="s">
        <v>26</v>
      </c>
      <c r="C43" s="40">
        <v>7813.1</v>
      </c>
      <c r="D43" s="40">
        <v>111.8</v>
      </c>
    </row>
    <row r="44" spans="1:4" x14ac:dyDescent="0.2">
      <c r="A44" s="43">
        <v>2020</v>
      </c>
      <c r="B44" s="51" t="s">
        <v>23</v>
      </c>
      <c r="C44" s="40">
        <v>7633.9</v>
      </c>
      <c r="D44" s="40">
        <v>110.3</v>
      </c>
    </row>
    <row r="45" spans="1:4" x14ac:dyDescent="0.2">
      <c r="A45" s="43"/>
      <c r="B45" s="51" t="s">
        <v>24</v>
      </c>
      <c r="C45" s="46">
        <v>7849</v>
      </c>
      <c r="D45" s="40">
        <v>107.5</v>
      </c>
    </row>
    <row r="46" spans="1:4" x14ac:dyDescent="0.2">
      <c r="A46" s="43"/>
      <c r="B46" s="51" t="s">
        <v>25</v>
      </c>
      <c r="C46" s="47">
        <v>8074.3</v>
      </c>
      <c r="D46" s="40">
        <v>109.3</v>
      </c>
    </row>
    <row r="47" spans="1:4" x14ac:dyDescent="0.2">
      <c r="A47" s="43"/>
      <c r="B47" s="52" t="s">
        <v>26</v>
      </c>
      <c r="C47" s="47">
        <v>8859.9</v>
      </c>
      <c r="D47" s="40">
        <v>113.4</v>
      </c>
    </row>
    <row r="48" spans="1:4" x14ac:dyDescent="0.2">
      <c r="A48" s="43">
        <v>2021</v>
      </c>
      <c r="B48" s="51" t="s">
        <v>23</v>
      </c>
      <c r="C48" s="40">
        <v>8468.6</v>
      </c>
      <c r="D48" s="40">
        <v>110.9</v>
      </c>
    </row>
    <row r="49" spans="1:4" x14ac:dyDescent="0.2">
      <c r="A49" s="43"/>
      <c r="B49" s="51" t="s">
        <v>24</v>
      </c>
      <c r="C49" s="40">
        <v>9044.5</v>
      </c>
      <c r="D49" s="40">
        <v>115.2</v>
      </c>
    </row>
    <row r="50" spans="1:4" x14ac:dyDescent="0.2">
      <c r="A50" s="43"/>
      <c r="B50" s="52" t="s">
        <v>25</v>
      </c>
      <c r="C50" s="49">
        <v>9175.7000000000007</v>
      </c>
      <c r="D50" s="49">
        <v>113.6</v>
      </c>
    </row>
  </sheetData>
  <mergeCells count="8">
    <mergeCell ref="A2:H2"/>
    <mergeCell ref="A48:A50"/>
    <mergeCell ref="A44:A47"/>
    <mergeCell ref="A24:A27"/>
    <mergeCell ref="A28:A31"/>
    <mergeCell ref="A32:A35"/>
    <mergeCell ref="A36:A39"/>
    <mergeCell ref="A40:A4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62"/>
  <sheetViews>
    <sheetView zoomScaleNormal="100" workbookViewId="0">
      <selection activeCell="A2" sqref="A2:G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1" customWidth="1"/>
    <col min="5" max="6" width="9.140625" style="1"/>
    <col min="7" max="7" width="9.140625" style="41"/>
    <col min="8" max="8" width="9.140625" style="1"/>
    <col min="9" max="9" width="9.140625" style="41"/>
    <col min="10" max="16384" width="9.140625" style="1"/>
  </cols>
  <sheetData>
    <row r="2" spans="1:8" s="41" customFormat="1" x14ac:dyDescent="0.2">
      <c r="A2" s="44" t="s">
        <v>43</v>
      </c>
      <c r="B2" s="44"/>
      <c r="C2" s="44"/>
      <c r="D2" s="44"/>
      <c r="E2" s="44"/>
      <c r="F2" s="44"/>
      <c r="G2" s="44"/>
      <c r="H2" s="1"/>
    </row>
    <row r="3" spans="1:8" s="41" customFormat="1" ht="24.75" customHeight="1" x14ac:dyDescent="0.2">
      <c r="A3" s="1"/>
      <c r="B3" s="1"/>
      <c r="C3" s="1"/>
      <c r="E3" s="1"/>
      <c r="F3" s="1"/>
      <c r="H3" s="1"/>
    </row>
    <row r="4" spans="1:8" s="41" customFormat="1" x14ac:dyDescent="0.2">
      <c r="A4" s="1"/>
      <c r="B4" s="1"/>
      <c r="C4" s="1"/>
      <c r="E4" s="1"/>
      <c r="F4" s="1"/>
      <c r="H4" s="1"/>
    </row>
    <row r="5" spans="1:8" s="41" customFormat="1" x14ac:dyDescent="0.2">
      <c r="A5" s="1"/>
      <c r="B5" s="1"/>
      <c r="C5" s="1"/>
      <c r="E5" s="1"/>
      <c r="F5" s="1"/>
      <c r="H5" s="1"/>
    </row>
    <row r="6" spans="1:8" s="41" customFormat="1" x14ac:dyDescent="0.2">
      <c r="A6" s="1"/>
      <c r="B6" s="1"/>
      <c r="C6" s="1"/>
      <c r="E6" s="1"/>
      <c r="F6" s="1"/>
      <c r="H6" s="1"/>
    </row>
    <row r="7" spans="1:8" s="41" customFormat="1" x14ac:dyDescent="0.2">
      <c r="A7" s="1"/>
      <c r="B7" s="1"/>
      <c r="C7" s="1"/>
      <c r="E7" s="1"/>
      <c r="F7" s="1"/>
      <c r="H7" s="1"/>
    </row>
    <row r="8" spans="1:8" s="41" customFormat="1" x14ac:dyDescent="0.2">
      <c r="A8" s="1"/>
      <c r="B8" s="1"/>
      <c r="C8" s="1"/>
      <c r="E8" s="1"/>
      <c r="F8" s="1"/>
      <c r="H8" s="1"/>
    </row>
    <row r="9" spans="1:8" s="41" customFormat="1" x14ac:dyDescent="0.2">
      <c r="A9" s="1"/>
      <c r="B9" s="1"/>
      <c r="C9" s="1"/>
      <c r="E9" s="1"/>
      <c r="F9" s="1"/>
      <c r="H9" s="1"/>
    </row>
    <row r="10" spans="1:8" s="41" customFormat="1" x14ac:dyDescent="0.2">
      <c r="A10" s="1"/>
      <c r="B10" s="1"/>
      <c r="C10" s="1"/>
      <c r="E10" s="1"/>
      <c r="F10" s="1"/>
      <c r="H10" s="1"/>
    </row>
    <row r="11" spans="1:8" s="41" customFormat="1" x14ac:dyDescent="0.2">
      <c r="A11" s="1"/>
      <c r="B11" s="1"/>
      <c r="C11" s="1"/>
      <c r="E11" s="1"/>
      <c r="F11" s="1"/>
      <c r="H11" s="1"/>
    </row>
    <row r="12" spans="1:8" s="41" customFormat="1" x14ac:dyDescent="0.2">
      <c r="A12" s="1"/>
      <c r="B12" s="1"/>
      <c r="C12" s="1"/>
      <c r="E12" s="1"/>
      <c r="F12" s="1"/>
      <c r="H12" s="1"/>
    </row>
    <row r="13" spans="1:8" s="41" customFormat="1" x14ac:dyDescent="0.2">
      <c r="A13" s="1"/>
      <c r="B13" s="1"/>
      <c r="C13" s="1"/>
      <c r="E13" s="1"/>
      <c r="F13" s="1"/>
      <c r="H13" s="1"/>
    </row>
    <row r="14" spans="1:8" s="41" customFormat="1" x14ac:dyDescent="0.2">
      <c r="A14" s="1"/>
      <c r="B14" s="1"/>
      <c r="C14" s="1"/>
      <c r="E14" s="1"/>
      <c r="F14" s="1"/>
      <c r="H14" s="1"/>
    </row>
    <row r="15" spans="1:8" s="41" customFormat="1" x14ac:dyDescent="0.2">
      <c r="A15" s="1"/>
      <c r="B15" s="1"/>
      <c r="C15" s="1"/>
      <c r="E15" s="1"/>
      <c r="F15" s="1"/>
      <c r="H15" s="1"/>
    </row>
    <row r="16" spans="1:8" s="41" customFormat="1" x14ac:dyDescent="0.2">
      <c r="A16" s="1"/>
      <c r="B16" s="1"/>
      <c r="C16" s="1"/>
      <c r="E16" s="1"/>
      <c r="F16" s="1"/>
      <c r="H16" s="1"/>
    </row>
    <row r="17" spans="1:8" s="41" customFormat="1" x14ac:dyDescent="0.2">
      <c r="A17" s="1"/>
      <c r="B17" s="1"/>
      <c r="C17" s="1"/>
      <c r="E17" s="1"/>
      <c r="F17" s="1"/>
      <c r="H17" s="1"/>
    </row>
    <row r="18" spans="1:8" s="41" customFormat="1" x14ac:dyDescent="0.2">
      <c r="A18" s="1"/>
      <c r="B18" s="1"/>
      <c r="C18" s="1"/>
      <c r="E18" s="1"/>
      <c r="F18" s="1"/>
      <c r="H18" s="1"/>
    </row>
    <row r="19" spans="1:8" s="41" customFormat="1" x14ac:dyDescent="0.2">
      <c r="A19" s="1"/>
      <c r="B19" s="1"/>
      <c r="C19" s="1"/>
      <c r="E19" s="1"/>
      <c r="F19" s="1"/>
      <c r="H19" s="1"/>
    </row>
    <row r="20" spans="1:8" s="41" customFormat="1" x14ac:dyDescent="0.2">
      <c r="A20" s="1"/>
      <c r="B20" s="1"/>
      <c r="C20" s="1"/>
      <c r="E20" s="1"/>
      <c r="F20" s="1"/>
      <c r="H20" s="1"/>
    </row>
    <row r="21" spans="1:8" s="41" customFormat="1" x14ac:dyDescent="0.2">
      <c r="A21" s="1"/>
      <c r="B21" s="1"/>
      <c r="C21" s="1"/>
      <c r="E21" s="1"/>
      <c r="F21" s="1"/>
      <c r="H21" s="1"/>
    </row>
    <row r="22" spans="1:8" s="41" customFormat="1" x14ac:dyDescent="0.2">
      <c r="A22" s="1"/>
      <c r="B22" s="1"/>
      <c r="C22" s="1"/>
      <c r="E22" s="1"/>
      <c r="F22" s="1"/>
      <c r="H22" s="1"/>
    </row>
    <row r="23" spans="1:8" s="41" customFormat="1" x14ac:dyDescent="0.2">
      <c r="A23" s="1"/>
      <c r="B23" s="1"/>
      <c r="C23" s="1"/>
      <c r="E23" s="1"/>
      <c r="F23" s="1"/>
      <c r="H23" s="1"/>
    </row>
    <row r="24" spans="1:8" s="41" customFormat="1" x14ac:dyDescent="0.2">
      <c r="A24" s="1"/>
      <c r="B24" s="1"/>
      <c r="C24" s="1"/>
      <c r="E24" s="1"/>
      <c r="F24" s="1"/>
      <c r="H24" s="1"/>
    </row>
    <row r="25" spans="1:8" s="41" customFormat="1" x14ac:dyDescent="0.2">
      <c r="A25" s="1"/>
      <c r="B25" s="1"/>
      <c r="C25" s="1"/>
      <c r="E25" s="1"/>
      <c r="F25" s="1"/>
      <c r="H25" s="1"/>
    </row>
    <row r="26" spans="1:8" s="41" customFormat="1" x14ac:dyDescent="0.2">
      <c r="A26" s="1"/>
      <c r="B26" s="1"/>
      <c r="C26" s="1"/>
      <c r="E26" s="1"/>
      <c r="F26" s="1"/>
      <c r="H26" s="1"/>
    </row>
    <row r="27" spans="1:8" s="41" customFormat="1" x14ac:dyDescent="0.2">
      <c r="A27" s="1"/>
      <c r="B27" s="1"/>
      <c r="C27" s="1"/>
      <c r="E27" s="1"/>
      <c r="F27" s="1"/>
      <c r="H27" s="1"/>
    </row>
    <row r="28" spans="1:8" s="41" customFormat="1" x14ac:dyDescent="0.2">
      <c r="A28" s="1"/>
      <c r="B28" s="1"/>
      <c r="C28" s="1"/>
      <c r="E28" s="1"/>
      <c r="F28" s="1"/>
      <c r="H28" s="1"/>
    </row>
    <row r="29" spans="1:8" s="41" customFormat="1" x14ac:dyDescent="0.2">
      <c r="A29" s="1"/>
      <c r="B29" s="1"/>
      <c r="C29" s="1"/>
      <c r="E29" s="1"/>
      <c r="F29" s="1"/>
      <c r="H29" s="1"/>
    </row>
    <row r="30" spans="1:8" s="41" customFormat="1" x14ac:dyDescent="0.2">
      <c r="A30" s="1"/>
      <c r="B30" s="1"/>
      <c r="C30" s="1"/>
      <c r="E30" s="1"/>
      <c r="F30" s="1"/>
      <c r="H30" s="1"/>
    </row>
    <row r="31" spans="1:8" s="41" customFormat="1" x14ac:dyDescent="0.2">
      <c r="A31" s="1"/>
      <c r="B31" s="1"/>
      <c r="C31" s="1"/>
      <c r="E31" s="1"/>
      <c r="F31" s="1"/>
      <c r="H31" s="1"/>
    </row>
    <row r="32" spans="1:8" s="41" customFormat="1" x14ac:dyDescent="0.2">
      <c r="A32" s="1"/>
      <c r="B32" s="1"/>
      <c r="C32" s="1"/>
      <c r="E32" s="1"/>
      <c r="F32" s="1"/>
      <c r="H32" s="1"/>
    </row>
    <row r="33" spans="1:8" s="41" customFormat="1" x14ac:dyDescent="0.2">
      <c r="A33" s="1"/>
      <c r="B33" s="1"/>
      <c r="C33" s="1"/>
      <c r="E33" s="1"/>
      <c r="F33" s="1"/>
      <c r="H33" s="1"/>
    </row>
    <row r="34" spans="1:8" s="41" customFormat="1" x14ac:dyDescent="0.2">
      <c r="A34" s="1"/>
      <c r="B34" s="1"/>
      <c r="C34" s="1"/>
      <c r="E34" s="1"/>
      <c r="F34" s="1"/>
      <c r="H34" s="1"/>
    </row>
    <row r="35" spans="1:8" s="41" customFormat="1" x14ac:dyDescent="0.2">
      <c r="A35" s="1"/>
      <c r="B35" s="1"/>
      <c r="C35" s="1"/>
      <c r="E35" s="1"/>
      <c r="F35" s="1"/>
      <c r="H35" s="1"/>
    </row>
    <row r="36" spans="1:8" s="41" customFormat="1" x14ac:dyDescent="0.2">
      <c r="A36" s="1"/>
      <c r="B36" s="1"/>
      <c r="C36" s="1"/>
      <c r="E36" s="1"/>
      <c r="F36" s="1"/>
      <c r="H36" s="1"/>
    </row>
    <row r="37" spans="1:8" s="41" customFormat="1" x14ac:dyDescent="0.2">
      <c r="A37" s="1"/>
      <c r="B37" s="1"/>
      <c r="C37" s="1"/>
      <c r="E37" s="1"/>
      <c r="F37" s="1"/>
      <c r="H37" s="1"/>
    </row>
    <row r="38" spans="1:8" s="41" customFormat="1" x14ac:dyDescent="0.2">
      <c r="A38" s="1"/>
      <c r="B38" s="1"/>
      <c r="C38" s="1"/>
      <c r="E38" s="1"/>
      <c r="F38" s="1"/>
      <c r="H38" s="1"/>
    </row>
    <row r="39" spans="1:8" s="41" customFormat="1" x14ac:dyDescent="0.2">
      <c r="A39" s="1"/>
      <c r="B39" s="1"/>
      <c r="C39" s="1"/>
      <c r="E39" s="1"/>
      <c r="F39" s="1"/>
      <c r="H39" s="1"/>
    </row>
    <row r="40" spans="1:8" s="41" customFormat="1" x14ac:dyDescent="0.2">
      <c r="A40" s="1"/>
      <c r="B40" s="1"/>
      <c r="C40" s="1"/>
      <c r="E40" s="1"/>
      <c r="F40" s="1"/>
      <c r="H40" s="1"/>
    </row>
    <row r="41" spans="1:8" s="41" customFormat="1" x14ac:dyDescent="0.2">
      <c r="A41" s="1"/>
      <c r="B41" s="1"/>
      <c r="C41" s="1"/>
      <c r="E41" s="1"/>
      <c r="F41" s="1"/>
      <c r="H41" s="1"/>
    </row>
    <row r="42" spans="1:8" s="41" customFormat="1" x14ac:dyDescent="0.2">
      <c r="A42" s="24" t="s">
        <v>0</v>
      </c>
      <c r="B42" s="30" t="s">
        <v>28</v>
      </c>
      <c r="C42" s="1"/>
      <c r="E42" s="1"/>
      <c r="F42" s="1"/>
    </row>
    <row r="43" spans="1:8" s="41" customFormat="1" x14ac:dyDescent="0.2">
      <c r="A43" s="53" t="s">
        <v>9</v>
      </c>
      <c r="B43" s="54">
        <v>5706.4</v>
      </c>
      <c r="C43" s="42"/>
      <c r="E43" s="1"/>
      <c r="F43" s="1"/>
      <c r="H43" s="1"/>
    </row>
    <row r="44" spans="1:8" s="41" customFormat="1" x14ac:dyDescent="0.2">
      <c r="A44" s="55" t="s">
        <v>1</v>
      </c>
      <c r="B44" s="56">
        <v>6126</v>
      </c>
      <c r="C44" s="42"/>
      <c r="E44" s="1"/>
      <c r="F44" s="1"/>
      <c r="H44" s="1"/>
    </row>
    <row r="45" spans="1:8" s="41" customFormat="1" x14ac:dyDescent="0.2">
      <c r="A45" s="55" t="s">
        <v>18</v>
      </c>
      <c r="B45" s="56">
        <v>6169.1</v>
      </c>
      <c r="C45" s="42"/>
      <c r="E45" s="1"/>
      <c r="F45" s="1"/>
      <c r="H45" s="1"/>
    </row>
    <row r="46" spans="1:8" s="41" customFormat="1" x14ac:dyDescent="0.2">
      <c r="A46" s="55" t="s">
        <v>14</v>
      </c>
      <c r="B46" s="56">
        <v>6989.9</v>
      </c>
      <c r="C46" s="42"/>
      <c r="E46" s="1"/>
      <c r="F46" s="1"/>
      <c r="H46" s="1"/>
    </row>
    <row r="47" spans="1:8" s="41" customFormat="1" x14ac:dyDescent="0.2">
      <c r="A47" s="55" t="s">
        <v>16</v>
      </c>
      <c r="B47" s="56">
        <v>7184.7</v>
      </c>
      <c r="C47" s="42"/>
      <c r="E47" s="1"/>
      <c r="F47" s="1"/>
      <c r="H47" s="1"/>
    </row>
    <row r="48" spans="1:8" s="41" customFormat="1" x14ac:dyDescent="0.2">
      <c r="A48" s="55" t="s">
        <v>12</v>
      </c>
      <c r="B48" s="56">
        <v>7537.1</v>
      </c>
      <c r="C48" s="42"/>
      <c r="E48" s="1"/>
      <c r="F48" s="1"/>
      <c r="H48" s="1"/>
    </row>
    <row r="49" spans="1:8" s="41" customFormat="1" x14ac:dyDescent="0.2">
      <c r="A49" s="55" t="s">
        <v>3</v>
      </c>
      <c r="B49" s="56">
        <v>7815.3</v>
      </c>
      <c r="C49" s="42"/>
      <c r="E49" s="1"/>
      <c r="F49" s="1"/>
      <c r="H49" s="1"/>
    </row>
    <row r="50" spans="1:8" s="41" customFormat="1" x14ac:dyDescent="0.2">
      <c r="A50" s="55" t="s">
        <v>8</v>
      </c>
      <c r="B50" s="56">
        <v>7856.6</v>
      </c>
      <c r="C50" s="42"/>
      <c r="E50" s="1"/>
      <c r="F50" s="1"/>
      <c r="H50" s="1"/>
    </row>
    <row r="51" spans="1:8" s="41" customFormat="1" x14ac:dyDescent="0.2">
      <c r="A51" s="55" t="s">
        <v>5</v>
      </c>
      <c r="B51" s="56">
        <v>8048.7</v>
      </c>
      <c r="C51" s="42"/>
      <c r="E51" s="1"/>
      <c r="F51" s="1"/>
      <c r="H51" s="1"/>
    </row>
    <row r="52" spans="1:8" s="41" customFormat="1" x14ac:dyDescent="0.2">
      <c r="A52" s="55" t="s">
        <v>2</v>
      </c>
      <c r="B52" s="56">
        <v>8173.1</v>
      </c>
      <c r="C52" s="42"/>
      <c r="E52" s="1"/>
      <c r="F52" s="1"/>
      <c r="H52" s="1"/>
    </row>
    <row r="53" spans="1:8" s="41" customFormat="1" x14ac:dyDescent="0.2">
      <c r="A53" s="55" t="s">
        <v>7</v>
      </c>
      <c r="B53" s="56">
        <v>8408.7999999999993</v>
      </c>
      <c r="C53" s="42"/>
      <c r="E53" s="1"/>
      <c r="F53" s="1"/>
      <c r="H53" s="1"/>
    </row>
    <row r="54" spans="1:8" s="41" customFormat="1" x14ac:dyDescent="0.2">
      <c r="A54" s="55" t="s">
        <v>6</v>
      </c>
      <c r="B54" s="56">
        <v>8530.5</v>
      </c>
      <c r="C54" s="42"/>
      <c r="E54" s="1"/>
      <c r="F54" s="1"/>
      <c r="H54" s="1"/>
    </row>
    <row r="55" spans="1:8" s="41" customFormat="1" x14ac:dyDescent="0.2">
      <c r="A55" s="57" t="s">
        <v>31</v>
      </c>
      <c r="B55" s="58">
        <v>9175.7000000000007</v>
      </c>
      <c r="C55" s="42"/>
      <c r="E55" s="1"/>
      <c r="F55" s="1"/>
      <c r="H55" s="1"/>
    </row>
    <row r="56" spans="1:8" s="41" customFormat="1" x14ac:dyDescent="0.2">
      <c r="A56" s="55" t="s">
        <v>15</v>
      </c>
      <c r="B56" s="56">
        <v>10348.4</v>
      </c>
      <c r="C56" s="42"/>
      <c r="E56" s="1"/>
      <c r="F56" s="1"/>
      <c r="H56" s="1"/>
    </row>
    <row r="57" spans="1:8" s="41" customFormat="1" x14ac:dyDescent="0.2">
      <c r="A57" s="55" t="s">
        <v>17</v>
      </c>
      <c r="B57" s="56">
        <v>10833.9</v>
      </c>
      <c r="C57" s="42"/>
      <c r="E57" s="1"/>
      <c r="F57" s="1"/>
      <c r="H57" s="1"/>
    </row>
    <row r="58" spans="1:8" s="41" customFormat="1" x14ac:dyDescent="0.2">
      <c r="A58" s="55" t="s">
        <v>19</v>
      </c>
      <c r="B58" s="56">
        <v>10981.4</v>
      </c>
      <c r="C58" s="42"/>
      <c r="E58" s="1"/>
      <c r="F58" s="1"/>
      <c r="H58" s="1"/>
    </row>
    <row r="59" spans="1:8" s="41" customFormat="1" x14ac:dyDescent="0.2">
      <c r="A59" s="55" t="s">
        <v>13</v>
      </c>
      <c r="B59" s="56">
        <v>11775.5</v>
      </c>
      <c r="C59" s="1"/>
      <c r="E59" s="1"/>
      <c r="F59" s="1"/>
      <c r="H59" s="1"/>
    </row>
    <row r="60" spans="1:8" s="41" customFormat="1" x14ac:dyDescent="0.2">
      <c r="A60" s="55" t="s">
        <v>4</v>
      </c>
      <c r="B60" s="56">
        <v>14689.4</v>
      </c>
      <c r="C60" s="1"/>
      <c r="E60" s="1"/>
      <c r="F60" s="1"/>
      <c r="H60" s="1"/>
    </row>
    <row r="61" spans="1:8" s="41" customFormat="1" x14ac:dyDescent="0.2">
      <c r="A61" s="55" t="s">
        <v>11</v>
      </c>
      <c r="B61" s="56">
        <v>16684.900000000001</v>
      </c>
      <c r="C61" s="1"/>
      <c r="E61" s="1"/>
      <c r="F61" s="1"/>
      <c r="H61" s="1"/>
    </row>
    <row r="62" spans="1:8" x14ac:dyDescent="0.2">
      <c r="A62" s="59" t="s">
        <v>10</v>
      </c>
      <c r="B62" s="60">
        <v>21703.599999999999</v>
      </c>
    </row>
  </sheetData>
  <mergeCells count="1"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36"/>
  <sheetViews>
    <sheetView workbookViewId="0">
      <selection activeCell="A2" sqref="A2:L2"/>
    </sheetView>
  </sheetViews>
  <sheetFormatPr defaultRowHeight="12" x14ac:dyDescent="0.2"/>
  <cols>
    <col min="1" max="1" width="28.5703125" style="1" customWidth="1"/>
    <col min="2" max="2" width="6" style="1" customWidth="1"/>
    <col min="3" max="13" width="6.140625" style="1" bestFit="1" customWidth="1"/>
    <col min="14" max="23" width="6.85546875" style="1" bestFit="1" customWidth="1"/>
    <col min="24" max="27" width="6.140625" style="1" bestFit="1" customWidth="1"/>
    <col min="28" max="16384" width="9.140625" style="1"/>
  </cols>
  <sheetData>
    <row r="2" spans="1:13" ht="23.25" customHeight="1" x14ac:dyDescent="0.2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31"/>
    </row>
    <row r="3" spans="1:13" ht="24.7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21" spans="1:28" x14ac:dyDescent="0.2">
      <c r="A21" s="24" t="s">
        <v>20</v>
      </c>
      <c r="B21" s="33">
        <v>2015</v>
      </c>
      <c r="C21" s="34"/>
      <c r="D21" s="34"/>
      <c r="E21" s="35"/>
      <c r="F21" s="33">
        <v>2016</v>
      </c>
      <c r="G21" s="34"/>
      <c r="H21" s="34"/>
      <c r="I21" s="35"/>
      <c r="J21" s="33">
        <v>2017</v>
      </c>
      <c r="K21" s="34"/>
      <c r="L21" s="34"/>
      <c r="M21" s="35"/>
      <c r="N21" s="33" t="s">
        <v>33</v>
      </c>
      <c r="O21" s="34"/>
      <c r="P21" s="34"/>
      <c r="Q21" s="35"/>
      <c r="R21" s="33" t="s">
        <v>34</v>
      </c>
      <c r="S21" s="34"/>
      <c r="T21" s="34"/>
      <c r="U21" s="35"/>
      <c r="V21" s="33">
        <v>2020</v>
      </c>
      <c r="W21" s="34"/>
      <c r="X21" s="34"/>
      <c r="Y21" s="35"/>
      <c r="Z21" s="36">
        <v>2021</v>
      </c>
      <c r="AA21" s="36"/>
      <c r="AB21" s="33"/>
    </row>
    <row r="22" spans="1:28" x14ac:dyDescent="0.2">
      <c r="A22" s="24" t="s">
        <v>27</v>
      </c>
      <c r="B22" s="37" t="s">
        <v>23</v>
      </c>
      <c r="C22" s="37" t="s">
        <v>24</v>
      </c>
      <c r="D22" s="37" t="s">
        <v>25</v>
      </c>
      <c r="E22" s="37" t="s">
        <v>26</v>
      </c>
      <c r="F22" s="37" t="s">
        <v>23</v>
      </c>
      <c r="G22" s="37" t="s">
        <v>24</v>
      </c>
      <c r="H22" s="37" t="s">
        <v>25</v>
      </c>
      <c r="I22" s="37" t="s">
        <v>26</v>
      </c>
      <c r="J22" s="37" t="s">
        <v>23</v>
      </c>
      <c r="K22" s="37" t="s">
        <v>24</v>
      </c>
      <c r="L22" s="37" t="s">
        <v>25</v>
      </c>
      <c r="M22" s="37" t="s">
        <v>26</v>
      </c>
      <c r="N22" s="37" t="s">
        <v>23</v>
      </c>
      <c r="O22" s="37" t="s">
        <v>24</v>
      </c>
      <c r="P22" s="37" t="s">
        <v>25</v>
      </c>
      <c r="Q22" s="37" t="s">
        <v>26</v>
      </c>
      <c r="R22" s="37" t="s">
        <v>23</v>
      </c>
      <c r="S22" s="37" t="s">
        <v>24</v>
      </c>
      <c r="T22" s="37" t="s">
        <v>25</v>
      </c>
      <c r="U22" s="37" t="s">
        <v>26</v>
      </c>
      <c r="V22" s="37" t="s">
        <v>23</v>
      </c>
      <c r="W22" s="37" t="s">
        <v>24</v>
      </c>
      <c r="X22" s="37" t="s">
        <v>25</v>
      </c>
      <c r="Y22" s="37" t="s">
        <v>26</v>
      </c>
      <c r="Z22" s="37" t="s">
        <v>23</v>
      </c>
      <c r="AA22" s="37" t="s">
        <v>24</v>
      </c>
      <c r="AB22" s="66" t="s">
        <v>25</v>
      </c>
    </row>
    <row r="23" spans="1:28" x14ac:dyDescent="0.2">
      <c r="A23" s="63" t="s">
        <v>35</v>
      </c>
      <c r="B23" s="45">
        <v>106.5875035340684</v>
      </c>
      <c r="C23" s="45">
        <v>104.25925925925925</v>
      </c>
      <c r="D23" s="45">
        <v>99.622030237581001</v>
      </c>
      <c r="E23" s="45">
        <v>93.915343915343911</v>
      </c>
      <c r="F23" s="45">
        <v>98.2</v>
      </c>
      <c r="G23" s="45">
        <v>100.49133215908037</v>
      </c>
      <c r="H23" s="45">
        <v>105.36893482629917</v>
      </c>
      <c r="I23" s="45">
        <v>110.53658536585364</v>
      </c>
      <c r="J23" s="45">
        <v>106.7</v>
      </c>
      <c r="K23" s="45">
        <v>105.7</v>
      </c>
      <c r="L23" s="45">
        <v>103.4</v>
      </c>
      <c r="M23" s="45">
        <v>104.6</v>
      </c>
      <c r="N23" s="45">
        <v>107.6</v>
      </c>
      <c r="O23" s="45">
        <v>109.5</v>
      </c>
      <c r="P23" s="45">
        <v>108.9</v>
      </c>
      <c r="Q23" s="45">
        <v>113.2</v>
      </c>
      <c r="R23" s="45">
        <v>114.3</v>
      </c>
      <c r="S23" s="45">
        <v>110.2</v>
      </c>
      <c r="T23" s="45">
        <v>107.4</v>
      </c>
      <c r="U23" s="45">
        <v>104.3</v>
      </c>
      <c r="V23" s="45">
        <v>103.7</v>
      </c>
      <c r="W23" s="45">
        <f>W24/W25*100</f>
        <v>102.86097024208209</v>
      </c>
      <c r="X23" s="45">
        <v>105.8</v>
      </c>
      <c r="Y23" s="45">
        <v>112.3217115689382</v>
      </c>
      <c r="Z23" s="45">
        <v>110.04167493550308</v>
      </c>
      <c r="AA23" s="45">
        <v>111.81621762231356</v>
      </c>
      <c r="AB23" s="45">
        <v>108.26265129133708</v>
      </c>
    </row>
    <row r="24" spans="1:28" x14ac:dyDescent="0.2">
      <c r="A24" s="64" t="s">
        <v>36</v>
      </c>
      <c r="B24" s="40">
        <v>113.1</v>
      </c>
      <c r="C24" s="40">
        <v>112.6</v>
      </c>
      <c r="D24" s="40">
        <v>110.7</v>
      </c>
      <c r="E24" s="40">
        <v>106.5</v>
      </c>
      <c r="F24" s="40">
        <v>109</v>
      </c>
      <c r="G24" s="40">
        <v>108.4</v>
      </c>
      <c r="H24" s="40">
        <v>110.1</v>
      </c>
      <c r="I24" s="40">
        <v>113.3</v>
      </c>
      <c r="J24" s="40">
        <v>111.3</v>
      </c>
      <c r="K24" s="40">
        <v>113.2</v>
      </c>
      <c r="L24" s="40">
        <v>111.1</v>
      </c>
      <c r="M24" s="40">
        <v>112.4</v>
      </c>
      <c r="N24" s="40">
        <v>113.2</v>
      </c>
      <c r="O24" s="40">
        <v>113</v>
      </c>
      <c r="P24" s="40">
        <v>112</v>
      </c>
      <c r="Q24" s="40">
        <v>114.3</v>
      </c>
      <c r="R24" s="40">
        <v>117.2</v>
      </c>
      <c r="S24" s="40">
        <v>114.6</v>
      </c>
      <c r="T24" s="40">
        <v>113.5</v>
      </c>
      <c r="U24" s="40">
        <v>111.8</v>
      </c>
      <c r="V24" s="40">
        <v>110.3</v>
      </c>
      <c r="W24" s="40">
        <v>107.5</v>
      </c>
      <c r="X24" s="40">
        <v>109.3</v>
      </c>
      <c r="Y24" s="40">
        <v>113.4</v>
      </c>
      <c r="Z24" s="40">
        <v>110.9</v>
      </c>
      <c r="AA24" s="40">
        <v>115.2</v>
      </c>
      <c r="AB24" s="38">
        <v>113.6</v>
      </c>
    </row>
    <row r="25" spans="1:28" x14ac:dyDescent="0.2">
      <c r="A25" s="65" t="s">
        <v>37</v>
      </c>
      <c r="B25" s="61">
        <v>106.11</v>
      </c>
      <c r="C25" s="61">
        <v>108</v>
      </c>
      <c r="D25" s="61">
        <v>111.12</v>
      </c>
      <c r="E25" s="61">
        <v>113.4</v>
      </c>
      <c r="F25" s="62">
        <v>111</v>
      </c>
      <c r="G25" s="61">
        <v>111.01</v>
      </c>
      <c r="H25" s="61">
        <v>107.87</v>
      </c>
      <c r="I25" s="61">
        <v>104.49</v>
      </c>
      <c r="J25" s="61">
        <v>102.5</v>
      </c>
      <c r="K25" s="62">
        <v>107.1</v>
      </c>
      <c r="L25" s="62">
        <v>107.4</v>
      </c>
      <c r="M25" s="62">
        <v>107.5</v>
      </c>
      <c r="N25" s="62">
        <v>105.2</v>
      </c>
      <c r="O25" s="62">
        <v>103.2</v>
      </c>
      <c r="P25" s="62">
        <v>102.8</v>
      </c>
      <c r="Q25" s="62">
        <v>101</v>
      </c>
      <c r="R25" s="62">
        <v>102.5</v>
      </c>
      <c r="S25" s="62">
        <v>104</v>
      </c>
      <c r="T25" s="62">
        <v>105.7</v>
      </c>
      <c r="U25" s="62">
        <v>107.2</v>
      </c>
      <c r="V25" s="62">
        <v>106.4</v>
      </c>
      <c r="W25" s="62">
        <v>104.51</v>
      </c>
      <c r="X25" s="62">
        <v>103.3</v>
      </c>
      <c r="Y25" s="62">
        <v>100.96</v>
      </c>
      <c r="Z25" s="62">
        <v>100.78</v>
      </c>
      <c r="AA25" s="62">
        <v>103.0262</v>
      </c>
      <c r="AB25" s="62">
        <v>104.93</v>
      </c>
    </row>
    <row r="26" spans="1:28" x14ac:dyDescent="0.2">
      <c r="A26" s="38"/>
      <c r="B26" s="39"/>
      <c r="C26" s="39"/>
      <c r="D26" s="39"/>
      <c r="E26" s="39"/>
      <c r="F26" s="40"/>
      <c r="G26" s="39"/>
      <c r="H26" s="39"/>
      <c r="I26" s="39"/>
      <c r="J26" s="39"/>
      <c r="K26" s="40"/>
      <c r="L26" s="40"/>
      <c r="M26" s="40"/>
      <c r="N26" s="38"/>
      <c r="O26" s="38"/>
      <c r="P26" s="38"/>
      <c r="Q26" s="40"/>
      <c r="R26" s="38"/>
      <c r="S26" s="40"/>
      <c r="T26" s="38"/>
      <c r="U26" s="38"/>
      <c r="V26" s="38"/>
      <c r="W26" s="40"/>
      <c r="X26" s="38"/>
    </row>
    <row r="36" ht="15" customHeight="1" x14ac:dyDescent="0.2"/>
  </sheetData>
  <mergeCells count="9">
    <mergeCell ref="A2:L2"/>
    <mergeCell ref="Z21:AB21"/>
    <mergeCell ref="N21:Q21"/>
    <mergeCell ref="R21:U21"/>
    <mergeCell ref="V21:Y21"/>
    <mergeCell ref="A3:L3"/>
    <mergeCell ref="B21:E21"/>
    <mergeCell ref="F21:I21"/>
    <mergeCell ref="J21:M21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35"/>
  <sheetViews>
    <sheetView workbookViewId="0">
      <selection activeCell="A2" sqref="A2:L2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7" width="6.140625" style="1" bestFit="1" customWidth="1"/>
    <col min="8" max="10" width="5.5703125" style="1" bestFit="1" customWidth="1"/>
    <col min="11" max="13" width="6.140625" style="1" bestFit="1" customWidth="1"/>
    <col min="14" max="17" width="6.85546875" style="1" bestFit="1" customWidth="1"/>
    <col min="18" max="21" width="6.140625" style="1" bestFit="1" customWidth="1"/>
    <col min="22" max="23" width="5" style="1" bestFit="1" customWidth="1"/>
    <col min="24" max="24" width="6.140625" style="1" bestFit="1" customWidth="1"/>
    <col min="25" max="25" width="6.7109375" style="1" bestFit="1" customWidth="1"/>
    <col min="26" max="27" width="6.140625" style="1" bestFit="1" customWidth="1"/>
    <col min="28" max="28" width="6.42578125" style="1" customWidth="1"/>
    <col min="29" max="16384" width="9.140625" style="1"/>
  </cols>
  <sheetData>
    <row r="2" spans="1:13" x14ac:dyDescent="0.2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2"/>
    </row>
    <row r="3" spans="1:13" ht="24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20" spans="1:28" x14ac:dyDescent="0.2">
      <c r="A20" s="23"/>
    </row>
    <row r="21" spans="1:28" x14ac:dyDescent="0.2">
      <c r="A21" s="24" t="s">
        <v>20</v>
      </c>
      <c r="B21" s="25">
        <v>2015</v>
      </c>
      <c r="C21" s="25"/>
      <c r="D21" s="25"/>
      <c r="E21" s="25"/>
      <c r="F21" s="25">
        <v>2016</v>
      </c>
      <c r="G21" s="25"/>
      <c r="H21" s="25"/>
      <c r="I21" s="25"/>
      <c r="J21" s="26">
        <v>2017</v>
      </c>
      <c r="K21" s="26"/>
      <c r="L21" s="26"/>
      <c r="M21" s="27"/>
      <c r="N21" s="28">
        <v>2018</v>
      </c>
      <c r="O21" s="26"/>
      <c r="P21" s="26"/>
      <c r="Q21" s="27"/>
      <c r="R21" s="28">
        <v>2019</v>
      </c>
      <c r="S21" s="26"/>
      <c r="T21" s="26"/>
      <c r="U21" s="26"/>
      <c r="V21" s="25">
        <v>2020</v>
      </c>
      <c r="W21" s="25"/>
      <c r="X21" s="25"/>
      <c r="Y21" s="25"/>
      <c r="Z21" s="25">
        <v>2021</v>
      </c>
      <c r="AA21" s="25"/>
      <c r="AB21" s="72"/>
    </row>
    <row r="22" spans="1:28" x14ac:dyDescent="0.2">
      <c r="A22" s="24" t="s">
        <v>27</v>
      </c>
      <c r="B22" s="24" t="s">
        <v>23</v>
      </c>
      <c r="C22" s="24" t="s">
        <v>24</v>
      </c>
      <c r="D22" s="24" t="s">
        <v>25</v>
      </c>
      <c r="E22" s="24" t="s">
        <v>26</v>
      </c>
      <c r="F22" s="24" t="s">
        <v>23</v>
      </c>
      <c r="G22" s="24" t="s">
        <v>24</v>
      </c>
      <c r="H22" s="24" t="s">
        <v>25</v>
      </c>
      <c r="I22" s="24" t="s">
        <v>26</v>
      </c>
      <c r="J22" s="29" t="s">
        <v>23</v>
      </c>
      <c r="K22" s="24" t="s">
        <v>24</v>
      </c>
      <c r="L22" s="24" t="s">
        <v>25</v>
      </c>
      <c r="M22" s="24" t="s">
        <v>26</v>
      </c>
      <c r="N22" s="24" t="s">
        <v>23</v>
      </c>
      <c r="O22" s="24" t="s">
        <v>24</v>
      </c>
      <c r="P22" s="24" t="s">
        <v>25</v>
      </c>
      <c r="Q22" s="24" t="s">
        <v>26</v>
      </c>
      <c r="R22" s="24" t="s">
        <v>23</v>
      </c>
      <c r="S22" s="24" t="s">
        <v>24</v>
      </c>
      <c r="T22" s="24" t="s">
        <v>25</v>
      </c>
      <c r="U22" s="30" t="s">
        <v>26</v>
      </c>
      <c r="V22" s="24" t="s">
        <v>23</v>
      </c>
      <c r="W22" s="24" t="s">
        <v>24</v>
      </c>
      <c r="X22" s="24" t="s">
        <v>25</v>
      </c>
      <c r="Y22" s="24" t="s">
        <v>26</v>
      </c>
      <c r="Z22" s="24" t="s">
        <v>23</v>
      </c>
      <c r="AA22" s="24" t="s">
        <v>24</v>
      </c>
      <c r="AB22" s="30" t="s">
        <v>25</v>
      </c>
    </row>
    <row r="23" spans="1:28" ht="24" x14ac:dyDescent="0.2">
      <c r="A23" s="67" t="s">
        <v>38</v>
      </c>
      <c r="B23" s="69">
        <v>99.507089122936378</v>
      </c>
      <c r="C23" s="45">
        <v>98.840754870482499</v>
      </c>
      <c r="D23" s="45">
        <v>98.235750218747043</v>
      </c>
      <c r="E23" s="45">
        <v>98.162642618814047</v>
      </c>
      <c r="F23" s="45">
        <v>97.824599284744679</v>
      </c>
      <c r="G23" s="45">
        <v>97.621037554123859</v>
      </c>
      <c r="H23" s="45">
        <v>98.238707431936902</v>
      </c>
      <c r="I23" s="45">
        <v>98.384558841433162</v>
      </c>
      <c r="J23" s="45">
        <v>99.810751935328639</v>
      </c>
      <c r="K23" s="45">
        <v>100.55594217974726</v>
      </c>
      <c r="L23" s="45">
        <v>100.58596782225561</v>
      </c>
      <c r="M23" s="45">
        <v>102.17928700835259</v>
      </c>
      <c r="N23" s="45">
        <v>100.49069514307334</v>
      </c>
      <c r="O23" s="45">
        <v>101.09718078060399</v>
      </c>
      <c r="P23" s="45">
        <v>101.0079705918739</v>
      </c>
      <c r="Q23" s="45">
        <v>100.95364382542213</v>
      </c>
      <c r="R23" s="45">
        <v>104.5739443980867</v>
      </c>
      <c r="S23" s="71">
        <v>102.82294719288262</v>
      </c>
      <c r="T23" s="71">
        <v>102.55969292433302</v>
      </c>
      <c r="U23" s="71">
        <v>101.98586576247047</v>
      </c>
      <c r="V23" s="45">
        <v>98.999855447724187</v>
      </c>
      <c r="W23" s="71">
        <v>91.8</v>
      </c>
      <c r="X23" s="68">
        <v>96.9</v>
      </c>
      <c r="Y23" s="68">
        <v>98.2</v>
      </c>
      <c r="Z23" s="45">
        <v>99.846911125608813</v>
      </c>
      <c r="AA23" s="45">
        <v>108.27384580914936</v>
      </c>
      <c r="AB23" s="68">
        <v>102.9</v>
      </c>
    </row>
    <row r="24" spans="1:28" x14ac:dyDescent="0.2">
      <c r="A24" s="48" t="s">
        <v>39</v>
      </c>
      <c r="B24" s="70">
        <v>98.791882111960732</v>
      </c>
      <c r="C24" s="62">
        <v>101.44424395727543</v>
      </c>
      <c r="D24" s="62">
        <v>98.961857125262071</v>
      </c>
      <c r="E24" s="62">
        <v>98.975962910082728</v>
      </c>
      <c r="F24" s="62">
        <v>98.45167186173552</v>
      </c>
      <c r="G24" s="62">
        <v>101.23315016274472</v>
      </c>
      <c r="H24" s="62">
        <v>99.588010664808536</v>
      </c>
      <c r="I24" s="62">
        <v>99.122908895774643</v>
      </c>
      <c r="J24" s="62">
        <v>99.878837833155615</v>
      </c>
      <c r="K24" s="62">
        <v>101.98896007751144</v>
      </c>
      <c r="L24" s="62">
        <v>99.617747286449401</v>
      </c>
      <c r="M24" s="62">
        <v>100.69305268366824</v>
      </c>
      <c r="N24" s="62">
        <v>98.228262672410693</v>
      </c>
      <c r="O24" s="62">
        <v>102.60448810610785</v>
      </c>
      <c r="P24" s="62">
        <v>99.529842579634902</v>
      </c>
      <c r="Q24" s="62">
        <v>100.6388952946582</v>
      </c>
      <c r="R24" s="62">
        <v>101.75082829886529</v>
      </c>
      <c r="S24" s="62">
        <v>100.88646768573173</v>
      </c>
      <c r="T24" s="62">
        <v>99.275019540396343</v>
      </c>
      <c r="U24" s="62">
        <v>100.0758151019111</v>
      </c>
      <c r="V24" s="62">
        <v>98.771699568007406</v>
      </c>
      <c r="W24" s="62">
        <v>93.516470429857009</v>
      </c>
      <c r="X24" s="62">
        <v>104.78773755099095</v>
      </c>
      <c r="Y24" s="49">
        <v>101.4</v>
      </c>
      <c r="Z24" s="62">
        <v>100.4715178881556</v>
      </c>
      <c r="AA24" s="62">
        <v>101.40912508750854</v>
      </c>
      <c r="AB24" s="49">
        <v>99.6</v>
      </c>
    </row>
    <row r="35" ht="15" customHeight="1" x14ac:dyDescent="0.2"/>
  </sheetData>
  <mergeCells count="8">
    <mergeCell ref="A2:L2"/>
    <mergeCell ref="Z21:AB21"/>
    <mergeCell ref="V21:Y21"/>
    <mergeCell ref="B21:E21"/>
    <mergeCell ref="F21:I21"/>
    <mergeCell ref="J21:M21"/>
    <mergeCell ref="N21:Q21"/>
    <mergeCell ref="R21:U21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2020-06-17T10:47:43Z</dcterms:created>
  <dcterms:modified xsi:type="dcterms:W3CDTF">2021-11-29T11:18:56Z</dcterms:modified>
</cp:coreProperties>
</file>