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85" tabRatio="717" activeTab="0"/>
  </bookViews>
  <sheets>
    <sheet name="Cuprin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-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Index_Sheet_Kutools">#REF!</definedName>
    <definedName name="_xlnm.Print_Titles" localSheetId="14">'15'!$4:$5</definedName>
    <definedName name="_xlnm.Print_Titles" localSheetId="5">'5'!$5:$6</definedName>
  </definedNames>
  <calcPr fullCalcOnLoad="1" refMode="R1C1"/>
</workbook>
</file>

<file path=xl/sharedStrings.xml><?xml version="1.0" encoding="utf-8"?>
<sst xmlns="http://schemas.openxmlformats.org/spreadsheetml/2006/main" count="762" uniqueCount="382">
  <si>
    <t>La jumătatea anului 1959</t>
  </si>
  <si>
    <t xml:space="preserve"> </t>
  </si>
  <si>
    <t xml:space="preserve"> La 15 ianuarie 1970</t>
  </si>
  <si>
    <t xml:space="preserve"> La 17 ianuarie 1979</t>
  </si>
  <si>
    <t xml:space="preserve"> La 12 ianuarie 1989</t>
  </si>
  <si>
    <t xml:space="preserve"> La 5 octombrie 2004 *</t>
  </si>
  <si>
    <t xml:space="preserve"> La 12 mai 2014 *</t>
  </si>
  <si>
    <t xml:space="preserve"> * Fără raioanele de Est şi municipiul Bender</t>
  </si>
  <si>
    <t>Total</t>
  </si>
  <si>
    <t>La 15 ianuarie 1959</t>
  </si>
  <si>
    <t>La 15 ianuarie 1970</t>
  </si>
  <si>
    <t>La 17 ianuarie 1979</t>
  </si>
  <si>
    <t>La 12 ianuarie 1989</t>
  </si>
  <si>
    <t>La 5 octombrie 2004 *</t>
  </si>
  <si>
    <t>x</t>
  </si>
  <si>
    <t xml:space="preserve"> La 12 mai 2014 **</t>
  </si>
  <si>
    <t>*  Fără raioanele de Est şi minicipiul Bender</t>
  </si>
  <si>
    <t>** Populația estimată (cu includerea persoanelor care nu au fost cuprinse la RPL 2014)</t>
  </si>
  <si>
    <t>2014 **</t>
  </si>
  <si>
    <t>Mun. Chişinău</t>
  </si>
  <si>
    <t>Mun. Bălţi</t>
  </si>
  <si>
    <t>Anenii Noi</t>
  </si>
  <si>
    <t>Basarabeasca</t>
  </si>
  <si>
    <t>Briceni</t>
  </si>
  <si>
    <t>Cahul</t>
  </si>
  <si>
    <t>Cantemir</t>
  </si>
  <si>
    <t>Călăraşi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</si>
  <si>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</si>
  <si>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</si>
  <si>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</si>
  <si>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</si>
  <si>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</si>
  <si>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</si>
  <si>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</si>
  <si>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</si>
  <si>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</si>
  <si>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</si>
  <si>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Ialoveni</t>
  </si>
  <si>
    <t>Leova</t>
  </si>
  <si>
    <t>Nisporeni</t>
  </si>
  <si>
    <t>Ocniţa</t>
  </si>
  <si>
    <t>Orhei</t>
  </si>
  <si>
    <t>Rezina</t>
  </si>
  <si>
    <t>Soroca</t>
  </si>
  <si>
    <t>Străşeni</t>
  </si>
  <si>
    <t>Şoldăneşti</t>
  </si>
  <si>
    <t>Ştefan Vodă</t>
  </si>
  <si>
    <t>Taraclia</t>
  </si>
  <si>
    <t>Teleneşti</t>
  </si>
  <si>
    <t>Ungheni</t>
  </si>
  <si>
    <t>U.T.A. Găgăuzia</t>
  </si>
  <si>
    <t>* Populația estimată (cu includerea persoanelor care nu au fost cuprinse la RPL 2014)</t>
  </si>
  <si>
    <t>2014 *</t>
  </si>
  <si>
    <t>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</si>
  <si>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</si>
  <si>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</si>
  <si>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</si>
  <si>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</si>
  <si>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</si>
  <si>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</si>
  <si>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</si>
  <si>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</si>
  <si>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</si>
  <si>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</si>
  <si>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</si>
  <si>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</si>
  <si>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</si>
  <si>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</si>
  <si>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</si>
  <si>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</si>
  <si>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</si>
  <si>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Total populație</t>
  </si>
  <si>
    <t>Populația care a declarat etnia</t>
  </si>
  <si>
    <t>inclusiv:</t>
  </si>
  <si>
    <t>Moldoveni</t>
  </si>
  <si>
    <t>Ucraineni</t>
  </si>
  <si>
    <t>Ruşi</t>
  </si>
  <si>
    <t>Găgăuzi</t>
  </si>
  <si>
    <t>Români</t>
  </si>
  <si>
    <t>Bulgari</t>
  </si>
  <si>
    <t>Roma</t>
  </si>
  <si>
    <t>Alte etnii</t>
  </si>
  <si>
    <t>Populația care nu a declarat etnia</t>
  </si>
  <si>
    <t>Populația care a declarat limba maternă</t>
  </si>
  <si>
    <t>Moldovenească</t>
  </si>
  <si>
    <t>Ucraineană</t>
  </si>
  <si>
    <t>Alte limbi</t>
  </si>
  <si>
    <t>Populația care nu a declarat limba maternă</t>
  </si>
  <si>
    <t>Populația care a declarat limba vorbită de obicei</t>
  </si>
  <si>
    <t>Populația care nu a declarat limba vorbită de obicei</t>
  </si>
  <si>
    <t>Romani</t>
  </si>
  <si>
    <t>Martorii lui Iehova*</t>
  </si>
  <si>
    <t>Agnostic</t>
  </si>
  <si>
    <t>Ateu</t>
  </si>
  <si>
    <t>* pentru 2004 este inclusă în grupa alte religii</t>
  </si>
  <si>
    <t>Populația care a declarat religia</t>
  </si>
  <si>
    <t>CUPRINS</t>
  </si>
  <si>
    <t>100   +</t>
  </si>
  <si>
    <t xml:space="preserve">95 - 99 </t>
  </si>
  <si>
    <t xml:space="preserve">90 - 94 </t>
  </si>
  <si>
    <t xml:space="preserve">85 - 89 </t>
  </si>
  <si>
    <t xml:space="preserve">80 - 84 </t>
  </si>
  <si>
    <t xml:space="preserve">75 - 79 </t>
  </si>
  <si>
    <t xml:space="preserve">70 - 74 </t>
  </si>
  <si>
    <t>65 - 69</t>
  </si>
  <si>
    <t xml:space="preserve">60 - 64 </t>
  </si>
  <si>
    <t xml:space="preserve">55 - 59 </t>
  </si>
  <si>
    <t xml:space="preserve">50 - 54 </t>
  </si>
  <si>
    <t xml:space="preserve">45 - 49 </t>
  </si>
  <si>
    <t xml:space="preserve">40 - 44 </t>
  </si>
  <si>
    <t xml:space="preserve">35 - 39 </t>
  </si>
  <si>
    <t xml:space="preserve">30 - 34 </t>
  </si>
  <si>
    <t>25 - 29</t>
  </si>
  <si>
    <t xml:space="preserve">20 - 24 </t>
  </si>
  <si>
    <t xml:space="preserve">15 - 19 </t>
  </si>
  <si>
    <t>10 - 14</t>
  </si>
  <si>
    <t>5 - 9</t>
  </si>
  <si>
    <t xml:space="preserve">0 - 4 </t>
  </si>
  <si>
    <t>Nedeclarată</t>
  </si>
  <si>
    <t>25-64</t>
  </si>
  <si>
    <t>15-24</t>
  </si>
  <si>
    <t>pînă la 15 ani</t>
  </si>
  <si>
    <t>în %</t>
  </si>
  <si>
    <t>На середину 1959 года</t>
  </si>
  <si>
    <t>At the middle of 1959</t>
  </si>
  <si>
    <t>На 15 января 1970</t>
  </si>
  <si>
    <t>As of January 15, 1970</t>
  </si>
  <si>
    <t>На 17 января 1979</t>
  </si>
  <si>
    <t>As of January 17, 1979</t>
  </si>
  <si>
    <t>На 12 января 1989</t>
  </si>
  <si>
    <t>As of January 12, 1989</t>
  </si>
  <si>
    <t>На 15 января 1959</t>
  </si>
  <si>
    <t>As of January 15, 1959</t>
  </si>
  <si>
    <t>На 5 октября 2004 *</t>
  </si>
  <si>
    <t>As of October 5, 2004 *</t>
  </si>
  <si>
    <t>As of  May 12, 2014 *</t>
  </si>
  <si>
    <t>На 12 мaя 2014 *</t>
  </si>
  <si>
    <t xml:space="preserve">   Без восточных районов и муниципия Бендер</t>
  </si>
  <si>
    <t xml:space="preserve">   Without eastern counties and Bender municipality</t>
  </si>
  <si>
    <t xml:space="preserve">    Мужчины в возрасте 16-61 лет, женщины в возрасте 16-56 лет</t>
  </si>
  <si>
    <t xml:space="preserve">    Men aged 16-61 years, women aged 16-56 years</t>
  </si>
  <si>
    <t>Мужчины в возрасте 16-61 лет, женщины в возрасте 16-56 лет</t>
  </si>
  <si>
    <t>Men aged 16-61 years, women aged 16-56 years</t>
  </si>
  <si>
    <t xml:space="preserve">На 15 января 1970 года  </t>
  </si>
  <si>
    <t xml:space="preserve"> На 17 января 1979 года </t>
  </si>
  <si>
    <t xml:space="preserve"> As of  January 17, 1979 </t>
  </si>
  <si>
    <t xml:space="preserve"> На 12 января 1989 года</t>
  </si>
  <si>
    <t xml:space="preserve"> As of January 12, 1989</t>
  </si>
  <si>
    <t xml:space="preserve"> На  5 октября 2004 года *</t>
  </si>
  <si>
    <t xml:space="preserve"> As of October 5, 2004 *</t>
  </si>
  <si>
    <t xml:space="preserve">    Без восточных районов и муниципия Бендер</t>
  </si>
  <si>
    <t xml:space="preserve">    Without eastern counties and Bender municipality</t>
  </si>
  <si>
    <t>Оценка численности населения (с учетом лиц, не охваченных RPL 2014)</t>
  </si>
  <si>
    <t>На 12 мaя 2014 **</t>
  </si>
  <si>
    <t>As of  May 12, 2014 **</t>
  </si>
  <si>
    <t>Оценка численности населения (с учетом лиц, не охваченных ПНЖ 2014)</t>
  </si>
  <si>
    <t>Estimated population (including the persons not covered by PHC 2014)</t>
  </si>
  <si>
    <t xml:space="preserve">   В границах переписи 2014 года, без восточных районов и муниципия Бендер</t>
  </si>
  <si>
    <t xml:space="preserve">   Within the boundaries as defined at the 2014 census, without eastern counties and Bender municipality</t>
  </si>
  <si>
    <t>inclusiv/в том числе /including:</t>
  </si>
  <si>
    <t>Молдоване/Moldovans</t>
  </si>
  <si>
    <t>Украинцы/Ukrainians</t>
  </si>
  <si>
    <t>Рома/Gypsies</t>
  </si>
  <si>
    <t>Русские/Russians</t>
  </si>
  <si>
    <t>Гагаузы/Gagauzs</t>
  </si>
  <si>
    <t>Румыны/Romanians</t>
  </si>
  <si>
    <t>Болгары/Bulgarians</t>
  </si>
  <si>
    <t>Молдавский/Moldavian</t>
  </si>
  <si>
    <t>Украинский/Ukrainian</t>
  </si>
  <si>
    <t>Русский/Russian</t>
  </si>
  <si>
    <t>Гагаузский/Gagauzian</t>
  </si>
  <si>
    <t>Румынский/Romanian</t>
  </si>
  <si>
    <t>Болгарский/Bulgarian</t>
  </si>
  <si>
    <t>Romani*</t>
  </si>
  <si>
    <t>Романи/Romani</t>
  </si>
  <si>
    <t>* limba Romani pentru 2004 inclusă în alte limbi</t>
  </si>
  <si>
    <t xml:space="preserve">  язык романи в 2004 включен в других языках</t>
  </si>
  <si>
    <t>Другие языки /other languages</t>
  </si>
  <si>
    <t>для 2004 входит в группу других религий</t>
  </si>
  <si>
    <t>for 2004 is included in the group of other religions</t>
  </si>
  <si>
    <t>СОДЕРЖАНИЕ</t>
  </si>
  <si>
    <t>CONTENT</t>
  </si>
  <si>
    <r>
      <t xml:space="preserve">Raioane
</t>
    </r>
    <r>
      <rPr>
        <i/>
        <sz val="9"/>
        <rFont val="Arial"/>
        <family val="2"/>
      </rPr>
      <t>Районы
Counties</t>
    </r>
  </si>
  <si>
    <r>
      <t xml:space="preserve">Oraşe
</t>
    </r>
    <r>
      <rPr>
        <i/>
        <sz val="9"/>
        <rFont val="Arial"/>
        <family val="2"/>
      </rPr>
      <t>Города 
Cities</t>
    </r>
  </si>
  <si>
    <r>
      <t xml:space="preserve">Sate 
(comune)
</t>
    </r>
    <r>
      <rPr>
        <i/>
        <sz val="9"/>
        <rFont val="Arial"/>
        <family val="2"/>
      </rPr>
      <t>Села
(коммуны)
Villages
(communes)</t>
    </r>
  </si>
  <si>
    <r>
      <t xml:space="preserve">Data recensămîntului
</t>
    </r>
    <r>
      <rPr>
        <i/>
        <sz val="9"/>
        <rFont val="Arial"/>
        <family val="2"/>
      </rPr>
      <t>Дата  переписи 
Date of census</t>
    </r>
    <r>
      <rPr>
        <b/>
        <sz val="9"/>
        <rFont val="Arial"/>
        <family val="2"/>
      </rPr>
      <t xml:space="preserve">
 </t>
    </r>
  </si>
  <si>
    <r>
      <t xml:space="preserve">Populaţia recenzată,
 mii persoane
</t>
    </r>
    <r>
      <rPr>
        <i/>
        <sz val="9"/>
        <rFont val="Arial"/>
        <family val="2"/>
      </rPr>
      <t>Переписанное  население,
тысяч человек
Enumerated population,
thousand persons</t>
    </r>
  </si>
  <si>
    <r>
      <t xml:space="preserve">În % faţă de total populaţie
</t>
    </r>
    <r>
      <rPr>
        <i/>
        <sz val="9"/>
        <rFont val="Arial"/>
        <family val="2"/>
      </rPr>
      <t>В % ко всему 
населению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As % of the 
total population</t>
    </r>
  </si>
  <si>
    <r>
      <t xml:space="preserve">Total 
</t>
    </r>
    <r>
      <rPr>
        <i/>
        <sz val="9"/>
        <rFont val="Arial"/>
        <family val="2"/>
      </rPr>
      <t>Всего
 Total</t>
    </r>
  </si>
  <si>
    <r>
      <t xml:space="preserve">Urban 
</t>
    </r>
    <r>
      <rPr>
        <i/>
        <sz val="9"/>
        <rFont val="Arial"/>
        <family val="2"/>
      </rPr>
      <t>Городское
 Urban</t>
    </r>
  </si>
  <si>
    <r>
      <t xml:space="preserve">Rural 
</t>
    </r>
    <r>
      <rPr>
        <i/>
        <sz val="9"/>
        <rFont val="Arial"/>
        <family val="2"/>
      </rPr>
      <t>Сельское
 Rural</t>
    </r>
  </si>
  <si>
    <r>
      <t xml:space="preserve">Urban 
</t>
    </r>
    <r>
      <rPr>
        <i/>
        <sz val="9"/>
        <rFont val="Arial"/>
        <family val="2"/>
      </rPr>
      <t>Городское
Urban</t>
    </r>
  </si>
  <si>
    <r>
      <t xml:space="preserve">         persoane</t>
    </r>
    <r>
      <rPr>
        <i/>
        <sz val="9"/>
        <rFont val="Arial"/>
        <family val="2"/>
      </rPr>
      <t xml:space="preserve"> / человек / persons</t>
    </r>
  </si>
  <si>
    <r>
      <t xml:space="preserve">Municipiul, raionul
</t>
    </r>
    <r>
      <rPr>
        <i/>
        <sz val="9"/>
        <rFont val="Arial"/>
        <family val="2"/>
      </rPr>
      <t>Municipality, county
Муниципий, район</t>
    </r>
  </si>
  <si>
    <r>
      <t xml:space="preserve">Populaţia la recensămîntul din:
</t>
    </r>
    <r>
      <rPr>
        <i/>
        <sz val="9"/>
        <rFont val="Arial"/>
        <family val="2"/>
      </rPr>
      <t>Население при переписи в: / Population at the census of:</t>
    </r>
  </si>
  <si>
    <r>
      <t xml:space="preserve">% urban
</t>
    </r>
    <r>
      <rPr>
        <i/>
        <sz val="9"/>
        <rFont val="Arial"/>
        <family val="2"/>
      </rPr>
      <t>% Городское % urban</t>
    </r>
  </si>
  <si>
    <r>
      <t xml:space="preserve">Total locuitori
</t>
    </r>
    <r>
      <rPr>
        <i/>
        <sz val="9"/>
        <rFont val="Arial"/>
        <family val="2"/>
      </rPr>
      <t>Всего жителей / Total inhabitants</t>
    </r>
  </si>
  <si>
    <r>
      <t xml:space="preserve">Structura, în %
</t>
    </r>
    <r>
      <rPr>
        <i/>
        <sz val="9"/>
        <rFont val="Arial"/>
        <family val="2"/>
      </rPr>
      <t xml:space="preserve"> Структура, в % / Structure, %</t>
    </r>
  </si>
  <si>
    <r>
      <t xml:space="preserve">ambele sexe 
</t>
    </r>
    <r>
      <rPr>
        <i/>
        <sz val="9"/>
        <rFont val="Arial"/>
        <family val="2"/>
      </rPr>
      <t>оба пола
 both sexes</t>
    </r>
  </si>
  <si>
    <r>
      <t xml:space="preserve">masculin 
</t>
    </r>
    <r>
      <rPr>
        <i/>
        <sz val="9"/>
        <rFont val="Arial"/>
        <family val="2"/>
      </rPr>
      <t>мужской 
male</t>
    </r>
  </si>
  <si>
    <r>
      <t xml:space="preserve">feminin 
</t>
    </r>
    <r>
      <rPr>
        <i/>
        <sz val="9"/>
        <rFont val="Arial"/>
        <family val="2"/>
      </rPr>
      <t>женский
 female</t>
    </r>
  </si>
  <si>
    <r>
      <t xml:space="preserve">Total </t>
    </r>
    <r>
      <rPr>
        <i/>
        <sz val="9"/>
        <rFont val="Arial"/>
        <family val="2"/>
      </rPr>
      <t>/  Всего /  Total</t>
    </r>
  </si>
  <si>
    <r>
      <t xml:space="preserve">Din total: / </t>
    </r>
    <r>
      <rPr>
        <i/>
        <sz val="9"/>
        <rFont val="Arial"/>
        <family val="2"/>
      </rPr>
      <t>Из всего / From the total: :</t>
    </r>
  </si>
  <si>
    <r>
      <t xml:space="preserve">Urban 
</t>
    </r>
    <r>
      <rPr>
        <i/>
        <sz val="9"/>
        <color indexed="8"/>
        <rFont val="Arial"/>
        <family val="2"/>
      </rPr>
      <t>Городское
 Urban</t>
    </r>
  </si>
  <si>
    <r>
      <t>Total</t>
    </r>
    <r>
      <rPr>
        <i/>
        <sz val="9"/>
        <color indexed="8"/>
        <rFont val="Arial"/>
        <family val="2"/>
      </rPr>
      <t xml:space="preserve"> /  Всего /  Total</t>
    </r>
  </si>
  <si>
    <r>
      <t xml:space="preserve">85 si peste </t>
    </r>
    <r>
      <rPr>
        <i/>
        <sz val="9"/>
        <color indexed="8"/>
        <rFont val="Arial"/>
        <family val="2"/>
      </rPr>
      <t>/ и более/and over</t>
    </r>
  </si>
  <si>
    <r>
      <t xml:space="preserve">Din total: / </t>
    </r>
    <r>
      <rPr>
        <i/>
        <sz val="9"/>
        <rFont val="Arial"/>
        <family val="2"/>
      </rPr>
      <t xml:space="preserve">Из всего: / From the total: </t>
    </r>
  </si>
  <si>
    <r>
      <t>Total</t>
    </r>
    <r>
      <rPr>
        <i/>
        <sz val="9"/>
        <color indexed="8"/>
        <rFont val="Arial"/>
        <family val="2"/>
      </rPr>
      <t>/Всего/Total</t>
    </r>
  </si>
  <si>
    <r>
      <t>Urban</t>
    </r>
    <r>
      <rPr>
        <i/>
        <sz val="9"/>
        <color indexed="8"/>
        <rFont val="Arial"/>
        <family val="2"/>
      </rPr>
      <t xml:space="preserve">/Городское/Urban </t>
    </r>
  </si>
  <si>
    <r>
      <t>Rural</t>
    </r>
    <r>
      <rPr>
        <i/>
        <sz val="9"/>
        <color indexed="8"/>
        <rFont val="Arial"/>
        <family val="2"/>
      </rPr>
      <t>/Сельское/Rural</t>
    </r>
  </si>
  <si>
    <r>
      <t xml:space="preserve">Total </t>
    </r>
    <r>
      <rPr>
        <i/>
        <sz val="9"/>
        <color indexed="8"/>
        <rFont val="Arial"/>
        <family val="2"/>
      </rPr>
      <t>/ Всего / Total</t>
    </r>
  </si>
  <si>
    <t>Молдавский / Moldavian</t>
  </si>
  <si>
    <t>Украинский / Ukrainian</t>
  </si>
  <si>
    <t>Русский / Russian</t>
  </si>
  <si>
    <t>Гагаузский / Gagauzian</t>
  </si>
  <si>
    <t>Румынский / Romanian</t>
  </si>
  <si>
    <t>Болгарский / Bulgarian</t>
  </si>
  <si>
    <t>Романи / Romani</t>
  </si>
  <si>
    <t>Другие языки /Other languages</t>
  </si>
  <si>
    <r>
      <t>inclusiv</t>
    </r>
    <r>
      <rPr>
        <i/>
        <sz val="9"/>
        <color indexed="8"/>
        <rFont val="Arial"/>
        <family val="2"/>
      </rPr>
      <t>/в том числе /including:</t>
    </r>
  </si>
  <si>
    <r>
      <t>Populația care nu a declarat limba vorbită de obicei</t>
    </r>
    <r>
      <rPr>
        <i/>
        <sz val="9"/>
        <color indexed="8"/>
        <rFont val="Arial"/>
        <family val="2"/>
      </rPr>
      <t xml:space="preserve"> Население которая не указала  язык на котором обычно разговаривают/ Population that not declared  language usually used for communication</t>
    </r>
  </si>
  <si>
    <r>
      <t xml:space="preserve">Urban </t>
    </r>
    <r>
      <rPr>
        <i/>
        <sz val="9"/>
        <color indexed="8"/>
        <rFont val="Arial"/>
        <family val="2"/>
      </rPr>
      <t xml:space="preserve">/ Городское / Urban </t>
    </r>
  </si>
  <si>
    <r>
      <t xml:space="preserve">Rural </t>
    </r>
    <r>
      <rPr>
        <i/>
        <sz val="9"/>
        <color indexed="8"/>
        <rFont val="Arial"/>
        <family val="2"/>
      </rPr>
      <t>/ Сельское / Rural</t>
    </r>
  </si>
  <si>
    <r>
      <t xml:space="preserve">Total </t>
    </r>
    <r>
      <rPr>
        <i/>
        <sz val="9"/>
        <color indexed="8"/>
        <rFont val="Arial"/>
        <family val="2"/>
      </rPr>
      <t>Всего
Total</t>
    </r>
  </si>
  <si>
    <r>
      <t xml:space="preserve">Moldovenească </t>
    </r>
    <r>
      <rPr>
        <i/>
        <sz val="9"/>
        <color indexed="8"/>
        <rFont val="Arial"/>
        <family val="2"/>
      </rPr>
      <t>Молдавский  Moldavian</t>
    </r>
  </si>
  <si>
    <r>
      <t xml:space="preserve">Bulgară </t>
    </r>
    <r>
      <rPr>
        <i/>
        <sz val="9"/>
        <color indexed="8"/>
        <rFont val="Arial"/>
        <family val="2"/>
      </rPr>
      <t>Болгарский Bulgarian</t>
    </r>
  </si>
  <si>
    <r>
      <t xml:space="preserve">Alte limbi </t>
    </r>
    <r>
      <rPr>
        <i/>
        <sz val="9"/>
        <color indexed="8"/>
        <rFont val="Arial"/>
        <family val="2"/>
      </rPr>
      <t>Другие языки  Other language</t>
    </r>
  </si>
  <si>
    <r>
      <t xml:space="preserve">Nedeclarată
</t>
    </r>
    <r>
      <rPr>
        <i/>
        <sz val="9"/>
        <color indexed="8"/>
        <rFont val="Arial"/>
        <family val="2"/>
      </rPr>
      <t>Не заявлено 
Not reported</t>
    </r>
  </si>
  <si>
    <t xml:space="preserve">65 + </t>
  </si>
  <si>
    <r>
      <t xml:space="preserve">Total populație
</t>
    </r>
    <r>
      <rPr>
        <i/>
        <sz val="9"/>
        <color indexed="8"/>
        <rFont val="Arial"/>
        <family val="2"/>
      </rPr>
      <t>Всего население/Total population</t>
    </r>
  </si>
  <si>
    <r>
      <rPr>
        <sz val="9"/>
        <color indexed="8"/>
        <rFont val="Arial"/>
        <family val="2"/>
      </rPr>
      <t>inclusiv</t>
    </r>
    <r>
      <rPr>
        <i/>
        <sz val="9"/>
        <color indexed="8"/>
        <rFont val="Arial"/>
        <family val="2"/>
      </rPr>
      <t>/в том числе/including:</t>
    </r>
  </si>
  <si>
    <r>
      <t xml:space="preserve">Bărbaţi la 1000 femei
</t>
    </r>
    <r>
      <rPr>
        <i/>
        <sz val="9"/>
        <rFont val="Arial"/>
        <family val="2"/>
      </rPr>
      <t>Мужчин на 1000 женщин
Men per 1000 women</t>
    </r>
  </si>
  <si>
    <r>
      <t xml:space="preserve">ambele sexe
</t>
    </r>
    <r>
      <rPr>
        <i/>
        <sz val="9"/>
        <rFont val="Arial"/>
        <family val="2"/>
      </rPr>
      <t>оба пола
both sexes</t>
    </r>
  </si>
  <si>
    <t>моложе трудоспособного  возраста / under working age</t>
  </si>
  <si>
    <t>в трудоспособном возрасте / of working age</t>
  </si>
  <si>
    <t>старше трудоспособного  возраста / over working age</t>
  </si>
  <si>
    <t>Общая численность населения
Total population</t>
  </si>
  <si>
    <r>
      <t>Populația care nu a declarat limba maternă /</t>
    </r>
    <r>
      <rPr>
        <i/>
        <sz val="9"/>
        <color indexed="8"/>
        <rFont val="Arial"/>
        <family val="2"/>
      </rPr>
      <t>Население которая не указала  родной язык / Population that not declared  mother tongue</t>
    </r>
  </si>
  <si>
    <r>
      <t>Populația care a declarat limba maternă /</t>
    </r>
    <r>
      <rPr>
        <i/>
        <sz val="9"/>
        <color indexed="8"/>
        <rFont val="Arial"/>
        <family val="2"/>
      </rPr>
      <t>Население которая указала родной язык
Population that declared  mother tongue</t>
    </r>
  </si>
  <si>
    <r>
      <rPr>
        <b/>
        <sz val="9"/>
        <color indexed="8"/>
        <rFont val="Arial"/>
        <family val="2"/>
      </rPr>
      <t>Persoane</t>
    </r>
    <r>
      <rPr>
        <sz val="9"/>
        <color indexed="8"/>
        <rFont val="Arial"/>
        <family val="2"/>
      </rPr>
      <t xml:space="preserve"> 
</t>
    </r>
    <r>
      <rPr>
        <i/>
        <sz val="9"/>
        <color indexed="8"/>
        <rFont val="Arial"/>
        <family val="2"/>
      </rPr>
      <t xml:space="preserve">Человек 
 Persons </t>
    </r>
  </si>
  <si>
    <r>
      <rPr>
        <b/>
        <sz val="9"/>
        <rFont val="Arial"/>
        <family val="2"/>
      </rPr>
      <t>în % față de total populație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в % к итогу  
as % to the total</t>
    </r>
  </si>
  <si>
    <r>
      <rPr>
        <b/>
        <sz val="9"/>
        <rFont val="Arial"/>
        <family val="2"/>
      </rPr>
      <t>în % față de total populație</t>
    </r>
    <r>
      <rPr>
        <sz val="9"/>
        <rFont val="Arial"/>
        <family val="2"/>
      </rPr>
      <t xml:space="preserve">
в % к всему населению 
as % to the total</t>
    </r>
  </si>
  <si>
    <r>
      <rPr>
        <b/>
        <sz val="9"/>
        <color indexed="8"/>
        <rFont val="Arial"/>
        <family val="2"/>
      </rPr>
      <t>Raion/municipiu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Район/муниципий  County/municipality</t>
    </r>
  </si>
  <si>
    <r>
      <t xml:space="preserve"> </t>
    </r>
    <r>
      <rPr>
        <b/>
        <sz val="9"/>
        <rFont val="Arial"/>
        <family val="2"/>
      </rPr>
      <t xml:space="preserve">Populația care a declarat limba maternă
</t>
    </r>
    <r>
      <rPr>
        <i/>
        <sz val="9"/>
        <rFont val="Arial"/>
        <family val="2"/>
      </rPr>
      <t>Население которая указала  родной язык
Population that declared  mother tongue</t>
    </r>
  </si>
  <si>
    <r>
      <rPr>
        <b/>
        <sz val="9"/>
        <color indexed="8"/>
        <rFont val="Arial"/>
        <family val="2"/>
      </rPr>
      <t>Populația care a declarat limba maternă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/ Население которая указала  родной язык / Population that declared  mother tongue %</t>
    </r>
  </si>
  <si>
    <r>
      <rPr>
        <b/>
        <sz val="9"/>
        <color indexed="8"/>
        <rFont val="Arial"/>
        <family val="2"/>
      </rPr>
      <t xml:space="preserve">Raion/municipiu </t>
    </r>
    <r>
      <rPr>
        <i/>
        <sz val="9"/>
        <color indexed="8"/>
        <rFont val="Arial"/>
        <family val="2"/>
      </rPr>
      <t>Район/муниципий  County/municipality</t>
    </r>
  </si>
  <si>
    <r>
      <t xml:space="preserve"> </t>
    </r>
    <r>
      <rPr>
        <b/>
        <sz val="9"/>
        <color indexed="8"/>
        <rFont val="Arial"/>
        <family val="2"/>
      </rPr>
      <t xml:space="preserve">Populația care a declarat limba vorbită de obicei
</t>
    </r>
    <r>
      <rPr>
        <i/>
        <sz val="9"/>
        <color indexed="8"/>
        <rFont val="Arial"/>
        <family val="2"/>
      </rPr>
      <t>Население которая указала язык на котором обычно разговаривает
Population that declared  language usually used for communication</t>
    </r>
  </si>
  <si>
    <r>
      <t xml:space="preserve">Rusă
</t>
    </r>
    <r>
      <rPr>
        <i/>
        <sz val="9"/>
        <color indexed="8"/>
        <rFont val="Arial"/>
        <family val="2"/>
      </rPr>
      <t>Русский  Russian</t>
    </r>
  </si>
  <si>
    <r>
      <rPr>
        <b/>
        <sz val="9"/>
        <color indexed="8"/>
        <rFont val="Arial"/>
        <family val="2"/>
      </rPr>
      <t>persoane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человек / persons</t>
    </r>
  </si>
  <si>
    <r>
      <rPr>
        <b/>
        <sz val="9"/>
        <color indexed="8"/>
        <rFont val="Arial"/>
        <family val="2"/>
      </rPr>
      <t xml:space="preserve">în % față de total populație 
</t>
    </r>
    <r>
      <rPr>
        <i/>
        <sz val="9"/>
        <color indexed="8"/>
        <rFont val="Arial"/>
        <family val="2"/>
      </rPr>
      <t>в % ко всему населению
as % to the total</t>
    </r>
  </si>
  <si>
    <r>
      <rPr>
        <b/>
        <sz val="9"/>
        <color indexed="8"/>
        <rFont val="Arial"/>
        <family val="2"/>
      </rPr>
      <t>în % față de total populație care a declarat religia</t>
    </r>
    <r>
      <rPr>
        <sz val="9"/>
        <color indexed="8"/>
        <rFont val="Arial"/>
        <family val="2"/>
      </rPr>
      <t xml:space="preserve"> 
</t>
    </r>
    <r>
      <rPr>
        <i/>
        <sz val="9"/>
        <color indexed="8"/>
        <rFont val="Arial"/>
        <family val="2"/>
      </rPr>
      <t>в % от общей численности населения которая указала  религию
 as % of total population that declared religion</t>
    </r>
  </si>
  <si>
    <r>
      <rPr>
        <b/>
        <sz val="9"/>
        <color indexed="8"/>
        <rFont val="Arial"/>
        <family val="2"/>
      </rPr>
      <t>Populația care a declarat religia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Население которое указала  религию/Population that declared religion</t>
    </r>
  </si>
  <si>
    <r>
      <t xml:space="preserve">Ortodoxă
</t>
    </r>
    <r>
      <rPr>
        <i/>
        <sz val="9"/>
        <color indexed="8"/>
        <rFont val="Arial"/>
        <family val="2"/>
      </rPr>
      <t>Православная/Orthodox</t>
    </r>
  </si>
  <si>
    <r>
      <t xml:space="preserve">Catolică
</t>
    </r>
    <r>
      <rPr>
        <i/>
        <sz val="9"/>
        <color indexed="8"/>
        <rFont val="Arial"/>
        <family val="2"/>
      </rPr>
      <t>Католическая/Catholic</t>
    </r>
  </si>
  <si>
    <r>
      <t xml:space="preserve">Evanghelică de Confesiune Augustană (Luterană)
</t>
    </r>
    <r>
      <rPr>
        <i/>
        <sz val="9"/>
        <color indexed="8"/>
        <rFont val="Arial"/>
        <family val="2"/>
      </rPr>
      <t>Евангелическая августовского вероисповедания  
Evangelic of augustan confession</t>
    </r>
  </si>
  <si>
    <r>
      <t xml:space="preserve">Adventistă de Ziua a șaptea
</t>
    </r>
    <r>
      <rPr>
        <i/>
        <sz val="9"/>
        <color indexed="8"/>
        <rFont val="Arial"/>
        <family val="2"/>
      </rPr>
      <t>Адвентистская седьмого дня
Seventh day adventist</t>
    </r>
  </si>
  <si>
    <r>
      <t xml:space="preserve">Penticostală (Biserica lui Dumnezeu Apostolică)
</t>
    </r>
    <r>
      <rPr>
        <i/>
        <sz val="9"/>
        <color indexed="8"/>
        <rFont val="Arial"/>
        <family val="2"/>
      </rPr>
      <t>Пентикостальская/Penticostal</t>
    </r>
  </si>
  <si>
    <r>
      <t xml:space="preserve">Martorii lui Iehova*
</t>
    </r>
    <r>
      <rPr>
        <i/>
        <sz val="9"/>
        <color indexed="8"/>
        <rFont val="Arial"/>
        <family val="2"/>
      </rPr>
      <t>Свидетели Иеговы/Jehovah's Witnesses</t>
    </r>
  </si>
  <si>
    <r>
      <t xml:space="preserve">Alte grupari religioase
</t>
    </r>
    <r>
      <rPr>
        <i/>
        <sz val="9"/>
        <color indexed="8"/>
        <rFont val="Arial"/>
        <family val="2"/>
      </rPr>
      <t>Другие религиозные группы
Other religious groups</t>
    </r>
  </si>
  <si>
    <r>
      <t>Agnostic/</t>
    </r>
    <r>
      <rPr>
        <i/>
        <sz val="9"/>
        <color indexed="8"/>
        <rFont val="Arial"/>
        <family val="2"/>
      </rPr>
      <t>Агностик/Agnostic</t>
    </r>
  </si>
  <si>
    <r>
      <t>Ateu/</t>
    </r>
    <r>
      <rPr>
        <i/>
        <sz val="9"/>
        <color indexed="8"/>
        <rFont val="Arial"/>
        <family val="2"/>
      </rPr>
      <t>Атеисты/Atheist</t>
    </r>
  </si>
  <si>
    <r>
      <t>Nedeclarata/</t>
    </r>
    <r>
      <rPr>
        <i/>
        <sz val="9"/>
        <color indexed="8"/>
        <rFont val="Arial"/>
        <family val="2"/>
      </rPr>
      <t>Не указана/Not stated</t>
    </r>
  </si>
  <si>
    <t>Ortodoxă</t>
  </si>
  <si>
    <t>Catolică</t>
  </si>
  <si>
    <t>Evanghelică de Confesiune Augustană (Luterană)</t>
  </si>
  <si>
    <t>Creștină de rit vechi</t>
  </si>
  <si>
    <t>Creștină Evanghelic Baptistă</t>
  </si>
  <si>
    <t>Creștină după Evanghelie</t>
  </si>
  <si>
    <t>Adventistă  de Ziua a șaptea</t>
  </si>
  <si>
    <t>Penticostală (Biserica lui Dumnezeu Apostolică)</t>
  </si>
  <si>
    <t>Alte grupări religioase</t>
  </si>
  <si>
    <r>
      <t xml:space="preserve">Creștină de rit vechi
</t>
    </r>
    <r>
      <rPr>
        <i/>
        <sz val="9"/>
        <color indexed="8"/>
        <rFont val="Arial"/>
        <family val="2"/>
      </rPr>
      <t>Старохристианского обряда
Christian of old rite</t>
    </r>
  </si>
  <si>
    <r>
      <t xml:space="preserve">Creștină Evanghelic Baptistă
</t>
    </r>
    <r>
      <rPr>
        <i/>
        <sz val="9"/>
        <color indexed="8"/>
        <rFont val="Arial"/>
        <family val="2"/>
      </rPr>
      <t>Христианская евангелическая баптистская
Christian evangelic baptist</t>
    </r>
  </si>
  <si>
    <r>
      <t xml:space="preserve">Creștină după Evanghelie
</t>
    </r>
    <r>
      <rPr>
        <i/>
        <sz val="9"/>
        <color indexed="8"/>
        <rFont val="Arial"/>
        <family val="2"/>
      </rPr>
      <t>Христианская по Евангелию
Еvangelic christian</t>
    </r>
  </si>
  <si>
    <r>
      <t xml:space="preserve">Romani
</t>
    </r>
    <r>
      <rPr>
        <i/>
        <sz val="9"/>
        <color indexed="8"/>
        <rFont val="Arial"/>
        <family val="2"/>
      </rPr>
      <t>Романи
Romani</t>
    </r>
  </si>
  <si>
    <r>
      <t xml:space="preserve">Densitatea populaţiei, numărul locuitorilor
la 1 km²
</t>
    </r>
    <r>
      <rPr>
        <i/>
        <sz val="9"/>
        <rFont val="Arial"/>
        <family val="2"/>
      </rPr>
      <t>Плотность 
населения,
число жите-
лей на 1 км²
Population 
density, 
 inhabitants 
per 1 km²</t>
    </r>
  </si>
  <si>
    <r>
      <t xml:space="preserve">Sate din 
componenţa 
comunelor 
şi oraşelor
</t>
    </r>
    <r>
      <rPr>
        <i/>
        <sz val="9"/>
        <rFont val="Arial"/>
        <family val="2"/>
      </rPr>
      <t>Села в составе коммун и городов
Villages within
communes
and cities</t>
    </r>
  </si>
  <si>
    <r>
      <t xml:space="preserve">Total 
localităţi
</t>
    </r>
    <r>
      <rPr>
        <i/>
        <sz val="9"/>
        <rFont val="Arial"/>
        <family val="2"/>
      </rPr>
      <t>Всего населенных  
пунктов
Total 
  localities</t>
    </r>
  </si>
  <si>
    <r>
      <t xml:space="preserve">Municipii, 
U.T.A.
</t>
    </r>
    <r>
      <rPr>
        <i/>
        <sz val="9"/>
        <rFont val="Arial"/>
        <family val="2"/>
      </rPr>
      <t>Mуниципии</t>
    </r>
    <r>
      <rPr>
        <b/>
        <i/>
        <sz val="9"/>
        <rFont val="Arial"/>
        <family val="2"/>
      </rPr>
      <t>,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АТО
Municipalities, 
ATU</t>
    </r>
  </si>
  <si>
    <r>
      <rPr>
        <b/>
        <sz val="9"/>
        <rFont val="Arial"/>
        <family val="2"/>
      </rPr>
      <t>Data recensământului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Дата  переписи 
Date of census</t>
    </r>
  </si>
  <si>
    <r>
      <t xml:space="preserve">Teritoriul mii km² </t>
    </r>
    <r>
      <rPr>
        <i/>
        <sz val="9"/>
        <rFont val="Arial"/>
        <family val="2"/>
      </rPr>
      <t xml:space="preserve">Территория,
тыс. км² 
Territory,
thousand  km²  </t>
    </r>
  </si>
  <si>
    <t>Hânceşti</t>
  </si>
  <si>
    <t>Râşcani</t>
  </si>
  <si>
    <t>Sângerei</t>
  </si>
  <si>
    <t>*  În hotarele recensământului din 2014, fără populaţia raioanelor de Est şi municipiul Bender</t>
  </si>
  <si>
    <r>
      <t xml:space="preserve">Vârsta, ani
</t>
    </r>
    <r>
      <rPr>
        <i/>
        <sz val="9"/>
        <rFont val="Arial"/>
        <family val="2"/>
      </rPr>
      <t>Возраст, лет
Age, years</t>
    </r>
    <r>
      <rPr>
        <b/>
        <sz val="9"/>
        <rFont val="Arial"/>
        <family val="2"/>
      </rPr>
      <t xml:space="preserve">
</t>
    </r>
  </si>
  <si>
    <r>
      <t xml:space="preserve">sub vârsta aptă de muncă  
</t>
    </r>
    <r>
      <rPr>
        <i/>
        <sz val="9"/>
        <rFont val="Arial"/>
        <family val="2"/>
      </rPr>
      <t>в возрасте моложе   трудоспособного 
under working age</t>
    </r>
  </si>
  <si>
    <r>
      <t xml:space="preserve">în vârsta aptă  de muncă
</t>
    </r>
    <r>
      <rPr>
        <i/>
        <sz val="9"/>
        <rFont val="Arial"/>
        <family val="2"/>
      </rPr>
      <t>в трудоспособном возрасте  
of working age</t>
    </r>
  </si>
  <si>
    <r>
      <t xml:space="preserve">peste vârsta aptă de muncă  
</t>
    </r>
    <r>
      <rPr>
        <i/>
        <sz val="9"/>
        <rFont val="Arial"/>
        <family val="2"/>
      </rPr>
      <t>в возрасте старше трудоспособного 
 over working age</t>
    </r>
  </si>
  <si>
    <r>
      <t xml:space="preserve">Vârsta medie 
</t>
    </r>
    <r>
      <rPr>
        <i/>
        <sz val="9"/>
        <rFont val="Arial"/>
        <family val="2"/>
      </rPr>
      <t>Средний возраст / Mean age</t>
    </r>
  </si>
  <si>
    <t>*  Bărbaţi în vârstă de 16-61ani, femei în vârstă de 16-56 ani</t>
  </si>
  <si>
    <r>
      <t xml:space="preserve">Grupe de vârsta
</t>
    </r>
    <r>
      <rPr>
        <i/>
        <sz val="9"/>
        <color indexed="8"/>
        <rFont val="Arial"/>
        <family val="2"/>
      </rPr>
      <t>Возрастные группы
Age group</t>
    </r>
  </si>
  <si>
    <t>sub vârsta aptă de muncă</t>
  </si>
  <si>
    <t>în vârsta aptă de muncă *</t>
  </si>
  <si>
    <t>peste vârsta aptă de muncă</t>
  </si>
  <si>
    <r>
      <rPr>
        <b/>
        <sz val="9"/>
        <color indexed="8"/>
        <rFont val="Arial"/>
        <family val="2"/>
      </rPr>
      <t xml:space="preserve"> în % față de total populație care a declarat limba maternă</t>
    </r>
    <r>
      <rPr>
        <sz val="9"/>
        <color indexed="8"/>
        <rFont val="Arial"/>
        <family val="2"/>
      </rPr>
      <t>/</t>
    </r>
    <r>
      <rPr>
        <i/>
        <sz val="9"/>
        <color indexed="8"/>
        <rFont val="Arial"/>
        <family val="2"/>
      </rPr>
      <t xml:space="preserve"> в % от общей численности населения которое указала родной язык
 as % of total population that declared mother tongue</t>
    </r>
  </si>
  <si>
    <t xml:space="preserve">  Romani language in 2004 is included in other languages</t>
  </si>
  <si>
    <r>
      <t xml:space="preserve">Populația care a declarat etnia </t>
    </r>
    <r>
      <rPr>
        <i/>
        <sz val="9"/>
        <color indexed="8"/>
        <rFont val="Arial"/>
        <family val="2"/>
      </rPr>
      <t>Население которая указала  этническое принадлежность Population that declared etnicity</t>
    </r>
  </si>
  <si>
    <r>
      <rPr>
        <b/>
        <sz val="9"/>
        <color indexed="8"/>
        <rFont val="Arial"/>
        <family val="2"/>
      </rPr>
      <t>în % față de total populație care a declarat etnia</t>
    </r>
    <r>
      <rPr>
        <sz val="9"/>
        <color indexed="8"/>
        <rFont val="Arial"/>
        <family val="2"/>
      </rPr>
      <t xml:space="preserve">/ </t>
    </r>
    <r>
      <rPr>
        <i/>
        <sz val="9"/>
        <color indexed="8"/>
        <rFont val="Arial"/>
        <family val="2"/>
      </rPr>
      <t>в % от общей численности населения которая указала этническое принадлежности
 as % of total population that declared ethnicity</t>
    </r>
  </si>
  <si>
    <r>
      <rPr>
        <b/>
        <sz val="9"/>
        <color indexed="8"/>
        <rFont val="Arial"/>
        <family val="2"/>
      </rPr>
      <t xml:space="preserve">în % față de total populație care a declarat limba vorbită de obicei
</t>
    </r>
    <r>
      <rPr>
        <i/>
        <sz val="9"/>
        <color indexed="8"/>
        <rFont val="Arial"/>
        <family val="2"/>
      </rPr>
      <t>в % от общей численности населения которая указала  язык на котором обычно разговаривают
 as% of total population that declared language usually used for communication</t>
    </r>
  </si>
  <si>
    <r>
      <t xml:space="preserve"> Populația conform limbii materne
</t>
    </r>
    <r>
      <rPr>
        <i/>
        <sz val="9"/>
        <color indexed="8"/>
        <rFont val="Arial"/>
        <family val="2"/>
      </rPr>
      <t>Население по родному языку
Population according  mother tongue</t>
    </r>
  </si>
  <si>
    <t>Populația conform limbii
vorbite de obicei</t>
  </si>
  <si>
    <r>
      <t xml:space="preserve">Limba vorbită de obicei
</t>
    </r>
    <r>
      <rPr>
        <i/>
        <sz val="9"/>
        <color indexed="8"/>
        <rFont val="Arial"/>
        <family val="2"/>
      </rPr>
      <t>Язык на котором обычно разговаривает / Language usually used for communication</t>
    </r>
  </si>
  <si>
    <r>
      <rPr>
        <b/>
        <i/>
        <sz val="9"/>
        <color indexed="8"/>
        <rFont val="Arial"/>
        <family val="2"/>
      </rPr>
      <t>Grupe de vîrstă, ani</t>
    </r>
    <r>
      <rPr>
        <i/>
        <sz val="9"/>
        <color indexed="8"/>
        <rFont val="Arial"/>
        <family val="2"/>
      </rPr>
      <t xml:space="preserve">
Возрастные группы, лет / Age groups, years</t>
    </r>
  </si>
  <si>
    <r>
      <t xml:space="preserve"> </t>
    </r>
    <r>
      <rPr>
        <b/>
        <sz val="9"/>
        <color indexed="8"/>
        <rFont val="Arial"/>
        <family val="2"/>
      </rPr>
      <t>Populația care
a declarat etnia</t>
    </r>
    <r>
      <rPr>
        <sz val="9"/>
        <color indexed="8"/>
        <rFont val="Arial"/>
        <family val="2"/>
      </rPr>
      <t xml:space="preserve"> 
</t>
    </r>
    <r>
      <rPr>
        <i/>
        <sz val="9"/>
        <color indexed="8"/>
        <rFont val="Arial"/>
        <family val="2"/>
      </rPr>
      <t>Население которая указала  этническое принадлежность
Population that declared  etnicity</t>
    </r>
  </si>
  <si>
    <t>Rusă</t>
  </si>
  <si>
    <t>Găgăuză</t>
  </si>
  <si>
    <t>Română</t>
  </si>
  <si>
    <t>Bulgară</t>
  </si>
  <si>
    <t>Rus</t>
  </si>
  <si>
    <r>
      <t xml:space="preserve">Ucraineană
</t>
    </r>
    <r>
      <rPr>
        <i/>
        <sz val="9"/>
        <color indexed="8"/>
        <rFont val="Arial"/>
        <family val="2"/>
      </rPr>
      <t>Украинский  Ukrainian</t>
    </r>
  </si>
  <si>
    <r>
      <t xml:space="preserve">Rusă
</t>
    </r>
    <r>
      <rPr>
        <i/>
        <sz val="9"/>
        <color indexed="8"/>
        <rFont val="Arial"/>
        <family val="2"/>
      </rPr>
      <t>Русский
 Russian</t>
    </r>
  </si>
  <si>
    <r>
      <t xml:space="preserve">Găgăuză
</t>
    </r>
    <r>
      <rPr>
        <i/>
        <sz val="9"/>
        <color indexed="8"/>
        <rFont val="Arial"/>
        <family val="2"/>
      </rPr>
      <t>Гагаузский  Gagauzian</t>
    </r>
  </si>
  <si>
    <r>
      <t xml:space="preserve">Română </t>
    </r>
    <r>
      <rPr>
        <i/>
        <sz val="9"/>
        <color indexed="8"/>
        <rFont val="Arial"/>
        <family val="2"/>
      </rPr>
      <t>Румынский  Romanian</t>
    </r>
  </si>
  <si>
    <r>
      <t xml:space="preserve">Găgăuză </t>
    </r>
    <r>
      <rPr>
        <i/>
        <sz val="9"/>
        <color indexed="8"/>
        <rFont val="Arial"/>
        <family val="2"/>
      </rPr>
      <t>Гагаузский  Gagauzian</t>
    </r>
  </si>
  <si>
    <r>
      <t xml:space="preserve">Ucraineană </t>
    </r>
    <r>
      <rPr>
        <i/>
        <sz val="9"/>
        <color indexed="8"/>
        <rFont val="Arial"/>
        <family val="2"/>
      </rPr>
      <t>Украинский  Ukrainian</t>
    </r>
  </si>
  <si>
    <r>
      <t xml:space="preserve">Alte limbi
</t>
    </r>
    <r>
      <rPr>
        <i/>
        <sz val="9"/>
        <color indexed="8"/>
        <rFont val="Arial"/>
        <family val="2"/>
      </rPr>
      <t>Другие языки  Other language</t>
    </r>
  </si>
  <si>
    <r>
      <rPr>
        <b/>
        <sz val="9"/>
        <color indexed="8"/>
        <rFont val="Arial"/>
        <family val="2"/>
      </rPr>
      <t xml:space="preserve">Populația care a declarat limba vorbită de obicei
</t>
    </r>
    <r>
      <rPr>
        <i/>
        <sz val="9"/>
        <color indexed="8"/>
        <rFont val="Arial"/>
        <family val="2"/>
      </rPr>
      <t>Население которая указала язык на котором обычно разговаривает
Population that declared  language usually used for communication %</t>
    </r>
  </si>
  <si>
    <t>STRUCTURE OF POPULATION BY LANGUAGE USUALLY USED FOR COMMUNICATION ON 2004 AND 2014 CENSUSES, BY AREA</t>
  </si>
  <si>
    <t>Другие этнические принадлежности
Other ethnicities</t>
  </si>
  <si>
    <r>
      <t xml:space="preserve">Populația care nu a declarat etnia / </t>
    </r>
    <r>
      <rPr>
        <i/>
        <sz val="9"/>
        <color indexed="8"/>
        <rFont val="Arial"/>
        <family val="2"/>
      </rPr>
      <t>Население которая не указала  этническое принадлежность / Population that not declared  ethnicity</t>
    </r>
  </si>
  <si>
    <r>
      <rPr>
        <b/>
        <sz val="9"/>
        <color indexed="8"/>
        <rFont val="Arial"/>
        <family val="2"/>
      </rPr>
      <t xml:space="preserve">Populația care a declarat etnia, inclusiv în %
</t>
    </r>
    <r>
      <rPr>
        <i/>
        <sz val="9"/>
        <color indexed="8"/>
        <rFont val="Arial"/>
        <family val="2"/>
      </rPr>
      <t>Население которая указала этническое принадлежность в % / Population that declared ethnicity, in %</t>
    </r>
  </si>
  <si>
    <t>Administrative-territorial division of the Republic of Moldova</t>
  </si>
  <si>
    <t>Административно-территориальное деление Республики Молдова</t>
  </si>
  <si>
    <t xml:space="preserve">1. Împărţirea administrativ-teritorială a Republicii Moldova </t>
  </si>
  <si>
    <t>Численность и плотность населения по переписям 1959, 1970, 1979, 1989, 2004 и 2014 годов</t>
  </si>
  <si>
    <t>Number and population density at the 1959, 1970, 1979, 1989, 2004 and 2014 censuses</t>
  </si>
  <si>
    <t>2. Numărul şi densitatea populaţiei  la recensămintele din anii 1959, 1970, 1979, 1989, 2004 și 2014</t>
  </si>
  <si>
    <t>3. Populaţia  la recensămintele din anii 1959, 1970, 1979, 1989, 2004 şi 2014, în profil teritorial *</t>
  </si>
  <si>
    <t xml:space="preserve">Population at the 1959, 1970, 1979, 1989, 2004 and 2014 censuses, in territorial aspect  </t>
  </si>
  <si>
    <t xml:space="preserve">Населениe по переписям  1959, 1970, 1979, 1989, 2004 и 2014 годов,  в территориальном разрезе  </t>
  </si>
  <si>
    <t>4. Populaţia  la recensămintele din 2004 şi 2014, pe medii în profil teritorial</t>
  </si>
  <si>
    <t>Population on 2004 and 2014 censuses, by area in territorial aspect</t>
  </si>
  <si>
    <t>Населениe по переписям 2004 и 2014, по типу местности в территориальном разрезе</t>
  </si>
  <si>
    <t>Население  по полу и возрасту в 2014 года</t>
  </si>
  <si>
    <t>Population  by sex and age in 2014</t>
  </si>
  <si>
    <t>5. Populaţia  pe sexe şi  vârste în 2014</t>
  </si>
  <si>
    <t>6. Populația pe medii și grupe de vîrstă în anul 2014</t>
  </si>
  <si>
    <t>Population by area and age group in 2014</t>
  </si>
  <si>
    <t>Население по типу местности и возрастным группам в 2014 году</t>
  </si>
  <si>
    <t>Этнический состав населения по данным переписям 2004 и 2014 годов, по типу местности</t>
  </si>
  <si>
    <t>Ethnic structure of population on 2004 and 2014 censuses, by area</t>
  </si>
  <si>
    <r>
      <t>7</t>
    </r>
    <r>
      <rPr>
        <b/>
        <sz val="10"/>
        <color indexed="8"/>
        <rFont val="Arial"/>
        <family val="2"/>
      </rPr>
      <t>. Structura etnică a populației la recensămintele din anii 2004 și 2014 , pe medii</t>
    </r>
  </si>
  <si>
    <t>Структура населения по родному языку по данным переписям 2004 и 2014 годов, по типу местности</t>
  </si>
  <si>
    <t>Structure of population by mother tongue  on 2004 and 2014 censuses, by area</t>
  </si>
  <si>
    <t>8. Structura populației după limba maternă la recensămintele din anii 2004 și 2014, pe medii</t>
  </si>
  <si>
    <t>9. Structura populației după limba vorbită de obicei la recensămintele din anii 2004 și 2014 , pe medii</t>
  </si>
  <si>
    <t>Structure of population by language usually used for communication on 2004 and 2014 censuses, by area</t>
  </si>
  <si>
    <t>Структура населения по языку на котором обычно разговаривают  по данным переписям 2004 и 2014 годов, по типу местности</t>
  </si>
  <si>
    <r>
      <rPr>
        <b/>
        <sz val="9"/>
        <color indexed="8"/>
        <rFont val="Arial"/>
        <family val="2"/>
      </rPr>
      <t>Populația care a declarat limba vorbită de obicei</t>
    </r>
    <r>
      <rPr>
        <sz val="9"/>
        <color indexed="8"/>
        <rFont val="Arial"/>
        <family val="2"/>
      </rPr>
      <t>/</t>
    </r>
    <r>
      <rPr>
        <i/>
        <sz val="9"/>
        <color indexed="8"/>
        <rFont val="Arial"/>
        <family val="2"/>
      </rPr>
      <t xml:space="preserve"> </t>
    </r>
  </si>
  <si>
    <t>Население которая указала язык на котором обычно разговаривают/ Population that declared  language usually used for communication</t>
  </si>
  <si>
    <t>10. Structura populației după limba maternă și limba vorbită de obicei la recensământul din 2014</t>
  </si>
  <si>
    <t xml:space="preserve">11. Structura populației după limba vorbită de obicei pe grupe majore de vârstă la recensământul din 2014  </t>
  </si>
  <si>
    <t xml:space="preserve">Structure of population by language usually used for communication  and age groups on 2014 census </t>
  </si>
  <si>
    <t>Структура населения по языку на котором обычно разговоривает по основным группам возраста по переписи 2014 года</t>
  </si>
  <si>
    <t xml:space="preserve">  Структура населения по родному языку и языку на котором обычно разговаривает по  данным переписи 2014 года</t>
  </si>
  <si>
    <t xml:space="preserve">  Structure of population by mother tongue and language usually used for communication on 2014 census </t>
  </si>
  <si>
    <t>Этническая структура населения, в территориальном разрезе в 2014</t>
  </si>
  <si>
    <t>Ethnic structure of population, in territorial aspect</t>
  </si>
  <si>
    <t>12. Structura etnică a populației, în profil teritorial  în 2014</t>
  </si>
  <si>
    <r>
      <t xml:space="preserve">Alte etnii
</t>
    </r>
    <r>
      <rPr>
        <i/>
        <sz val="9"/>
        <color indexed="8"/>
        <rFont val="Arial"/>
        <family val="2"/>
      </rPr>
      <t>Другие этнические принадлежности
Other ethnicities</t>
    </r>
  </si>
  <si>
    <r>
      <t xml:space="preserve">Romi
</t>
    </r>
    <r>
      <rPr>
        <i/>
        <sz val="9"/>
        <color indexed="8"/>
        <rFont val="Arial"/>
        <family val="2"/>
      </rPr>
      <t>Рома
Gypsies</t>
    </r>
  </si>
  <si>
    <r>
      <t xml:space="preserve">Bulgari
</t>
    </r>
    <r>
      <rPr>
        <i/>
        <sz val="9"/>
        <color indexed="8"/>
        <rFont val="Arial"/>
        <family val="2"/>
      </rPr>
      <t>Болгары
Bulgarians</t>
    </r>
  </si>
  <si>
    <r>
      <t xml:space="preserve">Găgăuzi
</t>
    </r>
    <r>
      <rPr>
        <i/>
        <sz val="9"/>
        <color indexed="8"/>
        <rFont val="Arial"/>
        <family val="2"/>
      </rPr>
      <t>Гагаузы
Gagauzs</t>
    </r>
  </si>
  <si>
    <r>
      <t xml:space="preserve">Ruși
</t>
    </r>
    <r>
      <rPr>
        <i/>
        <sz val="9"/>
        <color indexed="8"/>
        <rFont val="Arial"/>
        <family val="2"/>
      </rPr>
      <t>Русские
Russians</t>
    </r>
  </si>
  <si>
    <r>
      <t xml:space="preserve">Ucraineni
</t>
    </r>
    <r>
      <rPr>
        <i/>
        <sz val="9"/>
        <color indexed="8"/>
        <rFont val="Arial"/>
        <family val="2"/>
      </rPr>
      <t>Украинцы
Ukrainians</t>
    </r>
  </si>
  <si>
    <r>
      <t xml:space="preserve">Români
</t>
    </r>
    <r>
      <rPr>
        <i/>
        <sz val="9"/>
        <color indexed="8"/>
        <rFont val="Arial"/>
        <family val="2"/>
      </rPr>
      <t>Румыны
Romanians</t>
    </r>
  </si>
  <si>
    <r>
      <t xml:space="preserve">Moldoveni
</t>
    </r>
    <r>
      <rPr>
        <i/>
        <sz val="9"/>
        <color indexed="8"/>
        <rFont val="Arial"/>
        <family val="2"/>
      </rPr>
      <t>Молдоване
Moldovans</t>
    </r>
  </si>
  <si>
    <t>13. Structura populației după limba maternă, în profil teritorial în 2014</t>
  </si>
  <si>
    <t>Structure of population by mother tongue, în territorial aspect in 2014</t>
  </si>
  <si>
    <t>Структура населения по родному языку, в территориальном разрезе в 2014</t>
  </si>
  <si>
    <t>Структура населения по языку на котором обычно разговорят, в территориальном разрезе в 2014</t>
  </si>
  <si>
    <t>Structure of population by  language usually used for communication, in territorial aspect in 2014</t>
  </si>
  <si>
    <t>14. Structura populației după limba vorbită de obicei, în profil teritorial în 2014</t>
  </si>
  <si>
    <t>15. Populatia după religie, pe medii în 2014</t>
  </si>
  <si>
    <t>Population by religion, by area in 2014</t>
  </si>
  <si>
    <t>Население по религии, по типу местности в 2014</t>
  </si>
  <si>
    <t xml:space="preserve">1. Împărţirea administrativ - teritorială a Republicii Moldova </t>
  </si>
  <si>
    <t>3. Populaţia  la recensămintele din anii 1959, 1970, 1979, 1989, 2004 şi 2014, în profil teritorial</t>
  </si>
  <si>
    <t>6. Populaţia  pe medii şi  grupe de vârstă în anul 2014</t>
  </si>
  <si>
    <t>7. Structura etnică a populației la recensămintele din anii 2004 și 2014 , pe medii</t>
  </si>
  <si>
    <t>14. Structura populației după limba vorbită de obicei, în profil teritorial  în 2014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</si>
</sst>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0.0"/>
    <numFmt numFmtId="166" formatCode="####.0%"/>
    <numFmt numFmtId="167" formatCode="_(* #,##0_);_(* \(#,##0\);_(* &quot;-&quot;??_);_(@_)"/>
    <numFmt numFmtId="168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9"/>
      <color indexed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9"/>
      <color indexed="3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</cellStyleXfs>
  <cellXfs count="326">
    <xf numFmtId="0" fontId="0" fillId="0" borderId="0" xfId="0" applyFont="1" applyAlignment="1">
      <alignment/>
    </xf>
    <xf numFmtId="0" fontId="5" fillId="0" borderId="0" xfId="59" applyFont="1" applyBorder="1" applyAlignment="1">
      <alignment/>
      <protection/>
    </xf>
    <xf numFmtId="0" fontId="6" fillId="0" borderId="0" xfId="59" applyFont="1" applyAlignment="1">
      <alignment/>
      <protection/>
    </xf>
    <xf numFmtId="0" fontId="52" fillId="0" borderId="0" xfId="0" applyFont="1" applyAlignment="1">
      <alignment/>
    </xf>
    <xf numFmtId="0" fontId="6" fillId="0" borderId="0" xfId="59" applyFont="1">
      <alignment/>
      <protection/>
    </xf>
    <xf numFmtId="0" fontId="52" fillId="0" borderId="0" xfId="0" applyFont="1" applyAlignment="1">
      <alignment/>
    </xf>
    <xf numFmtId="0" fontId="6" fillId="0" borderId="0" xfId="59" applyFont="1" applyBorder="1">
      <alignment/>
      <protection/>
    </xf>
    <xf numFmtId="0" fontId="6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6" fillId="0" borderId="0" xfId="59" applyFont="1" applyBorder="1" applyAlignment="1">
      <alignment/>
      <protection/>
    </xf>
    <xf numFmtId="0" fontId="6" fillId="0" borderId="0" xfId="59" applyFont="1" applyAlignment="1">
      <alignment vertical="center"/>
      <protection/>
    </xf>
    <xf numFmtId="0" fontId="8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8" fillId="0" borderId="0" xfId="59" applyFont="1" applyBorder="1" applyAlignment="1">
      <alignment/>
      <protection/>
    </xf>
    <xf numFmtId="0" fontId="6" fillId="0" borderId="0" xfId="59" applyFont="1" applyBorder="1" applyAlignment="1">
      <alignment horizontal="left"/>
      <protection/>
    </xf>
    <xf numFmtId="0" fontId="8" fillId="0" borderId="0" xfId="0" applyFont="1" applyBorder="1" applyAlignment="1">
      <alignment horizontal="left"/>
    </xf>
    <xf numFmtId="0" fontId="8" fillId="0" borderId="0" xfId="59" applyFont="1" applyBorder="1" applyAlignment="1">
      <alignment horizontal="left"/>
      <protection/>
    </xf>
    <xf numFmtId="0" fontId="6" fillId="0" borderId="0" xfId="59" applyFont="1" applyFill="1" applyBorder="1" applyAlignment="1">
      <alignment/>
      <protection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3" fontId="6" fillId="0" borderId="0" xfId="59" applyNumberFormat="1" applyFont="1" applyBorder="1">
      <alignment/>
      <protection/>
    </xf>
    <xf numFmtId="3" fontId="52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2" fillId="0" borderId="0" xfId="0" applyNumberFormat="1" applyFont="1" applyAlignment="1">
      <alignment/>
    </xf>
    <xf numFmtId="0" fontId="8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53" fillId="0" borderId="0" xfId="0" applyFont="1" applyAlignment="1">
      <alignment horizontal="center"/>
    </xf>
    <xf numFmtId="0" fontId="54" fillId="0" borderId="0" xfId="52" applyFont="1" applyAlignment="1">
      <alignment/>
    </xf>
    <xf numFmtId="0" fontId="53" fillId="0" borderId="0" xfId="0" applyFont="1" applyAlignment="1">
      <alignment horizontal="center" vertical="center"/>
    </xf>
    <xf numFmtId="0" fontId="5" fillId="0" borderId="0" xfId="57" applyFont="1" applyAlignment="1">
      <alignment/>
      <protection/>
    </xf>
    <xf numFmtId="0" fontId="6" fillId="0" borderId="0" xfId="57" applyFont="1">
      <alignment/>
      <protection/>
    </xf>
    <xf numFmtId="0" fontId="8" fillId="0" borderId="0" xfId="0" applyFont="1" applyAlignment="1">
      <alignment/>
    </xf>
    <xf numFmtId="0" fontId="6" fillId="0" borderId="0" xfId="57" applyFont="1" applyBorder="1" applyAlignment="1">
      <alignment horizontal="left"/>
      <protection/>
    </xf>
    <xf numFmtId="0" fontId="5" fillId="0" borderId="10" xfId="57" applyFont="1" applyBorder="1" applyAlignment="1">
      <alignment horizontal="center" wrapText="1"/>
      <protection/>
    </xf>
    <xf numFmtId="0" fontId="6" fillId="0" borderId="0" xfId="57" applyFont="1" applyBorder="1">
      <alignment/>
      <protection/>
    </xf>
    <xf numFmtId="168" fontId="6" fillId="0" borderId="0" xfId="57" applyNumberFormat="1" applyFont="1" applyBorder="1">
      <alignment/>
      <protection/>
    </xf>
    <xf numFmtId="165" fontId="6" fillId="0" borderId="0" xfId="57" applyNumberFormat="1" applyFont="1" applyBorder="1">
      <alignment/>
      <protection/>
    </xf>
    <xf numFmtId="168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0" xfId="57" applyNumberFormat="1" applyFont="1">
      <alignment/>
      <protection/>
    </xf>
    <xf numFmtId="0" fontId="6" fillId="0" borderId="0" xfId="57" applyFont="1" applyBorder="1" applyAlignment="1">
      <alignment horizontal="left" wrapText="1"/>
      <protection/>
    </xf>
    <xf numFmtId="0" fontId="6" fillId="0" borderId="0" xfId="57" applyFont="1" applyBorder="1" applyAlignment="1">
      <alignment wrapText="1"/>
      <protection/>
    </xf>
    <xf numFmtId="168" fontId="6" fillId="0" borderId="0" xfId="57" applyNumberFormat="1" applyFont="1" applyBorder="1" applyAlignment="1">
      <alignment wrapText="1"/>
      <protection/>
    </xf>
    <xf numFmtId="165" fontId="6" fillId="0" borderId="0" xfId="57" applyNumberFormat="1" applyFont="1" applyBorder="1" applyAlignment="1">
      <alignment wrapText="1"/>
      <protection/>
    </xf>
    <xf numFmtId="0" fontId="6" fillId="0" borderId="0" xfId="57" applyFont="1" applyAlignment="1">
      <alignment wrapText="1"/>
      <protection/>
    </xf>
    <xf numFmtId="165" fontId="6" fillId="0" borderId="0" xfId="57" applyNumberFormat="1" applyFont="1" applyAlignment="1">
      <alignment wrapText="1"/>
      <protection/>
    </xf>
    <xf numFmtId="3" fontId="6" fillId="0" borderId="0" xfId="57" applyNumberFormat="1" applyFont="1">
      <alignment/>
      <protection/>
    </xf>
    <xf numFmtId="0" fontId="8" fillId="0" borderId="0" xfId="57" applyFont="1" applyBorder="1" applyAlignment="1">
      <alignment horizontal="left"/>
      <protection/>
    </xf>
    <xf numFmtId="0" fontId="6" fillId="0" borderId="0" xfId="57" applyFont="1" applyFill="1" applyBorder="1" applyAlignment="1">
      <alignment/>
      <protection/>
    </xf>
    <xf numFmtId="165" fontId="6" fillId="0" borderId="0" xfId="57" applyNumberFormat="1" applyFont="1" applyFill="1" applyBorder="1">
      <alignment/>
      <protection/>
    </xf>
    <xf numFmtId="0" fontId="6" fillId="0" borderId="0" xfId="57" applyFont="1" applyFill="1" applyAlignment="1">
      <alignment horizontal="left"/>
      <protection/>
    </xf>
    <xf numFmtId="0" fontId="8" fillId="0" borderId="0" xfId="57" applyFont="1" applyAlignment="1">
      <alignment horizontal="left" indent="1"/>
      <protection/>
    </xf>
    <xf numFmtId="0" fontId="6" fillId="0" borderId="0" xfId="57" applyFont="1" applyAlignment="1">
      <alignment horizontal="left"/>
      <protection/>
    </xf>
    <xf numFmtId="0" fontId="5" fillId="0" borderId="0" xfId="57" applyFont="1" applyBorder="1" applyAlignment="1">
      <alignment/>
      <protection/>
    </xf>
    <xf numFmtId="0" fontId="5" fillId="0" borderId="0" xfId="57" applyFont="1" applyBorder="1" applyAlignment="1">
      <alignment wrapText="1"/>
      <protection/>
    </xf>
    <xf numFmtId="0" fontId="11" fillId="0" borderId="0" xfId="53" applyFont="1" applyFill="1" applyAlignment="1" applyProtection="1">
      <alignment/>
      <protection/>
    </xf>
    <xf numFmtId="0" fontId="5" fillId="0" borderId="10" xfId="57" applyFont="1" applyBorder="1" applyAlignment="1">
      <alignment horizontal="right"/>
      <protection/>
    </xf>
    <xf numFmtId="0" fontId="5" fillId="0" borderId="10" xfId="57" applyFont="1" applyFill="1" applyBorder="1" applyAlignment="1">
      <alignment horizontal="right"/>
      <protection/>
    </xf>
    <xf numFmtId="0" fontId="5" fillId="0" borderId="0" xfId="57" applyFont="1" applyBorder="1">
      <alignment/>
      <protection/>
    </xf>
    <xf numFmtId="167" fontId="5" fillId="0" borderId="0" xfId="42" applyNumberFormat="1" applyFont="1" applyBorder="1" applyAlignment="1">
      <alignment/>
    </xf>
    <xf numFmtId="0" fontId="6" fillId="0" borderId="0" xfId="57" applyFont="1" applyBorder="1" applyAlignment="1">
      <alignment horizontal="left" indent="1"/>
      <protection/>
    </xf>
    <xf numFmtId="167" fontId="6" fillId="0" borderId="0" xfId="42" applyNumberFormat="1" applyFont="1" applyBorder="1" applyAlignment="1">
      <alignment horizontal="right"/>
    </xf>
    <xf numFmtId="167" fontId="6" fillId="0" borderId="0" xfId="42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57" applyFont="1">
      <alignment/>
      <protection/>
    </xf>
    <xf numFmtId="0" fontId="6" fillId="0" borderId="11" xfId="57" applyFont="1" applyBorder="1" applyAlignment="1">
      <alignment horizontal="left" indent="1"/>
      <protection/>
    </xf>
    <xf numFmtId="167" fontId="6" fillId="0" borderId="11" xfId="42" applyNumberFormat="1" applyFont="1" applyBorder="1" applyAlignment="1">
      <alignment/>
    </xf>
    <xf numFmtId="0" fontId="9" fillId="0" borderId="0" xfId="57" applyFont="1" applyBorder="1" applyAlignment="1">
      <alignment/>
      <protection/>
    </xf>
    <xf numFmtId="165" fontId="5" fillId="0" borderId="0" xfId="57" applyNumberFormat="1" applyFont="1" applyBorder="1">
      <alignment/>
      <protection/>
    </xf>
    <xf numFmtId="165" fontId="5" fillId="0" borderId="0" xfId="57" applyNumberFormat="1" applyFont="1">
      <alignment/>
      <protection/>
    </xf>
    <xf numFmtId="165" fontId="6" fillId="0" borderId="0" xfId="57" applyNumberFormat="1" applyFont="1" applyBorder="1" applyAlignment="1">
      <alignment horizontal="right"/>
      <protection/>
    </xf>
    <xf numFmtId="165" fontId="6" fillId="0" borderId="0" xfId="57" applyNumberFormat="1" applyFont="1" applyAlignment="1">
      <alignment horizontal="right"/>
      <protection/>
    </xf>
    <xf numFmtId="0" fontId="6" fillId="0" borderId="0" xfId="57" applyFont="1" applyFill="1">
      <alignment/>
      <protection/>
    </xf>
    <xf numFmtId="3" fontId="5" fillId="0" borderId="0" xfId="57" applyNumberFormat="1" applyFont="1" applyBorder="1">
      <alignment/>
      <protection/>
    </xf>
    <xf numFmtId="3" fontId="5" fillId="0" borderId="0" xfId="0" applyNumberFormat="1" applyFont="1" applyFill="1" applyBorder="1" applyAlignment="1">
      <alignment/>
    </xf>
    <xf numFmtId="3" fontId="6" fillId="0" borderId="0" xfId="57" applyNumberFormat="1" applyFont="1" applyBorder="1">
      <alignment/>
      <protection/>
    </xf>
    <xf numFmtId="3" fontId="6" fillId="0" borderId="0" xfId="57" applyNumberFormat="1" applyFont="1" applyBorder="1" applyAlignment="1">
      <alignment horizontal="right" wrapText="1"/>
      <protection/>
    </xf>
    <xf numFmtId="3" fontId="6" fillId="0" borderId="0" xfId="0" applyNumberFormat="1" applyFont="1" applyBorder="1" applyAlignment="1">
      <alignment horizontal="right"/>
    </xf>
    <xf numFmtId="3" fontId="5" fillId="0" borderId="0" xfId="57" applyNumberFormat="1" applyFont="1">
      <alignment/>
      <protection/>
    </xf>
    <xf numFmtId="3" fontId="6" fillId="0" borderId="0" xfId="57" applyNumberFormat="1" applyFont="1" applyAlignment="1">
      <alignment horizontal="right"/>
      <protection/>
    </xf>
    <xf numFmtId="3" fontId="6" fillId="0" borderId="11" xfId="57" applyNumberFormat="1" applyFont="1" applyBorder="1" applyAlignment="1">
      <alignment horizontal="right" wrapText="1"/>
      <protection/>
    </xf>
    <xf numFmtId="3" fontId="6" fillId="0" borderId="11" xfId="0" applyNumberFormat="1" applyFont="1" applyBorder="1" applyAlignment="1">
      <alignment horizontal="right"/>
    </xf>
    <xf numFmtId="165" fontId="6" fillId="0" borderId="11" xfId="57" applyNumberFormat="1" applyFont="1" applyBorder="1">
      <alignment/>
      <protection/>
    </xf>
    <xf numFmtId="3" fontId="6" fillId="0" borderId="11" xfId="57" applyNumberFormat="1" applyFont="1" applyBorder="1">
      <alignment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1" fontId="5" fillId="0" borderId="0" xfId="57" applyNumberFormat="1" applyFont="1" applyFill="1" applyBorder="1" applyAlignment="1">
      <alignment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165" fontId="5" fillId="0" borderId="0" xfId="57" applyNumberFormat="1" applyFont="1" applyFill="1">
      <alignment/>
      <protection/>
    </xf>
    <xf numFmtId="0" fontId="52" fillId="0" borderId="0" xfId="61" applyFont="1">
      <alignment/>
      <protection/>
    </xf>
    <xf numFmtId="0" fontId="6" fillId="0" borderId="0" xfId="57" applyFont="1" applyFill="1" applyBorder="1" applyAlignment="1">
      <alignment horizontal="left" vertical="top" wrapText="1" indent="4"/>
      <protection/>
    </xf>
    <xf numFmtId="165" fontId="6" fillId="0" borderId="0" xfId="57" applyNumberFormat="1" applyFont="1" applyFill="1">
      <alignment/>
      <protection/>
    </xf>
    <xf numFmtId="0" fontId="5" fillId="0" borderId="0" xfId="57" applyFont="1" applyFill="1" applyBorder="1" applyAlignment="1">
      <alignment horizontal="left" vertical="top" wrapText="1" indent="2"/>
      <protection/>
    </xf>
    <xf numFmtId="0" fontId="6" fillId="0" borderId="0" xfId="57" applyFont="1" applyFill="1" applyAlignment="1">
      <alignment horizontal="left" vertical="top" wrapText="1" indent="4"/>
      <protection/>
    </xf>
    <xf numFmtId="3" fontId="6" fillId="0" borderId="0" xfId="57" applyNumberFormat="1" applyFont="1" applyFill="1">
      <alignment/>
      <protection/>
    </xf>
    <xf numFmtId="49" fontId="5" fillId="0" borderId="0" xfId="57" applyNumberFormat="1" applyFont="1" applyFill="1" applyAlignment="1">
      <alignment horizontal="left" vertical="top" wrapText="1" indent="2"/>
      <protection/>
    </xf>
    <xf numFmtId="0" fontId="5" fillId="0" borderId="0" xfId="57" applyFont="1" applyFill="1" applyAlignment="1">
      <alignment horizontal="left" vertical="top" wrapText="1" indent="2"/>
      <protection/>
    </xf>
    <xf numFmtId="0" fontId="6" fillId="0" borderId="0" xfId="57" applyFont="1" applyFill="1" applyBorder="1" applyAlignment="1">
      <alignment horizontal="left" vertical="top" wrapText="1" indent="2"/>
      <protection/>
    </xf>
    <xf numFmtId="0" fontId="8" fillId="0" borderId="0" xfId="57" applyFont="1" applyFill="1" applyBorder="1" applyAlignment="1">
      <alignment horizontal="left" vertical="top" wrapText="1" indent="2"/>
      <protection/>
    </xf>
    <xf numFmtId="16" fontId="12" fillId="0" borderId="0" xfId="57" applyNumberFormat="1" applyFont="1" applyFill="1" applyBorder="1" applyAlignment="1">
      <alignment horizontal="right" vertical="top" wrapText="1"/>
      <protection/>
    </xf>
    <xf numFmtId="2" fontId="6" fillId="0" borderId="0" xfId="57" applyNumberFormat="1" applyFont="1" applyFill="1" applyBorder="1">
      <alignment/>
      <protection/>
    </xf>
    <xf numFmtId="165" fontId="6" fillId="0" borderId="0" xfId="57" applyNumberFormat="1" applyFont="1" applyFill="1" applyBorder="1" applyAlignment="1">
      <alignment horizontal="right" wrapText="1"/>
      <protection/>
    </xf>
    <xf numFmtId="1" fontId="6" fillId="0" borderId="0" xfId="57" applyNumberFormat="1" applyFont="1" applyFill="1" applyBorder="1" applyAlignment="1">
      <alignment/>
      <protection/>
    </xf>
    <xf numFmtId="165" fontId="6" fillId="0" borderId="0" xfId="57" applyNumberFormat="1" applyFont="1" applyFill="1" applyBorder="1" applyAlignment="1">
      <alignment/>
      <protection/>
    </xf>
    <xf numFmtId="0" fontId="8" fillId="0" borderId="0" xfId="57" applyFont="1" applyFill="1">
      <alignment/>
      <protection/>
    </xf>
    <xf numFmtId="0" fontId="6" fillId="0" borderId="0" xfId="57" applyFont="1" applyFill="1" applyAlignment="1">
      <alignment horizontal="center" vertical="center"/>
      <protection/>
    </xf>
    <xf numFmtId="49" fontId="8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right" vertical="top" wrapText="1"/>
    </xf>
    <xf numFmtId="0" fontId="8" fillId="0" borderId="0" xfId="52" applyFont="1" applyAlignment="1" applyProtection="1">
      <alignment horizontal="left"/>
      <protection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vertical="top" wrapText="1"/>
      <protection/>
    </xf>
    <xf numFmtId="165" fontId="6" fillId="0" borderId="11" xfId="57" applyNumberFormat="1" applyFont="1" applyFill="1" applyBorder="1" applyAlignment="1">
      <alignment/>
      <protection/>
    </xf>
    <xf numFmtId="0" fontId="6" fillId="0" borderId="11" xfId="57" applyFont="1" applyFill="1" applyBorder="1" applyAlignment="1">
      <alignment/>
      <protection/>
    </xf>
    <xf numFmtId="3" fontId="5" fillId="0" borderId="0" xfId="57" applyNumberFormat="1" applyFont="1" applyFill="1">
      <alignment/>
      <protection/>
    </xf>
    <xf numFmtId="3" fontId="6" fillId="0" borderId="0" xfId="57" applyNumberFormat="1" applyFont="1" applyFill="1" applyBorder="1">
      <alignment/>
      <protection/>
    </xf>
    <xf numFmtId="3" fontId="8" fillId="0" borderId="0" xfId="57" applyNumberFormat="1" applyFont="1" applyFill="1" applyBorder="1" applyAlignment="1">
      <alignment/>
      <protection/>
    </xf>
    <xf numFmtId="3" fontId="8" fillId="0" borderId="0" xfId="57" applyNumberFormat="1" applyFont="1" applyFill="1" applyBorder="1" applyAlignment="1">
      <alignment horizontal="left"/>
      <protection/>
    </xf>
    <xf numFmtId="3" fontId="6" fillId="0" borderId="0" xfId="57" applyNumberFormat="1" applyFont="1" applyFill="1" applyBorder="1" applyAlignment="1">
      <alignment horizontal="right" wrapText="1"/>
      <protection/>
    </xf>
    <xf numFmtId="3" fontId="6" fillId="0" borderId="0" xfId="57" applyNumberFormat="1" applyFont="1" applyFill="1" applyBorder="1" applyAlignment="1">
      <alignment wrapText="1"/>
      <protection/>
    </xf>
    <xf numFmtId="3" fontId="6" fillId="0" borderId="0" xfId="57" applyNumberFormat="1" applyFont="1" applyFill="1" applyBorder="1" applyAlignment="1">
      <alignment/>
      <protection/>
    </xf>
    <xf numFmtId="3" fontId="6" fillId="0" borderId="0" xfId="57" applyNumberFormat="1" applyFont="1" applyFill="1" applyBorder="1" applyAlignment="1">
      <alignment horizontal="right"/>
      <protection/>
    </xf>
    <xf numFmtId="3" fontId="53" fillId="0" borderId="0" xfId="61" applyNumberFormat="1" applyFont="1" applyFill="1">
      <alignment/>
      <protection/>
    </xf>
    <xf numFmtId="3" fontId="52" fillId="0" borderId="0" xfId="61" applyNumberFormat="1" applyFont="1" applyFill="1">
      <alignment/>
      <protection/>
    </xf>
    <xf numFmtId="3" fontId="52" fillId="0" borderId="0" xfId="61" applyNumberFormat="1" applyFont="1" applyFill="1" applyBorder="1">
      <alignment/>
      <protection/>
    </xf>
    <xf numFmtId="165" fontId="6" fillId="0" borderId="0" xfId="57" applyNumberFormat="1" applyFont="1" applyFill="1" applyBorder="1" applyAlignment="1">
      <alignment horizontal="right"/>
      <protection/>
    </xf>
    <xf numFmtId="0" fontId="6" fillId="0" borderId="0" xfId="0" applyFont="1" applyBorder="1" applyAlignment="1">
      <alignment vertical="top"/>
    </xf>
    <xf numFmtId="0" fontId="5" fillId="0" borderId="10" xfId="57" applyFont="1" applyBorder="1" applyAlignment="1">
      <alignment horizontal="center" vertical="center" wrapText="1"/>
      <protection/>
    </xf>
    <xf numFmtId="0" fontId="53" fillId="0" borderId="10" xfId="61" applyFont="1" applyBorder="1" applyAlignment="1">
      <alignment horizontal="center" vertical="center" wrapText="1"/>
      <protection/>
    </xf>
    <xf numFmtId="3" fontId="52" fillId="0" borderId="0" xfId="61" applyNumberFormat="1" applyFont="1">
      <alignment/>
      <protection/>
    </xf>
    <xf numFmtId="49" fontId="8" fillId="0" borderId="0" xfId="0" applyNumberFormat="1" applyFont="1" applyAlignment="1">
      <alignment vertical="top" wrapText="1"/>
    </xf>
    <xf numFmtId="1" fontId="6" fillId="0" borderId="0" xfId="0" applyNumberFormat="1" applyFont="1" applyAlignment="1">
      <alignment horizontal="right" vertical="top" wrapText="1"/>
    </xf>
    <xf numFmtId="49" fontId="8" fillId="0" borderId="0" xfId="0" applyNumberFormat="1" applyFont="1" applyAlignment="1">
      <alignment horizontal="left" indent="1"/>
    </xf>
    <xf numFmtId="49" fontId="8" fillId="0" borderId="0" xfId="52" applyNumberFormat="1" applyFont="1" applyAlignment="1" applyProtection="1">
      <alignment horizontal="left" indent="1"/>
      <protection/>
    </xf>
    <xf numFmtId="49" fontId="8" fillId="0" borderId="0" xfId="52" applyNumberFormat="1" applyFont="1" applyAlignment="1" applyProtection="1">
      <alignment horizontal="left"/>
      <protection/>
    </xf>
    <xf numFmtId="3" fontId="53" fillId="0" borderId="0" xfId="61" applyNumberFormat="1" applyFont="1">
      <alignment/>
      <protection/>
    </xf>
    <xf numFmtId="3" fontId="52" fillId="0" borderId="0" xfId="61" applyNumberFormat="1" applyFont="1" applyAlignment="1">
      <alignment horizontal="left" indent="1"/>
      <protection/>
    </xf>
    <xf numFmtId="3" fontId="52" fillId="0" borderId="0" xfId="61" applyNumberFormat="1" applyFont="1" applyAlignment="1">
      <alignment horizontal="left" wrapText="1" indent="1"/>
      <protection/>
    </xf>
    <xf numFmtId="3" fontId="5" fillId="0" borderId="0" xfId="57" applyNumberFormat="1" applyFont="1" applyFill="1" applyAlignment="1">
      <alignment vertical="top" wrapText="1"/>
      <protection/>
    </xf>
    <xf numFmtId="3" fontId="6" fillId="0" borderId="0" xfId="69" applyNumberFormat="1" applyFont="1" applyAlignment="1">
      <alignment horizontal="right" vertical="top" wrapText="1"/>
      <protection/>
    </xf>
    <xf numFmtId="3" fontId="8" fillId="0" borderId="0" xfId="52" applyNumberFormat="1" applyFont="1" applyAlignment="1" applyProtection="1">
      <alignment vertical="top" wrapText="1"/>
      <protection/>
    </xf>
    <xf numFmtId="3" fontId="6" fillId="0" borderId="0" xfId="0" applyNumberFormat="1" applyFont="1" applyAlignment="1">
      <alignment horizontal="right" vertical="top" wrapText="1"/>
    </xf>
    <xf numFmtId="1" fontId="6" fillId="0" borderId="11" xfId="0" applyNumberFormat="1" applyFont="1" applyBorder="1" applyAlignment="1">
      <alignment/>
    </xf>
    <xf numFmtId="1" fontId="52" fillId="0" borderId="0" xfId="0" applyNumberFormat="1" applyFont="1" applyAlignment="1">
      <alignment/>
    </xf>
    <xf numFmtId="0" fontId="55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3" fillId="0" borderId="0" xfId="0" applyFont="1" applyBorder="1" applyAlignment="1">
      <alignment wrapText="1"/>
    </xf>
    <xf numFmtId="3" fontId="53" fillId="0" borderId="0" xfId="0" applyNumberFormat="1" applyFont="1" applyFill="1" applyBorder="1" applyAlignment="1">
      <alignment/>
    </xf>
    <xf numFmtId="165" fontId="5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wrapText="1"/>
    </xf>
    <xf numFmtId="165" fontId="53" fillId="0" borderId="0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horizontal="left" indent="1"/>
    </xf>
    <xf numFmtId="3" fontId="5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165" fontId="5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left" indent="2"/>
    </xf>
    <xf numFmtId="165" fontId="52" fillId="0" borderId="0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horizontal="left" indent="3"/>
    </xf>
    <xf numFmtId="0" fontId="53" fillId="0" borderId="0" xfId="0" applyFont="1" applyFill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6" fillId="0" borderId="11" xfId="0" applyFont="1" applyFill="1" applyBorder="1" applyAlignment="1">
      <alignment wrapText="1"/>
    </xf>
    <xf numFmtId="3" fontId="52" fillId="0" borderId="11" xfId="0" applyNumberFormat="1" applyFont="1" applyFill="1" applyBorder="1" applyAlignment="1">
      <alignment/>
    </xf>
    <xf numFmtId="165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10" xfId="0" applyFont="1" applyFill="1" applyBorder="1" applyAlignment="1">
      <alignment horizontal="center"/>
    </xf>
    <xf numFmtId="1" fontId="53" fillId="0" borderId="0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 horizontal="left"/>
    </xf>
    <xf numFmtId="0" fontId="55" fillId="0" borderId="0" xfId="0" applyFont="1" applyFill="1" applyAlignment="1">
      <alignment/>
    </xf>
    <xf numFmtId="165" fontId="53" fillId="0" borderId="11" xfId="0" applyNumberFormat="1" applyFont="1" applyFill="1" applyBorder="1" applyAlignment="1">
      <alignment horizontal="right"/>
    </xf>
    <xf numFmtId="3" fontId="53" fillId="0" borderId="0" xfId="0" applyNumberFormat="1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 horizontal="right"/>
    </xf>
    <xf numFmtId="3" fontId="53" fillId="0" borderId="11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3" fillId="0" borderId="0" xfId="0" applyFont="1" applyFill="1" applyBorder="1" applyAlignment="1">
      <alignment/>
    </xf>
    <xf numFmtId="0" fontId="52" fillId="0" borderId="0" xfId="0" applyFont="1" applyBorder="1" applyAlignment="1">
      <alignment horizontal="left" indent="1"/>
    </xf>
    <xf numFmtId="165" fontId="53" fillId="0" borderId="11" xfId="0" applyNumberFormat="1" applyFont="1" applyFill="1" applyBorder="1" applyAlignment="1">
      <alignment/>
    </xf>
    <xf numFmtId="0" fontId="56" fillId="0" borderId="0" xfId="0" applyFont="1" applyBorder="1" applyAlignment="1">
      <alignment wrapText="1"/>
    </xf>
    <xf numFmtId="167" fontId="6" fillId="0" borderId="0" xfId="42" applyNumberFormat="1" applyFont="1" applyBorder="1" applyAlignment="1">
      <alignment horizontal="right" wrapText="1"/>
    </xf>
    <xf numFmtId="167" fontId="52" fillId="0" borderId="0" xfId="42" applyNumberFormat="1" applyFont="1" applyBorder="1" applyAlignment="1">
      <alignment/>
    </xf>
    <xf numFmtId="167" fontId="6" fillId="0" borderId="0" xfId="42" applyNumberFormat="1" applyFont="1" applyBorder="1" applyAlignment="1">
      <alignment horizontal="right" vertical="top" wrapText="1"/>
    </xf>
    <xf numFmtId="0" fontId="52" fillId="0" borderId="0" xfId="0" applyFont="1" applyBorder="1" applyAlignment="1">
      <alignment horizontal="left" indent="2"/>
    </xf>
    <xf numFmtId="167" fontId="52" fillId="0" borderId="0" xfId="42" applyNumberFormat="1" applyFont="1" applyFill="1" applyBorder="1" applyAlignment="1">
      <alignment/>
    </xf>
    <xf numFmtId="0" fontId="55" fillId="0" borderId="0" xfId="0" applyFont="1" applyBorder="1" applyAlignment="1">
      <alignment horizontal="left" indent="3"/>
    </xf>
    <xf numFmtId="0" fontId="56" fillId="0" borderId="11" xfId="0" applyFont="1" applyBorder="1" applyAlignment="1">
      <alignment wrapText="1"/>
    </xf>
    <xf numFmtId="3" fontId="53" fillId="0" borderId="11" xfId="0" applyNumberFormat="1" applyFont="1" applyFill="1" applyBorder="1" applyAlignment="1">
      <alignment/>
    </xf>
    <xf numFmtId="0" fontId="53" fillId="0" borderId="11" xfId="0" applyFont="1" applyFill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52" fillId="0" borderId="11" xfId="0" applyFont="1" applyBorder="1" applyAlignment="1">
      <alignment horizontal="right"/>
    </xf>
    <xf numFmtId="0" fontId="52" fillId="0" borderId="11" xfId="0" applyFont="1" applyBorder="1" applyAlignment="1">
      <alignment horizontal="right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8" fontId="52" fillId="0" borderId="0" xfId="0" applyNumberFormat="1" applyFont="1" applyFill="1" applyBorder="1" applyAlignment="1">
      <alignment/>
    </xf>
    <xf numFmtId="168" fontId="52" fillId="0" borderId="11" xfId="0" applyNumberFormat="1" applyFont="1" applyFill="1" applyBorder="1" applyAlignment="1">
      <alignment/>
    </xf>
    <xf numFmtId="3" fontId="52" fillId="0" borderId="0" xfId="0" applyNumberFormat="1" applyFont="1" applyFill="1" applyAlignment="1">
      <alignment/>
    </xf>
    <xf numFmtId="0" fontId="53" fillId="0" borderId="12" xfId="0" applyFont="1" applyBorder="1" applyAlignment="1">
      <alignment horizontal="center"/>
    </xf>
    <xf numFmtId="165" fontId="52" fillId="0" borderId="0" xfId="0" applyNumberFormat="1" applyFont="1" applyBorder="1" applyAlignment="1">
      <alignment/>
    </xf>
    <xf numFmtId="165" fontId="52" fillId="0" borderId="11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165" fontId="52" fillId="0" borderId="0" xfId="0" applyNumberFormat="1" applyFont="1" applyBorder="1" applyAlignment="1">
      <alignment horizontal="center" wrapText="1"/>
    </xf>
    <xf numFmtId="165" fontId="52" fillId="0" borderId="11" xfId="0" applyNumberFormat="1" applyFont="1" applyBorder="1" applyAlignment="1">
      <alignment horizontal="center" wrapText="1"/>
    </xf>
    <xf numFmtId="165" fontId="52" fillId="0" borderId="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165" fontId="52" fillId="0" borderId="0" xfId="0" applyNumberFormat="1" applyFont="1" applyAlignment="1">
      <alignment/>
    </xf>
    <xf numFmtId="165" fontId="52" fillId="0" borderId="0" xfId="0" applyNumberFormat="1" applyFont="1" applyAlignment="1">
      <alignment horizontal="right"/>
    </xf>
    <xf numFmtId="3" fontId="52" fillId="0" borderId="11" xfId="0" applyNumberFormat="1" applyFont="1" applyBorder="1" applyAlignment="1">
      <alignment/>
    </xf>
    <xf numFmtId="2" fontId="52" fillId="0" borderId="0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 wrapText="1"/>
    </xf>
    <xf numFmtId="166" fontId="7" fillId="0" borderId="0" xfId="62" applyNumberFormat="1" applyFont="1" applyFill="1" applyBorder="1" applyAlignment="1">
      <alignment horizontal="right" vertical="center"/>
      <protection/>
    </xf>
    <xf numFmtId="0" fontId="52" fillId="0" borderId="0" xfId="0" applyFont="1" applyFill="1" applyAlignment="1">
      <alignment wrapText="1"/>
    </xf>
    <xf numFmtId="0" fontId="52" fillId="0" borderId="0" xfId="0" applyFont="1" applyFill="1" applyAlignment="1">
      <alignment/>
    </xf>
    <xf numFmtId="0" fontId="55" fillId="0" borderId="0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 wrapText="1" indent="2"/>
    </xf>
    <xf numFmtId="0" fontId="52" fillId="0" borderId="0" xfId="0" applyFont="1" applyFill="1" applyBorder="1" applyAlignment="1">
      <alignment horizontal="left" wrapText="1" indent="2"/>
    </xf>
    <xf numFmtId="3" fontId="6" fillId="0" borderId="0" xfId="0" applyNumberFormat="1" applyFont="1" applyFill="1" applyBorder="1" applyAlignment="1">
      <alignment horizontal="right" vertical="top" wrapText="1"/>
    </xf>
    <xf numFmtId="3" fontId="52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wrapText="1"/>
    </xf>
    <xf numFmtId="0" fontId="52" fillId="0" borderId="11" xfId="0" applyFont="1" applyBorder="1" applyAlignment="1">
      <alignment horizontal="left" wrapText="1" indent="2"/>
    </xf>
    <xf numFmtId="3" fontId="5" fillId="0" borderId="11" xfId="0" applyNumberFormat="1" applyFont="1" applyFill="1" applyBorder="1" applyAlignment="1">
      <alignment horizontal="right" wrapText="1"/>
    </xf>
    <xf numFmtId="165" fontId="10" fillId="0" borderId="0" xfId="62" applyNumberFormat="1" applyFont="1" applyFill="1" applyBorder="1" applyAlignment="1">
      <alignment horizontal="right"/>
      <protection/>
    </xf>
    <xf numFmtId="165" fontId="10" fillId="0" borderId="0" xfId="62" applyNumberFormat="1" applyFont="1" applyFill="1" applyBorder="1" applyAlignment="1">
      <alignment horizontal="right" vertical="center"/>
      <protection/>
    </xf>
    <xf numFmtId="0" fontId="5" fillId="0" borderId="0" xfId="57" applyFont="1" applyFill="1" applyBorder="1" applyAlignment="1">
      <alignment horizontal="left" vertical="top" wrapText="1" indent="1"/>
      <protection/>
    </xf>
    <xf numFmtId="3" fontId="8" fillId="0" borderId="0" xfId="0" applyNumberFormat="1" applyFont="1" applyAlignment="1">
      <alignment horizontal="left" vertical="top" wrapText="1" indent="1"/>
    </xf>
    <xf numFmtId="3" fontId="5" fillId="0" borderId="0" xfId="57" applyNumberFormat="1" applyFont="1" applyFill="1" applyAlignment="1">
      <alignment horizontal="left" vertical="top" wrapText="1" indent="1"/>
      <protection/>
    </xf>
    <xf numFmtId="0" fontId="8" fillId="0" borderId="0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0" borderId="0" xfId="57" applyFont="1" applyFill="1" applyAlignment="1">
      <alignment horizontal="left"/>
      <protection/>
    </xf>
    <xf numFmtId="0" fontId="8" fillId="0" borderId="0" xfId="0" applyFont="1" applyAlignment="1">
      <alignment horizontal="left" indent="1"/>
    </xf>
    <xf numFmtId="0" fontId="53" fillId="0" borderId="0" xfId="0" applyFont="1" applyAlignment="1">
      <alignment horizontal="left" wrapText="1"/>
    </xf>
    <xf numFmtId="3" fontId="6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/>
    </xf>
    <xf numFmtId="3" fontId="8" fillId="0" borderId="11" xfId="0" applyNumberFormat="1" applyFont="1" applyBorder="1" applyAlignment="1">
      <alignment horizontal="left" vertical="top" wrapText="1" indent="1"/>
    </xf>
    <xf numFmtId="0" fontId="7" fillId="0" borderId="0" xfId="0" applyFont="1" applyBorder="1" applyAlignment="1">
      <alignment wrapText="1"/>
    </xf>
    <xf numFmtId="0" fontId="55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168" fontId="52" fillId="0" borderId="0" xfId="0" applyNumberFormat="1" applyFont="1" applyAlignment="1">
      <alignment/>
    </xf>
    <xf numFmtId="0" fontId="44" fillId="0" borderId="0" xfId="52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left" vertical="center" indent="1"/>
    </xf>
    <xf numFmtId="0" fontId="57" fillId="0" borderId="0" xfId="0" applyFont="1" applyAlignment="1">
      <alignment horizontal="left" vertical="center" inden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 vertical="center" indent="1"/>
    </xf>
    <xf numFmtId="0" fontId="13" fillId="0" borderId="0" xfId="0" applyFont="1" applyBorder="1" applyAlignment="1">
      <alignment wrapText="1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6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5" fillId="0" borderId="0" xfId="0" applyFont="1" applyFill="1" applyAlignment="1">
      <alignment horizontal="left" indent="1"/>
    </xf>
    <xf numFmtId="0" fontId="44" fillId="0" borderId="0" xfId="52" applyAlignment="1">
      <alignment vertical="center"/>
    </xf>
    <xf numFmtId="0" fontId="6" fillId="0" borderId="0" xfId="59" applyFont="1" applyFill="1" applyBorder="1" applyAlignment="1">
      <alignment horizontal="left"/>
      <protection/>
    </xf>
    <xf numFmtId="0" fontId="6" fillId="0" borderId="0" xfId="57" applyFont="1" applyAlignment="1">
      <alignment horizontal="center"/>
      <protection/>
    </xf>
    <xf numFmtId="0" fontId="8" fillId="0" borderId="0" xfId="0" applyFont="1" applyAlignment="1">
      <alignment horizontal="left"/>
    </xf>
    <xf numFmtId="0" fontId="5" fillId="0" borderId="13" xfId="57" applyFont="1" applyFill="1" applyBorder="1" applyAlignment="1">
      <alignment horizontal="center" vertical="center" wrapText="1"/>
      <protection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5" xfId="57" applyFont="1" applyFill="1" applyBorder="1" applyAlignment="1">
      <alignment horizontal="center" vertical="center" wrapText="1"/>
      <protection/>
    </xf>
    <xf numFmtId="0" fontId="5" fillId="0" borderId="16" xfId="57" applyFont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left"/>
      <protection/>
    </xf>
    <xf numFmtId="0" fontId="5" fillId="0" borderId="18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6" fillId="0" borderId="11" xfId="57" applyFont="1" applyBorder="1" applyAlignment="1">
      <alignment horizontal="right"/>
      <protection/>
    </xf>
    <xf numFmtId="0" fontId="5" fillId="0" borderId="10" xfId="57" applyFont="1" applyBorder="1" applyAlignment="1">
      <alignment horizontal="center"/>
      <protection/>
    </xf>
    <xf numFmtId="0" fontId="5" fillId="0" borderId="16" xfId="57" applyFont="1" applyFill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horizontal="center" vertical="center"/>
      <protection/>
    </xf>
    <xf numFmtId="1" fontId="5" fillId="0" borderId="13" xfId="57" applyNumberFormat="1" applyFont="1" applyFill="1" applyBorder="1" applyAlignment="1">
      <alignment horizontal="center" wrapText="1"/>
      <protection/>
    </xf>
    <xf numFmtId="1" fontId="5" fillId="0" borderId="14" xfId="57" applyNumberFormat="1" applyFont="1" applyFill="1" applyBorder="1" applyAlignment="1">
      <alignment horizontal="center" wrapText="1"/>
      <protection/>
    </xf>
    <xf numFmtId="1" fontId="5" fillId="0" borderId="15" xfId="57" applyNumberFormat="1" applyFont="1" applyFill="1" applyBorder="1" applyAlignment="1">
      <alignment horizontal="center" wrapText="1"/>
      <protection/>
    </xf>
    <xf numFmtId="2" fontId="5" fillId="0" borderId="13" xfId="57" applyNumberFormat="1" applyFont="1" applyFill="1" applyBorder="1" applyAlignment="1">
      <alignment horizontal="center" wrapText="1"/>
      <protection/>
    </xf>
    <xf numFmtId="2" fontId="5" fillId="0" borderId="14" xfId="57" applyNumberFormat="1" applyFont="1" applyFill="1" applyBorder="1" applyAlignment="1">
      <alignment horizontal="center" wrapText="1"/>
      <protection/>
    </xf>
    <xf numFmtId="2" fontId="5" fillId="0" borderId="15" xfId="57" applyNumberFormat="1" applyFont="1" applyFill="1" applyBorder="1" applyAlignment="1">
      <alignment horizontal="center" wrapText="1"/>
      <protection/>
    </xf>
    <xf numFmtId="1" fontId="5" fillId="0" borderId="16" xfId="57" applyNumberFormat="1" applyFont="1" applyFill="1" applyBorder="1" applyAlignment="1">
      <alignment horizontal="center" vertical="center" wrapText="1"/>
      <protection/>
    </xf>
    <xf numFmtId="1" fontId="5" fillId="0" borderId="17" xfId="57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1" fontId="52" fillId="0" borderId="10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0" fontId="56" fillId="0" borderId="0" xfId="0" applyFont="1" applyBorder="1" applyAlignment="1">
      <alignment horizontal="left" wrapText="1"/>
    </xf>
    <xf numFmtId="0" fontId="5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wrapText="1"/>
    </xf>
    <xf numFmtId="0" fontId="52" fillId="0" borderId="11" xfId="0" applyFont="1" applyBorder="1" applyAlignment="1">
      <alignment horizontal="right"/>
    </xf>
    <xf numFmtId="0" fontId="5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Обычный_Лист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0.7109375" style="3" bestFit="1" customWidth="1"/>
  </cols>
  <sheetData>
    <row r="1" ht="15">
      <c r="A1" s="30" t="s">
        <v>96</v>
      </c>
    </row>
    <row r="2" spans="1:2" ht="15">
      <c r="A2" s="273" t="s">
        <v>377</v>
      </c>
      <c r="B2" s="31"/>
    </row>
    <row r="3" ht="15">
      <c r="A3" s="273" t="s">
        <v>327</v>
      </c>
    </row>
    <row r="4" ht="15">
      <c r="A4" s="273" t="s">
        <v>378</v>
      </c>
    </row>
    <row r="5" ht="15">
      <c r="A5" s="273" t="s">
        <v>331</v>
      </c>
    </row>
    <row r="6" ht="15">
      <c r="A6" s="273" t="s">
        <v>336</v>
      </c>
    </row>
    <row r="7" ht="15">
      <c r="A7" s="273" t="s">
        <v>379</v>
      </c>
    </row>
    <row r="8" ht="15">
      <c r="A8" s="273" t="s">
        <v>380</v>
      </c>
    </row>
    <row r="9" ht="15">
      <c r="A9" s="273" t="s">
        <v>345</v>
      </c>
    </row>
    <row r="10" ht="15">
      <c r="A10" s="273" t="s">
        <v>346</v>
      </c>
    </row>
    <row r="11" ht="15">
      <c r="A11" s="273" t="s">
        <v>351</v>
      </c>
    </row>
    <row r="12" ht="15">
      <c r="A12" s="273" t="s">
        <v>352</v>
      </c>
    </row>
    <row r="13" ht="15">
      <c r="A13" s="273" t="s">
        <v>359</v>
      </c>
    </row>
    <row r="14" ht="15">
      <c r="A14" s="273" t="s">
        <v>368</v>
      </c>
    </row>
    <row r="15" ht="15">
      <c r="A15" s="273" t="s">
        <v>381</v>
      </c>
    </row>
    <row r="16" ht="15">
      <c r="A16" s="273" t="s">
        <v>374</v>
      </c>
    </row>
    <row r="18" ht="15">
      <c r="A18" s="32" t="s">
        <v>180</v>
      </c>
    </row>
    <row r="19" ht="15">
      <c r="A19" s="31" t="str">
        <f>1!A2:G2</f>
        <v>Административно-территориальное деление Республики Молдова</v>
      </c>
    </row>
    <row r="20" ht="15">
      <c r="A20" s="31" t="str">
        <f>2!A2</f>
        <v>Численность и плотность населения по переписям 1959, 1970, 1979, 1989, 2004 и 2014 годов</v>
      </c>
    </row>
    <row r="21" ht="15">
      <c r="A21" s="31" t="str">
        <f>3!A2</f>
        <v>Населениe по переписям  1959, 1970, 1979, 1989, 2004 и 2014 годов,  в территориальном разрезе  </v>
      </c>
    </row>
    <row r="22" ht="15">
      <c r="A22" s="31" t="str">
        <f>4!A2</f>
        <v>Населениe по переписям 2004 и 2014, по типу местности в территориальном разрезе</v>
      </c>
    </row>
    <row r="23" ht="15">
      <c r="A23" s="31" t="str">
        <f>5!A2:H2</f>
        <v>Население  по полу и возрасту в 2014 года</v>
      </c>
    </row>
    <row r="24" ht="15">
      <c r="A24" s="31" t="str">
        <f>6!A2</f>
        <v>Население по типу местности и возрастным группам в 2014 году</v>
      </c>
    </row>
    <row r="25" ht="15">
      <c r="A25" s="31" t="str">
        <f>7!A2</f>
        <v>Этнический состав населения по данным переписям 2004 и 2014 годов, по типу местности</v>
      </c>
    </row>
    <row r="26" ht="15">
      <c r="A26" s="31" t="str">
        <f>8!A2</f>
        <v>Структура населения по родному языку по данным переписям 2004 и 2014 годов, по типу местности</v>
      </c>
    </row>
    <row r="27" ht="15">
      <c r="A27" s="31" t="str">
        <f>9!A2</f>
        <v>Структура населения по языку на котором обычно разговаривают  по данным переписям 2004 и 2014 годов, по типу местности</v>
      </c>
    </row>
    <row r="28" ht="15">
      <c r="A28" s="31" t="str">
        <f>'10-11'!A2:K2</f>
        <v>  Структура населения по родному языку и языку на котором обычно разговаривает по  данным переписи 2014 года</v>
      </c>
    </row>
    <row r="29" ht="15">
      <c r="A29" s="31" t="str">
        <f>'10-11'!A19</f>
        <v>Структура населения по языку на котором обычно разговоривает по основным группам возраста по переписи 2014 года</v>
      </c>
    </row>
    <row r="30" ht="15">
      <c r="A30" s="31" t="str">
        <f>'12'!A2</f>
        <v>Этническая структура населения, в территориальном разрезе в 2014</v>
      </c>
    </row>
    <row r="31" ht="15">
      <c r="A31" s="31" t="str">
        <f>'13'!A2</f>
        <v>Структура населения по родному языку, в территориальном разрезе в 2014</v>
      </c>
    </row>
    <row r="32" ht="15">
      <c r="A32" s="31" t="str">
        <f>'14'!A2</f>
        <v>Структура населения по языку на котором обычно разговорят, в территориальном разрезе в 2014</v>
      </c>
    </row>
    <row r="33" ht="15">
      <c r="A33" s="31" t="str">
        <f>'15'!A2</f>
        <v>Население по религии, по типу местности в 2014</v>
      </c>
    </row>
    <row r="35" ht="15">
      <c r="A35" s="32" t="s">
        <v>181</v>
      </c>
    </row>
    <row r="36" ht="15">
      <c r="A36" s="31" t="str">
        <f>1!A3:G3</f>
        <v>Administrative-territorial division of the Republic of Moldova</v>
      </c>
    </row>
    <row r="37" ht="15">
      <c r="A37" s="31" t="str">
        <f>2!A3</f>
        <v>Number and population density at the 1959, 1970, 1979, 1989, 2004 and 2014 censuses</v>
      </c>
    </row>
    <row r="38" ht="15">
      <c r="A38" s="31" t="str">
        <f>3!A3</f>
        <v>Population at the 1959, 1970, 1979, 1989, 2004 and 2014 censuses, in territorial aspect  </v>
      </c>
    </row>
    <row r="39" ht="15">
      <c r="A39" s="31" t="str">
        <f>4!A3</f>
        <v>Population on 2004 and 2014 censuses, by area in territorial aspect</v>
      </c>
    </row>
    <row r="40" ht="15">
      <c r="A40" s="31" t="str">
        <f>5!A3:H3</f>
        <v>Population  by sex and age in 2014</v>
      </c>
    </row>
    <row r="41" ht="15">
      <c r="A41" s="31" t="str">
        <f>6!A3</f>
        <v>Population by area and age group in 2014</v>
      </c>
    </row>
    <row r="42" ht="15">
      <c r="A42" s="31" t="str">
        <f>7!A3</f>
        <v>Ethnic structure of population on 2004 and 2014 censuses, by area</v>
      </c>
    </row>
    <row r="43" ht="15">
      <c r="A43" s="31" t="str">
        <f>8!A3</f>
        <v>Structure of population by mother tongue  on 2004 and 2014 censuses, by area</v>
      </c>
    </row>
    <row r="44" ht="15">
      <c r="A44" s="260" t="s">
        <v>318</v>
      </c>
    </row>
    <row r="45" ht="15">
      <c r="A45" s="31" t="str">
        <f>'10-11'!A3</f>
        <v>  Structure of population by mother tongue and language usually used for communication on 2014 census </v>
      </c>
    </row>
    <row r="46" ht="15">
      <c r="A46" s="31" t="str">
        <f>'10-11'!A20</f>
        <v>Structure of population by language usually used for communication  and age groups on 2014 census </v>
      </c>
    </row>
    <row r="47" ht="15">
      <c r="A47" s="31" t="str">
        <f>'12'!A3</f>
        <v>Ethnic structure of population, in territorial aspect</v>
      </c>
    </row>
    <row r="48" ht="15">
      <c r="A48" s="31" t="str">
        <f>'13'!A3</f>
        <v>Structure of population by mother tongue, în territorial aspect in 2014</v>
      </c>
    </row>
    <row r="49" ht="15">
      <c r="A49" s="31" t="str">
        <f>'14'!A3</f>
        <v>Structure of population by  language usually used for communication, in territorial aspect in 2014</v>
      </c>
    </row>
    <row r="50" ht="15">
      <c r="A50" s="31" t="str">
        <f>'15'!A3</f>
        <v>Population by religion, by area in 2014</v>
      </c>
    </row>
  </sheetData>
  <sheetProtection/>
  <hyperlinks>
    <hyperlink ref="A19" location="'1'!A1" display="'1'!A1"/>
    <hyperlink ref="A20" location="'2'!A1" display="'2'!A1"/>
    <hyperlink ref="A21" location="'3'!A1" display="'3'!A1"/>
    <hyperlink ref="A22" location="'4'!A1" display="'4'!A1"/>
    <hyperlink ref="A23" location="'5'!A1" display="'5'!A1"/>
    <hyperlink ref="A24" location="'6'!A1" display="'6'!A1"/>
    <hyperlink ref="A25" location="'7'!A1" display="'7'!A1"/>
    <hyperlink ref="A26" location="'8'!A1" display="'8'!A1"/>
    <hyperlink ref="A27" location="'9'!A1" display="'9'!A1"/>
    <hyperlink ref="A28" location="'10-11'!A1" display="'10-11'!A1"/>
    <hyperlink ref="A29" location="'10-11'!A1" display="'10-11'!A1"/>
    <hyperlink ref="A30" location="'12'!A1" display="'12'!A1"/>
    <hyperlink ref="A31" location="'13'!A1" display="'13'!A1"/>
    <hyperlink ref="A32" location="'14'!A1" display="'14'!A1"/>
    <hyperlink ref="A33" location="'15'!A1" display="'15'!A1"/>
    <hyperlink ref="A36" location="'1'!A1" display="'1'!A1"/>
    <hyperlink ref="A37" location="'2'!A1" display="'2'!A1"/>
    <hyperlink ref="A38" location="'3'!A1" display="'3'!A1"/>
    <hyperlink ref="A39" location="'4'!A1" display="'4'!A1"/>
    <hyperlink ref="A40" location="'5'!A1" display="'5'!A1"/>
    <hyperlink ref="A41" location="'6'!A1" display="'6'!A1"/>
    <hyperlink ref="A42" location="'7'!A1" display="'7'!A1"/>
    <hyperlink ref="A43" location="'8'!A1" display="'8'!A1"/>
    <hyperlink ref="A45" location="'10-11'!A1" display="'10-11'!A1"/>
    <hyperlink ref="A46" location="'10-11'!A1" display="'10-11'!A1"/>
    <hyperlink ref="A47" location="'12'!A1" display="'12'!A1"/>
    <hyperlink ref="A48" location="'13'!A1" display="'13'!A1"/>
    <hyperlink ref="A49" location="'14'!A1" display="'14'!A1"/>
    <hyperlink ref="A50" location="'15'!A1" display="'15'!A1"/>
    <hyperlink ref="A44" location="'9'!R1C1" display="STRUCTURE OF POPULATION BY LANGUAGE USUALLY USED FOR COMMUNICATION ON 2004 AND 2014 CENSUSES, BY AREA"/>
    <hyperlink ref="A2" location="Caracteristici_populatie_RPL_2014_rom_rus_eng.xlsx#'1'!A1" display="Caracteristici_populatie_RPL_2014_rom_rus_eng.xlsx - '1'!A1"/>
    <hyperlink ref="A3" location="Caracteristici_populatie_RPL_2014_rom_rus_eng.xlsx#'2'!A1" display="Caracteristici_populatie_RPL_2014_rom_rus_eng.xlsx - '2'!A1"/>
    <hyperlink ref="A4" location="Caracteristici_populatie_RPL_2014_rom_rus_eng.xlsx#'3'!A1" display="Caracteristici_populatie_RPL_2014_rom_rus_eng.xlsx - '3'!A1"/>
    <hyperlink ref="A5" location="Caracteristici_populatie_RPL_2014_rom_rus_eng.xlsx#'4'!A1" display="Caracteristici_populatie_RPL_2014_rom_rus_eng.xlsx - '4'!A1"/>
    <hyperlink ref="A6" location="Caracteristici_populatie_RPL_2014_rom_rus_eng.xlsx#'5'!A1" display="Caracteristici_populatie_RPL_2014_rom_rus_eng.xlsx - '5'!A1"/>
    <hyperlink ref="A7" location="Caracteristici_populatie_RPL_2014_rom_rus_eng.xlsx#'6'!A1" display="Caracteristici_populatie_RPL_2014_rom_rus_eng.xlsx - '6'!A1"/>
    <hyperlink ref="A8" location="Caracteristici_populatie_RPL_2014_rom_rus_eng.xlsx#'7'!A1" display="Caracteristici_populatie_RPL_2014_rom_rus_eng.xlsx - '7'!A1"/>
    <hyperlink ref="A9" location="Caracteristici_populatie_RPL_2014_rom_rus_eng.xlsx#'8'!A1" display="Caracteristici_populatie_RPL_2014_rom_rus_eng.xlsx - '8'!A1"/>
    <hyperlink ref="A10" location="Caracteristici_populatie_RPL_2014_rom_rus_eng.xlsx#'9'!A1" display="Caracteristici_populatie_RPL_2014_rom_rus_eng.xlsx - '9'!A1"/>
    <hyperlink ref="A11" location="Caracteristici_populatie_RPL_2014_rom_rus_eng.xlsx#'10-11'!A1" display="Caracteristici_populatie_RPL_2014_rom_rus_eng.xlsx - '10-11'!A1"/>
    <hyperlink ref="A12" location="Caracteristici_populatie_RPL_2014_rom_rus_eng.xlsx#'10-11'!A1" display="Caracteristici_populatie_RPL_2014_rom_rus_eng.xlsx - '10-11'!A1"/>
    <hyperlink ref="A13" location="Caracteristici_populatie_RPL_2014_rom_rus_eng.xlsx#'12'!A1" display="Caracteristici_populatie_RPL_2014_rom_rus_eng.xlsx - '12'!A1"/>
    <hyperlink ref="A14" location="Caracteristici_populatie_RPL_2014_rom_rus_eng.xlsx#'13'!A1" display="Caracteristici_populatie_RPL_2014_rom_rus_eng.xlsx - '13'!A1"/>
    <hyperlink ref="A15" location="Caracteristici_populatie_RPL_2014_rom_rus_eng.xlsx#'14'!A1" display="Caracteristici_populatie_RPL_2014_rom_rus_eng.xlsx - '14'!A1"/>
    <hyperlink ref="A16" location="Caracteristici_populatie_RPL_2014_rom_rus_eng.xlsx#'15'!A1" display="Caracteristici_populatie_RPL_2014_rom_rus_eng.xlsx - '15'!A1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113"/>
  <sheetViews>
    <sheetView zoomScalePageLayoutView="0" workbookViewId="0" topLeftCell="A1">
      <pane ySplit="6" topLeftCell="A7" activePane="bottomLeft" state="frozen"/>
      <selection pane="topLeft" activeCell="F40" sqref="F40"/>
      <selection pane="bottomLeft" activeCell="A5" sqref="A5:A6"/>
    </sheetView>
  </sheetViews>
  <sheetFormatPr defaultColWidth="9.140625" defaultRowHeight="15"/>
  <cols>
    <col min="1" max="1" width="26.421875" style="12" customWidth="1"/>
    <col min="2" max="7" width="10.7109375" style="12" customWidth="1"/>
    <col min="8" max="16384" width="9.140625" style="12" customWidth="1"/>
  </cols>
  <sheetData>
    <row r="1" spans="1:7" ht="15" customHeight="1">
      <c r="A1" s="261" t="s">
        <v>346</v>
      </c>
      <c r="B1" s="187"/>
      <c r="C1" s="187"/>
      <c r="D1" s="187"/>
      <c r="E1" s="187"/>
      <c r="F1" s="187"/>
      <c r="G1" s="187"/>
    </row>
    <row r="2" spans="1:7" ht="15" customHeight="1">
      <c r="A2" s="262" t="s">
        <v>348</v>
      </c>
      <c r="B2" s="187"/>
      <c r="C2" s="187"/>
      <c r="D2" s="187"/>
      <c r="E2" s="187"/>
      <c r="F2" s="187"/>
      <c r="G2" s="187"/>
    </row>
    <row r="3" spans="1:7" ht="12.75">
      <c r="A3" s="262" t="s">
        <v>347</v>
      </c>
      <c r="B3" s="187"/>
      <c r="C3" s="187"/>
      <c r="D3" s="187"/>
      <c r="E3" s="187"/>
      <c r="F3" s="187"/>
      <c r="G3" s="187"/>
    </row>
    <row r="4" spans="1:7" ht="12">
      <c r="A4" s="177"/>
      <c r="B4" s="188"/>
      <c r="C4" s="188"/>
      <c r="D4" s="188"/>
      <c r="E4" s="188"/>
      <c r="F4" s="188"/>
      <c r="G4" s="188"/>
    </row>
    <row r="5" spans="1:7" ht="143.25" customHeight="1">
      <c r="A5" s="300"/>
      <c r="B5" s="301" t="s">
        <v>239</v>
      </c>
      <c r="C5" s="302"/>
      <c r="D5" s="303" t="s">
        <v>240</v>
      </c>
      <c r="E5" s="303"/>
      <c r="F5" s="304" t="s">
        <v>299</v>
      </c>
      <c r="G5" s="305"/>
    </row>
    <row r="6" spans="1:7" ht="18" customHeight="1">
      <c r="A6" s="300"/>
      <c r="B6" s="172">
        <v>2004</v>
      </c>
      <c r="C6" s="172">
        <v>2014</v>
      </c>
      <c r="D6" s="172">
        <v>2004</v>
      </c>
      <c r="E6" s="172">
        <v>2014</v>
      </c>
      <c r="F6" s="172">
        <v>2004</v>
      </c>
      <c r="G6" s="172">
        <v>2014</v>
      </c>
    </row>
    <row r="7" spans="1:7" ht="12">
      <c r="A7" s="307" t="s">
        <v>210</v>
      </c>
      <c r="B7" s="308"/>
      <c r="C7" s="308"/>
      <c r="D7" s="308"/>
      <c r="E7" s="308"/>
      <c r="F7" s="308"/>
      <c r="G7" s="309"/>
    </row>
    <row r="8" spans="1:7" ht="12">
      <c r="A8" s="154" t="s">
        <v>71</v>
      </c>
      <c r="B8" s="155">
        <v>3383332</v>
      </c>
      <c r="C8" s="155">
        <v>2804801</v>
      </c>
      <c r="D8" s="156">
        <v>100</v>
      </c>
      <c r="E8" s="156">
        <v>100</v>
      </c>
      <c r="F8" s="157" t="s">
        <v>14</v>
      </c>
      <c r="G8" s="157" t="s">
        <v>14</v>
      </c>
    </row>
    <row r="9" spans="1:7" ht="36">
      <c r="A9" s="248" t="s">
        <v>236</v>
      </c>
      <c r="B9" s="155"/>
      <c r="C9" s="155"/>
      <c r="D9" s="189"/>
      <c r="E9" s="189"/>
      <c r="F9" s="157"/>
      <c r="G9" s="157"/>
    </row>
    <row r="10" spans="1:7" ht="24">
      <c r="A10" s="256" t="s">
        <v>349</v>
      </c>
      <c r="B10" s="155">
        <f>SUM(B13:B27)</f>
        <v>3369231</v>
      </c>
      <c r="C10" s="155">
        <f>SUM(C13:C27)</f>
        <v>2720377</v>
      </c>
      <c r="D10" s="156">
        <v>99.58322151062917</v>
      </c>
      <c r="E10" s="156">
        <v>96.99001818667348</v>
      </c>
      <c r="F10" s="156">
        <v>100</v>
      </c>
      <c r="G10" s="189">
        <v>100</v>
      </c>
    </row>
    <row r="11" spans="1:7" ht="57" customHeight="1">
      <c r="A11" s="266" t="s">
        <v>350</v>
      </c>
      <c r="B11" s="155"/>
      <c r="C11" s="155"/>
      <c r="D11" s="156"/>
      <c r="E11" s="156"/>
      <c r="F11" s="156"/>
      <c r="G11" s="189"/>
    </row>
    <row r="12" spans="1:7" ht="21" customHeight="1">
      <c r="A12" s="12" t="s">
        <v>219</v>
      </c>
      <c r="B12" s="161"/>
      <c r="C12" s="162"/>
      <c r="D12" s="162"/>
      <c r="E12" s="162"/>
      <c r="F12" s="162"/>
      <c r="G12" s="162"/>
    </row>
    <row r="13" spans="1:7" ht="18" customHeight="1">
      <c r="A13" s="190" t="s">
        <v>84</v>
      </c>
      <c r="B13" s="193">
        <v>1988540</v>
      </c>
      <c r="C13" s="194">
        <v>1486570</v>
      </c>
      <c r="D13" s="163">
        <v>58.774604443193866</v>
      </c>
      <c r="E13" s="163">
        <v>53.00090808581429</v>
      </c>
      <c r="F13" s="163">
        <v>59.0205895647998</v>
      </c>
      <c r="G13" s="163">
        <v>54.64573476396838</v>
      </c>
    </row>
    <row r="14" spans="1:7" ht="17.25" customHeight="1">
      <c r="A14" s="257" t="s">
        <v>167</v>
      </c>
      <c r="B14" s="195"/>
      <c r="C14" s="194"/>
      <c r="D14" s="163"/>
      <c r="E14" s="163"/>
      <c r="F14" s="163"/>
      <c r="G14" s="163"/>
    </row>
    <row r="15" spans="1:7" ht="12">
      <c r="A15" s="190" t="s">
        <v>85</v>
      </c>
      <c r="B15" s="195">
        <v>130114</v>
      </c>
      <c r="C15" s="194">
        <v>73802</v>
      </c>
      <c r="D15" s="163">
        <v>3.8457355057085736</v>
      </c>
      <c r="E15" s="163">
        <v>2.631274019083707</v>
      </c>
      <c r="F15" s="163">
        <v>3.861830785719353</v>
      </c>
      <c r="G15" s="163">
        <v>2.712932803063693</v>
      </c>
    </row>
    <row r="16" spans="1:7" ht="12">
      <c r="A16" s="257" t="s">
        <v>168</v>
      </c>
      <c r="B16" s="195"/>
      <c r="C16" s="194"/>
      <c r="D16" s="163"/>
      <c r="E16" s="163"/>
      <c r="F16" s="163"/>
      <c r="G16" s="163"/>
    </row>
    <row r="17" spans="1:7" ht="12">
      <c r="A17" s="190" t="s">
        <v>305</v>
      </c>
      <c r="B17" s="195">
        <v>540990</v>
      </c>
      <c r="C17" s="194">
        <v>394133</v>
      </c>
      <c r="D17" s="163">
        <v>15.989858518170843</v>
      </c>
      <c r="E17" s="163">
        <v>14.052084265514736</v>
      </c>
      <c r="F17" s="163">
        <v>16.056779722138376</v>
      </c>
      <c r="G17" s="163">
        <v>14.488175719762372</v>
      </c>
    </row>
    <row r="18" spans="1:7" ht="12">
      <c r="A18" s="257" t="s">
        <v>169</v>
      </c>
      <c r="B18" s="195"/>
      <c r="C18" s="194"/>
      <c r="D18" s="163"/>
      <c r="E18" s="163"/>
      <c r="F18" s="163"/>
      <c r="G18" s="163"/>
    </row>
    <row r="19" spans="1:7" ht="12">
      <c r="A19" s="190" t="s">
        <v>306</v>
      </c>
      <c r="B19" s="195">
        <v>104890</v>
      </c>
      <c r="C19" s="194">
        <v>74167</v>
      </c>
      <c r="D19" s="163">
        <v>3.1001982660879865</v>
      </c>
      <c r="E19" s="163">
        <v>2.6442874200344337</v>
      </c>
      <c r="F19" s="163">
        <v>3.113173302750687</v>
      </c>
      <c r="G19" s="163">
        <v>2.726350061039334</v>
      </c>
    </row>
    <row r="20" spans="1:7" ht="12">
      <c r="A20" s="257" t="s">
        <v>170</v>
      </c>
      <c r="B20" s="195"/>
      <c r="C20" s="194"/>
      <c r="D20" s="163"/>
      <c r="E20" s="163"/>
      <c r="F20" s="163"/>
      <c r="G20" s="163"/>
    </row>
    <row r="21" spans="1:13" ht="12">
      <c r="A21" s="190" t="s">
        <v>307</v>
      </c>
      <c r="B21" s="195">
        <v>554814</v>
      </c>
      <c r="C21" s="194">
        <v>652394</v>
      </c>
      <c r="D21" s="163">
        <v>16.39844981219697</v>
      </c>
      <c r="E21" s="163">
        <v>23.259903287256385</v>
      </c>
      <c r="F21" s="163">
        <v>16.467081063898554</v>
      </c>
      <c r="G21" s="163">
        <v>23.981749588384258</v>
      </c>
      <c r="M21" s="25"/>
    </row>
    <row r="22" spans="1:7" ht="12">
      <c r="A22" s="257" t="s">
        <v>171</v>
      </c>
      <c r="B22" s="195"/>
      <c r="C22" s="194"/>
      <c r="D22" s="163"/>
      <c r="E22" s="163"/>
      <c r="F22" s="163"/>
      <c r="G22" s="163"/>
    </row>
    <row r="23" spans="1:7" ht="12">
      <c r="A23" s="190" t="s">
        <v>308</v>
      </c>
      <c r="B23" s="195">
        <v>38565</v>
      </c>
      <c r="C23" s="194">
        <v>26577</v>
      </c>
      <c r="D23" s="163">
        <v>1.1398526659517896</v>
      </c>
      <c r="E23" s="163">
        <v>0.9475538549793728</v>
      </c>
      <c r="F23" s="163">
        <v>1.144623209272383</v>
      </c>
      <c r="G23" s="163">
        <v>0.9769601786811166</v>
      </c>
    </row>
    <row r="24" spans="1:7" ht="12">
      <c r="A24" s="257" t="s">
        <v>172</v>
      </c>
      <c r="B24" s="195"/>
      <c r="C24" s="194"/>
      <c r="D24" s="163"/>
      <c r="E24" s="163"/>
      <c r="F24" s="163"/>
      <c r="G24" s="163"/>
    </row>
    <row r="25" spans="1:7" ht="12">
      <c r="A25" s="196" t="s">
        <v>173</v>
      </c>
      <c r="B25" s="197"/>
      <c r="C25" s="194">
        <v>5764</v>
      </c>
      <c r="D25" s="163">
        <v>0</v>
      </c>
      <c r="E25" s="163">
        <v>0.20550477556161736</v>
      </c>
      <c r="F25" s="163">
        <v>0</v>
      </c>
      <c r="G25" s="163">
        <v>0.21188239718244933</v>
      </c>
    </row>
    <row r="26" spans="1:7" ht="12">
      <c r="A26" s="257" t="s">
        <v>174</v>
      </c>
      <c r="B26" s="197"/>
      <c r="C26" s="194"/>
      <c r="D26" s="163"/>
      <c r="E26" s="163"/>
      <c r="F26" s="163"/>
      <c r="G26" s="163"/>
    </row>
    <row r="27" spans="1:7" ht="12">
      <c r="A27" s="23" t="s">
        <v>177</v>
      </c>
      <c r="B27" s="195">
        <v>11318</v>
      </c>
      <c r="C27" s="194">
        <v>6970</v>
      </c>
      <c r="D27" s="163">
        <v>0.33452229931913274</v>
      </c>
      <c r="E27" s="163">
        <v>0.24850247842895093</v>
      </c>
      <c r="F27" s="163">
        <v>0.33592235142084353</v>
      </c>
      <c r="G27" s="163">
        <v>0.25621448791840246</v>
      </c>
    </row>
    <row r="28" spans="1:7" ht="97.5" customHeight="1">
      <c r="A28" s="192" t="s">
        <v>220</v>
      </c>
      <c r="B28" s="155">
        <v>14101</v>
      </c>
      <c r="C28" s="155">
        <v>84424</v>
      </c>
      <c r="D28" s="156">
        <v>0.4167784893708332</v>
      </c>
      <c r="E28" s="156">
        <v>3.009981813326507</v>
      </c>
      <c r="F28" s="157" t="s">
        <v>14</v>
      </c>
      <c r="G28" s="157" t="s">
        <v>14</v>
      </c>
    </row>
    <row r="29" spans="1:7" ht="12">
      <c r="A29" s="299" t="s">
        <v>221</v>
      </c>
      <c r="B29" s="299"/>
      <c r="C29" s="299"/>
      <c r="D29" s="299"/>
      <c r="E29" s="299"/>
      <c r="F29" s="299"/>
      <c r="G29" s="299"/>
    </row>
    <row r="30" spans="1:7" ht="12">
      <c r="A30" s="154" t="s">
        <v>71</v>
      </c>
      <c r="B30" s="155">
        <v>1305655</v>
      </c>
      <c r="C30" s="155">
        <v>950994</v>
      </c>
      <c r="D30" s="156">
        <v>100</v>
      </c>
      <c r="E30" s="156">
        <v>100</v>
      </c>
      <c r="F30" s="157" t="s">
        <v>14</v>
      </c>
      <c r="G30" s="157" t="s">
        <v>14</v>
      </c>
    </row>
    <row r="31" spans="1:7" ht="24">
      <c r="A31" s="192" t="s">
        <v>88</v>
      </c>
      <c r="B31" s="155">
        <f>SUM(B33:B40)</f>
        <v>1291785</v>
      </c>
      <c r="C31" s="155">
        <f>SUM(C33:C40)</f>
        <v>907086</v>
      </c>
      <c r="D31" s="156">
        <v>98.93769793705076</v>
      </c>
      <c r="E31" s="156">
        <v>95.38293616994429</v>
      </c>
      <c r="F31" s="156">
        <v>100</v>
      </c>
      <c r="G31" s="189">
        <v>100</v>
      </c>
    </row>
    <row r="32" spans="1:7" ht="12">
      <c r="A32" s="198" t="s">
        <v>73</v>
      </c>
      <c r="B32" s="161"/>
      <c r="C32" s="162"/>
      <c r="D32" s="162"/>
      <c r="E32" s="156"/>
      <c r="F32" s="162"/>
      <c r="G32" s="162"/>
    </row>
    <row r="33" spans="1:7" ht="12">
      <c r="A33" s="196" t="s">
        <v>84</v>
      </c>
      <c r="B33" s="195">
        <v>481114</v>
      </c>
      <c r="C33" s="195">
        <v>318056</v>
      </c>
      <c r="D33" s="163">
        <v>36.84847834994696</v>
      </c>
      <c r="E33" s="163">
        <v>33.44458534964469</v>
      </c>
      <c r="F33" s="163">
        <v>37.24412344159438</v>
      </c>
      <c r="G33" s="163">
        <v>48.75213444636216</v>
      </c>
    </row>
    <row r="34" spans="1:7" ht="12">
      <c r="A34" s="196" t="s">
        <v>85</v>
      </c>
      <c r="B34" s="195">
        <v>20326</v>
      </c>
      <c r="C34" s="195">
        <v>6652</v>
      </c>
      <c r="D34" s="163">
        <v>1.5567665271453792</v>
      </c>
      <c r="E34" s="163">
        <v>0.6994786507591005</v>
      </c>
      <c r="F34" s="163">
        <v>1.573481655229005</v>
      </c>
      <c r="G34" s="163">
        <v>1.0196292424516473</v>
      </c>
    </row>
    <row r="35" spans="1:7" ht="12">
      <c r="A35" s="196" t="s">
        <v>305</v>
      </c>
      <c r="B35" s="195">
        <v>448692</v>
      </c>
      <c r="C35" s="195">
        <v>281820</v>
      </c>
      <c r="D35" s="163">
        <v>34.365280261631135</v>
      </c>
      <c r="E35" s="163">
        <v>29.634256367548062</v>
      </c>
      <c r="F35" s="163">
        <v>34.73426305461048</v>
      </c>
      <c r="G35" s="163">
        <v>43.19782217494336</v>
      </c>
    </row>
    <row r="36" spans="1:7" ht="12">
      <c r="A36" s="196" t="s">
        <v>306</v>
      </c>
      <c r="B36" s="195">
        <v>22206</v>
      </c>
      <c r="C36" s="195">
        <v>9094</v>
      </c>
      <c r="D36" s="163">
        <v>1.7007555594701511</v>
      </c>
      <c r="E36" s="163">
        <v>0.9562626052319994</v>
      </c>
      <c r="F36" s="163">
        <v>1.7190167094369417</v>
      </c>
      <c r="G36" s="163">
        <v>1.3939429240612267</v>
      </c>
    </row>
    <row r="37" spans="1:7" ht="12">
      <c r="A37" s="196" t="s">
        <v>307</v>
      </c>
      <c r="B37" s="195">
        <v>299815</v>
      </c>
      <c r="C37" s="195">
        <v>271106</v>
      </c>
      <c r="D37" s="163">
        <v>22.962804109814613</v>
      </c>
      <c r="E37" s="163">
        <v>28.507645684410203</v>
      </c>
      <c r="F37" s="163">
        <v>23.20935759433652</v>
      </c>
      <c r="G37" s="163">
        <v>41.555563049322956</v>
      </c>
    </row>
    <row r="38" spans="1:7" ht="12">
      <c r="A38" s="196" t="s">
        <v>308</v>
      </c>
      <c r="B38" s="195">
        <v>11354</v>
      </c>
      <c r="C38" s="195">
        <v>11257</v>
      </c>
      <c r="D38" s="163">
        <v>0.8696018473486488</v>
      </c>
      <c r="E38" s="163">
        <v>1.1837088351766678</v>
      </c>
      <c r="F38" s="163">
        <v>0.878938832700488</v>
      </c>
      <c r="G38" s="163">
        <v>1.725491037624503</v>
      </c>
    </row>
    <row r="39" spans="1:7" ht="12">
      <c r="A39" s="196" t="s">
        <v>173</v>
      </c>
      <c r="B39" s="195"/>
      <c r="C39" s="195">
        <v>5128</v>
      </c>
      <c r="D39" s="163">
        <v>0</v>
      </c>
      <c r="E39" s="163">
        <v>0.5392252737661857</v>
      </c>
      <c r="F39" s="163">
        <v>0</v>
      </c>
      <c r="G39" s="163">
        <v>0.7860280750589368</v>
      </c>
    </row>
    <row r="40" spans="1:7" ht="12">
      <c r="A40" s="196" t="s">
        <v>86</v>
      </c>
      <c r="B40" s="195">
        <v>8278</v>
      </c>
      <c r="C40" s="195">
        <v>3973</v>
      </c>
      <c r="D40" s="163">
        <v>0.6340112816938624</v>
      </c>
      <c r="E40" s="163">
        <v>0.41777340340738217</v>
      </c>
      <c r="F40" s="163">
        <v>0.6408187120921826</v>
      </c>
      <c r="G40" s="163">
        <v>0.6089878202435952</v>
      </c>
    </row>
    <row r="41" spans="1:7" ht="24">
      <c r="A41" s="192" t="s">
        <v>89</v>
      </c>
      <c r="B41" s="155">
        <v>13870</v>
      </c>
      <c r="C41" s="155">
        <v>43908</v>
      </c>
      <c r="D41" s="156">
        <v>1.0623020629492477</v>
      </c>
      <c r="E41" s="156">
        <v>4.61706383005571</v>
      </c>
      <c r="F41" s="157" t="s">
        <v>14</v>
      </c>
      <c r="G41" s="157" t="s">
        <v>14</v>
      </c>
    </row>
    <row r="42" spans="1:7" ht="12">
      <c r="A42" s="299" t="s">
        <v>222</v>
      </c>
      <c r="B42" s="299"/>
      <c r="C42" s="299"/>
      <c r="D42" s="299"/>
      <c r="E42" s="299"/>
      <c r="F42" s="299"/>
      <c r="G42" s="299"/>
    </row>
    <row r="43" spans="1:7" ht="12">
      <c r="A43" s="154" t="s">
        <v>71</v>
      </c>
      <c r="B43" s="155">
        <v>2077677</v>
      </c>
      <c r="C43" s="155">
        <v>1853807</v>
      </c>
      <c r="D43" s="156">
        <v>100</v>
      </c>
      <c r="E43" s="156">
        <v>100</v>
      </c>
      <c r="F43" s="157" t="s">
        <v>14</v>
      </c>
      <c r="G43" s="157" t="s">
        <v>14</v>
      </c>
    </row>
    <row r="44" spans="1:7" ht="24">
      <c r="A44" s="192" t="s">
        <v>88</v>
      </c>
      <c r="B44" s="155">
        <f>SUM(B46:B53)</f>
        <v>2077446</v>
      </c>
      <c r="C44" s="155">
        <f>SUM(C46:C53)</f>
        <v>1813291</v>
      </c>
      <c r="D44" s="156">
        <v>99.98888181367941</v>
      </c>
      <c r="E44" s="156">
        <v>97.81444346687654</v>
      </c>
      <c r="F44" s="156">
        <v>100</v>
      </c>
      <c r="G44" s="189">
        <v>100</v>
      </c>
    </row>
    <row r="45" spans="1:7" ht="12">
      <c r="A45" s="198" t="s">
        <v>73</v>
      </c>
      <c r="B45" s="161"/>
      <c r="C45" s="162"/>
      <c r="D45" s="162"/>
      <c r="E45" s="162"/>
      <c r="F45" s="162"/>
      <c r="G45" s="162"/>
    </row>
    <row r="46" spans="1:7" ht="12">
      <c r="A46" s="196" t="s">
        <v>84</v>
      </c>
      <c r="B46" s="195">
        <v>1507426</v>
      </c>
      <c r="C46" s="195">
        <v>1168514</v>
      </c>
      <c r="D46" s="163">
        <v>72.5534334740193</v>
      </c>
      <c r="E46" s="163">
        <v>63.03320680092372</v>
      </c>
      <c r="F46" s="163">
        <v>72.56150099689715</v>
      </c>
      <c r="G46" s="163">
        <v>64.44161472152015</v>
      </c>
    </row>
    <row r="47" spans="1:7" ht="13.5" customHeight="1">
      <c r="A47" s="196" t="s">
        <v>85</v>
      </c>
      <c r="B47" s="195">
        <v>109788</v>
      </c>
      <c r="C47" s="195">
        <v>67150</v>
      </c>
      <c r="D47" s="163">
        <v>5.284170734912116</v>
      </c>
      <c r="E47" s="163">
        <v>3.622275673789127</v>
      </c>
      <c r="F47" s="163">
        <v>5.284758304186968</v>
      </c>
      <c r="G47" s="163">
        <v>3.703211453649745</v>
      </c>
    </row>
    <row r="48" spans="1:7" ht="12">
      <c r="A48" s="196" t="s">
        <v>309</v>
      </c>
      <c r="B48" s="195">
        <v>92298</v>
      </c>
      <c r="C48" s="195">
        <v>112313</v>
      </c>
      <c r="D48" s="163">
        <v>4.442365199210465</v>
      </c>
      <c r="E48" s="163">
        <v>6.058505551009356</v>
      </c>
      <c r="F48" s="163">
        <v>4.442859164570343</v>
      </c>
      <c r="G48" s="163">
        <v>6.193876217330809</v>
      </c>
    </row>
    <row r="49" spans="1:7" ht="12">
      <c r="A49" s="196" t="s">
        <v>306</v>
      </c>
      <c r="B49" s="195">
        <v>82684</v>
      </c>
      <c r="C49" s="195">
        <v>65073</v>
      </c>
      <c r="D49" s="163">
        <v>3.979636873296475</v>
      </c>
      <c r="E49" s="163">
        <v>3.510235963074905</v>
      </c>
      <c r="F49" s="163">
        <v>3.9800793859383106</v>
      </c>
      <c r="G49" s="163">
        <v>3.5886683383968707</v>
      </c>
    </row>
    <row r="50" spans="1:7" ht="12">
      <c r="A50" s="196" t="s">
        <v>307</v>
      </c>
      <c r="B50" s="195">
        <v>254999</v>
      </c>
      <c r="C50" s="195">
        <v>381288</v>
      </c>
      <c r="D50" s="163">
        <v>12.273274431011172</v>
      </c>
      <c r="E50" s="163">
        <v>20.567836889169154</v>
      </c>
      <c r="F50" s="163">
        <v>12.274639148261857</v>
      </c>
      <c r="G50" s="163">
        <v>21.02740266179008</v>
      </c>
    </row>
    <row r="51" spans="1:7" ht="12">
      <c r="A51" s="196" t="s">
        <v>308</v>
      </c>
      <c r="B51" s="195">
        <v>27211</v>
      </c>
      <c r="C51" s="195">
        <v>15320</v>
      </c>
      <c r="D51" s="163">
        <v>1.3096838440238785</v>
      </c>
      <c r="E51" s="163">
        <v>0.826407495494407</v>
      </c>
      <c r="F51" s="163">
        <v>1.3098294733052027</v>
      </c>
      <c r="G51" s="163">
        <v>0.8448726652258243</v>
      </c>
    </row>
    <row r="52" spans="1:7" ht="12">
      <c r="A52" s="196" t="s">
        <v>173</v>
      </c>
      <c r="B52" s="195"/>
      <c r="C52" s="195">
        <v>636</v>
      </c>
      <c r="D52" s="163">
        <v>0</v>
      </c>
      <c r="E52" s="163">
        <v>0.034307778533579816</v>
      </c>
      <c r="F52" s="163">
        <v>0</v>
      </c>
      <c r="G52" s="163">
        <v>0.03507434824305641</v>
      </c>
    </row>
    <row r="53" spans="1:7" ht="12">
      <c r="A53" s="196" t="s">
        <v>86</v>
      </c>
      <c r="B53" s="195">
        <v>3040</v>
      </c>
      <c r="C53" s="195">
        <v>2997</v>
      </c>
      <c r="D53" s="163">
        <v>0.14631725720600458</v>
      </c>
      <c r="E53" s="163">
        <v>0.16166731488229358</v>
      </c>
      <c r="F53" s="163">
        <v>0.14633352684016815</v>
      </c>
      <c r="G53" s="163">
        <v>0.1652795938434592</v>
      </c>
    </row>
    <row r="54" spans="1:7" ht="24">
      <c r="A54" s="199" t="s">
        <v>89</v>
      </c>
      <c r="B54" s="200">
        <v>231</v>
      </c>
      <c r="C54" s="200">
        <v>40516</v>
      </c>
      <c r="D54" s="191">
        <v>0.011118186320587848</v>
      </c>
      <c r="E54" s="191">
        <v>2.1855565331234588</v>
      </c>
      <c r="F54" s="201" t="s">
        <v>14</v>
      </c>
      <c r="G54" s="201" t="s">
        <v>14</v>
      </c>
    </row>
    <row r="55" spans="1:7" ht="12">
      <c r="A55" s="192"/>
      <c r="B55" s="155"/>
      <c r="C55" s="155"/>
      <c r="D55" s="156"/>
      <c r="E55" s="156"/>
      <c r="F55" s="157"/>
      <c r="G55" s="157"/>
    </row>
    <row r="56" spans="1:7" ht="12">
      <c r="A56" s="181" t="s">
        <v>175</v>
      </c>
      <c r="B56" s="178"/>
      <c r="C56" s="178"/>
      <c r="D56" s="178"/>
      <c r="E56" s="178"/>
      <c r="F56" s="178"/>
      <c r="G56" s="178"/>
    </row>
    <row r="57" spans="1:7" ht="12">
      <c r="A57" s="182" t="s">
        <v>176</v>
      </c>
      <c r="B57" s="178"/>
      <c r="C57" s="178"/>
      <c r="D57" s="178"/>
      <c r="E57" s="178"/>
      <c r="F57" s="178"/>
      <c r="G57" s="178"/>
    </row>
    <row r="58" ht="12">
      <c r="A58" s="182" t="s">
        <v>296</v>
      </c>
    </row>
    <row r="81" ht="27.75" customHeight="1"/>
    <row r="112" spans="1:9" s="3" customFormat="1" ht="12">
      <c r="A112" s="12"/>
      <c r="B112" s="12"/>
      <c r="C112" s="12"/>
      <c r="D112" s="12"/>
      <c r="E112" s="12"/>
      <c r="F112" s="12"/>
      <c r="G112" s="12"/>
      <c r="H112" s="178"/>
      <c r="I112" s="178"/>
    </row>
    <row r="113" spans="1:9" s="3" customFormat="1" ht="12">
      <c r="A113" s="12"/>
      <c r="B113" s="12"/>
      <c r="C113" s="12"/>
      <c r="D113" s="12"/>
      <c r="E113" s="12"/>
      <c r="F113" s="12"/>
      <c r="G113" s="12"/>
      <c r="H113" s="178"/>
      <c r="I113" s="178"/>
    </row>
  </sheetData>
  <sheetProtection/>
  <mergeCells count="7">
    <mergeCell ref="A42:G42"/>
    <mergeCell ref="A5:A6"/>
    <mergeCell ref="B5:C5"/>
    <mergeCell ref="D5:E5"/>
    <mergeCell ref="F5:G5"/>
    <mergeCell ref="A7:G7"/>
    <mergeCell ref="A29:G29"/>
  </mergeCells>
  <printOptions horizontalCentered="1"/>
  <pageMargins left="0.7" right="0.7" top="0.5" bottom="0.5" header="0.3" footer="0.3"/>
  <pageSetup horizontalDpi="600" verticalDpi="600" orientation="portrait" paperSize="9" r:id="rId1"/>
  <headerFooter>
    <oddHeader>&amp;CRecensământul populației și al locuințelor  2014</oddHeader>
    <oddFooter>&amp;CBiroul Național de Statistică, 31 martie 2017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36"/>
  <sheetViews>
    <sheetView zoomScaleSheetLayoutView="145" zoomScalePageLayoutView="0" workbookViewId="0" topLeftCell="A1">
      <selection activeCell="A5" sqref="A5:A6"/>
    </sheetView>
  </sheetViews>
  <sheetFormatPr defaultColWidth="9.140625" defaultRowHeight="15"/>
  <cols>
    <col min="1" max="1" width="30.140625" style="3" customWidth="1"/>
    <col min="2" max="2" width="9.57421875" style="3" customWidth="1"/>
    <col min="3" max="11" width="14.7109375" style="3" customWidth="1"/>
    <col min="12" max="12" width="11.7109375" style="3" bestFit="1" customWidth="1"/>
    <col min="13" max="16384" width="9.140625" style="3" customWidth="1"/>
  </cols>
  <sheetData>
    <row r="1" spans="1:11" ht="12.75">
      <c r="A1" s="264" t="s">
        <v>351</v>
      </c>
      <c r="B1" s="267"/>
      <c r="C1" s="267"/>
      <c r="D1" s="5"/>
      <c r="E1" s="5"/>
      <c r="F1" s="5"/>
      <c r="G1" s="5"/>
      <c r="H1" s="5"/>
      <c r="I1" s="5"/>
      <c r="J1" s="5"/>
      <c r="K1" s="5"/>
    </row>
    <row r="2" spans="1:11" ht="12.75">
      <c r="A2" s="270" t="s">
        <v>355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71" t="s">
        <v>356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12">
      <c r="A4" s="202"/>
      <c r="B4" s="202"/>
      <c r="C4" s="203"/>
      <c r="D4" s="203"/>
      <c r="E4" s="203"/>
      <c r="F4" s="203"/>
      <c r="G4" s="203"/>
      <c r="H4" s="203"/>
      <c r="I4" s="204"/>
      <c r="J4" s="203"/>
      <c r="K4" s="203"/>
    </row>
    <row r="5" spans="1:11" ht="24.75" customHeight="1">
      <c r="A5" s="313" t="s">
        <v>300</v>
      </c>
      <c r="B5" s="314" t="s">
        <v>223</v>
      </c>
      <c r="C5" s="316" t="s">
        <v>302</v>
      </c>
      <c r="D5" s="316"/>
      <c r="E5" s="316"/>
      <c r="F5" s="316"/>
      <c r="G5" s="316"/>
      <c r="H5" s="316"/>
      <c r="I5" s="316"/>
      <c r="J5" s="316"/>
      <c r="K5" s="316"/>
    </row>
    <row r="6" spans="1:11" ht="36">
      <c r="A6" s="313"/>
      <c r="B6" s="315"/>
      <c r="C6" s="207" t="s">
        <v>224</v>
      </c>
      <c r="D6" s="207" t="s">
        <v>310</v>
      </c>
      <c r="E6" s="207" t="s">
        <v>311</v>
      </c>
      <c r="F6" s="207" t="s">
        <v>312</v>
      </c>
      <c r="G6" s="207" t="s">
        <v>313</v>
      </c>
      <c r="H6" s="207" t="s">
        <v>225</v>
      </c>
      <c r="I6" s="224" t="s">
        <v>274</v>
      </c>
      <c r="J6" s="207" t="s">
        <v>316</v>
      </c>
      <c r="K6" s="208" t="s">
        <v>227</v>
      </c>
    </row>
    <row r="7" spans="1:11" ht="12">
      <c r="A7" s="12" t="s">
        <v>219</v>
      </c>
      <c r="B7" s="216"/>
      <c r="C7" s="161"/>
      <c r="D7" s="162"/>
      <c r="E7" s="162"/>
      <c r="F7" s="162"/>
      <c r="G7" s="162"/>
      <c r="H7" s="162"/>
      <c r="I7" s="162"/>
      <c r="J7" s="162"/>
      <c r="K7" s="162"/>
    </row>
    <row r="8" spans="1:12" ht="12">
      <c r="A8" s="217" t="s">
        <v>84</v>
      </c>
      <c r="B8" s="221">
        <v>100</v>
      </c>
      <c r="C8" s="209">
        <v>94.34132655241125</v>
      </c>
      <c r="D8" s="209">
        <v>0.29798164852536957</v>
      </c>
      <c r="E8" s="209">
        <v>3.469482613745092</v>
      </c>
      <c r="F8" s="209">
        <v>0.020262493154125715</v>
      </c>
      <c r="G8" s="209">
        <v>1.6676743966243852</v>
      </c>
      <c r="H8" s="209">
        <v>0.03774132111455365</v>
      </c>
      <c r="I8" s="209">
        <v>0.008609941180507093</v>
      </c>
      <c r="J8" s="209">
        <v>0.15672682404517047</v>
      </c>
      <c r="K8" s="209">
        <v>0.00019420919956031037</v>
      </c>
      <c r="L8" s="259"/>
    </row>
    <row r="9" spans="1:12" ht="12">
      <c r="A9" s="217" t="s">
        <v>85</v>
      </c>
      <c r="B9" s="221">
        <v>100</v>
      </c>
      <c r="C9" s="209">
        <v>5.763062693469586</v>
      </c>
      <c r="D9" s="209">
        <v>61.02263827247977</v>
      </c>
      <c r="E9" s="209">
        <v>30.928094580986837</v>
      </c>
      <c r="F9" s="209">
        <v>0.04102487599298847</v>
      </c>
      <c r="G9" s="209">
        <v>1.098347816357737</v>
      </c>
      <c r="H9" s="209">
        <v>0.1006974228918808</v>
      </c>
      <c r="I9" s="209">
        <v>0.0018647670905903853</v>
      </c>
      <c r="J9" s="209">
        <v>0.05314586208182598</v>
      </c>
      <c r="K9" s="209">
        <v>0.9911237086487898</v>
      </c>
      <c r="L9" s="259"/>
    </row>
    <row r="10" spans="1:12" ht="12">
      <c r="A10" s="217" t="s">
        <v>305</v>
      </c>
      <c r="B10" s="221">
        <v>100</v>
      </c>
      <c r="C10" s="209">
        <v>3.781453611259739</v>
      </c>
      <c r="D10" s="209">
        <v>1.315255214914827</v>
      </c>
      <c r="E10" s="209">
        <v>92.83478102480618</v>
      </c>
      <c r="F10" s="209">
        <v>0.13774888719390718</v>
      </c>
      <c r="G10" s="209">
        <v>1.5011972389506798</v>
      </c>
      <c r="H10" s="209">
        <v>0.13015941682509685</v>
      </c>
      <c r="I10" s="209">
        <v>0.006451049813488766</v>
      </c>
      <c r="J10" s="209">
        <v>0.2929535562360781</v>
      </c>
      <c r="K10" s="209">
        <v>0</v>
      </c>
      <c r="L10" s="259"/>
    </row>
    <row r="11" spans="1:12" ht="12">
      <c r="A11" s="217" t="s">
        <v>306</v>
      </c>
      <c r="B11" s="221">
        <v>100</v>
      </c>
      <c r="C11" s="209">
        <v>0.9036775748262494</v>
      </c>
      <c r="D11" s="209">
        <v>0.02706667132329829</v>
      </c>
      <c r="E11" s="209">
        <v>33.26668529319317</v>
      </c>
      <c r="F11" s="209">
        <v>63.83630775678413</v>
      </c>
      <c r="G11" s="209">
        <v>0.19645164670135856</v>
      </c>
      <c r="H11" s="209">
        <v>0.417350609436664</v>
      </c>
      <c r="I11" s="209">
        <v>0</v>
      </c>
      <c r="J11" s="209">
        <v>0.10477421157405789</v>
      </c>
      <c r="K11" s="209">
        <v>1.247686236161073</v>
      </c>
      <c r="L11" s="259"/>
    </row>
    <row r="12" spans="1:12" ht="12">
      <c r="A12" s="217" t="s">
        <v>307</v>
      </c>
      <c r="B12" s="221">
        <v>100</v>
      </c>
      <c r="C12" s="209">
        <v>1.4097372442475744</v>
      </c>
      <c r="D12" s="209">
        <v>0.02095914686887551</v>
      </c>
      <c r="E12" s="209">
        <v>1.2855464784722972</v>
      </c>
      <c r="F12" s="209">
        <v>0.001094880806583049</v>
      </c>
      <c r="G12" s="209">
        <v>96.96311346562622</v>
      </c>
      <c r="H12" s="209">
        <v>0.0065692848394982946</v>
      </c>
      <c r="I12" s="209">
        <v>0.003910288594939461</v>
      </c>
      <c r="J12" s="209">
        <v>0.309069210544015</v>
      </c>
      <c r="K12" s="209">
        <v>0</v>
      </c>
      <c r="L12" s="259"/>
    </row>
    <row r="13" spans="1:12" ht="12">
      <c r="A13" s="217" t="s">
        <v>308</v>
      </c>
      <c r="B13" s="221">
        <v>100</v>
      </c>
      <c r="C13" s="209">
        <v>4.880735702653511</v>
      </c>
      <c r="D13" s="209">
        <v>0.12692786665389405</v>
      </c>
      <c r="E13" s="209">
        <v>32.60130280678226</v>
      </c>
      <c r="F13" s="209">
        <v>0.5508190439697289</v>
      </c>
      <c r="G13" s="209">
        <v>0.9866845483283839</v>
      </c>
      <c r="H13" s="209">
        <v>59.8428968291982</v>
      </c>
      <c r="I13" s="209">
        <v>0.007184596225692116</v>
      </c>
      <c r="J13" s="209">
        <v>0.11255867420250981</v>
      </c>
      <c r="K13" s="209">
        <v>0.8908899319858224</v>
      </c>
      <c r="L13" s="259"/>
    </row>
    <row r="14" spans="1:12" ht="12">
      <c r="A14" s="217" t="s">
        <v>90</v>
      </c>
      <c r="B14" s="221">
        <v>100</v>
      </c>
      <c r="C14" s="209">
        <v>7.433324531291259</v>
      </c>
      <c r="D14" s="209">
        <v>0.5149194613150251</v>
      </c>
      <c r="E14" s="209">
        <v>9.268550303670452</v>
      </c>
      <c r="F14" s="209">
        <v>0.7261684710852918</v>
      </c>
      <c r="G14" s="209">
        <v>7.869025613942434</v>
      </c>
      <c r="H14" s="209">
        <v>0.31687351465540003</v>
      </c>
      <c r="I14" s="209">
        <v>73.71270134671244</v>
      </c>
      <c r="J14" s="209">
        <v>0.1320306311064167</v>
      </c>
      <c r="K14" s="209">
        <v>0.026406126221283337</v>
      </c>
      <c r="L14" s="259"/>
    </row>
    <row r="15" spans="1:12" ht="12">
      <c r="A15" s="217" t="s">
        <v>86</v>
      </c>
      <c r="B15" s="221">
        <v>100</v>
      </c>
      <c r="C15" s="209">
        <v>9.950140906134838</v>
      </c>
      <c r="D15" s="209">
        <v>0.6069802731411229</v>
      </c>
      <c r="E15" s="209">
        <v>45.19835248211576</v>
      </c>
      <c r="F15" s="209">
        <v>0.9104704097116844</v>
      </c>
      <c r="G15" s="209">
        <v>7.435508345978755</v>
      </c>
      <c r="H15" s="209">
        <v>0.2384565358768697</v>
      </c>
      <c r="I15" s="209">
        <v>0.021677866897897247</v>
      </c>
      <c r="J15" s="209">
        <v>33.8608280945155</v>
      </c>
      <c r="K15" s="209">
        <v>1.7775850856275743</v>
      </c>
      <c r="L15" s="259"/>
    </row>
    <row r="16" spans="1:12" ht="12">
      <c r="A16" s="219" t="s">
        <v>118</v>
      </c>
      <c r="B16" s="222">
        <v>100</v>
      </c>
      <c r="C16" s="210">
        <v>0.0012272046731953954</v>
      </c>
      <c r="D16" s="210">
        <v>0</v>
      </c>
      <c r="E16" s="210">
        <v>0.008590432712367767</v>
      </c>
      <c r="F16" s="210">
        <v>0</v>
      </c>
      <c r="G16" s="210">
        <v>0</v>
      </c>
      <c r="H16" s="210">
        <v>0</v>
      </c>
      <c r="I16" s="210">
        <v>0</v>
      </c>
      <c r="J16" s="210">
        <v>0.006136023365976978</v>
      </c>
      <c r="K16" s="210">
        <v>99.98404633924845</v>
      </c>
      <c r="L16" s="259"/>
    </row>
    <row r="18" spans="1:17" ht="15" customHeight="1">
      <c r="A18" s="264" t="s">
        <v>352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M18" s="178"/>
      <c r="N18" s="178"/>
      <c r="O18" s="178"/>
      <c r="P18" s="178"/>
      <c r="Q18" s="178"/>
    </row>
    <row r="19" spans="1:17" ht="12.75">
      <c r="A19" s="265" t="s">
        <v>354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M19" s="178"/>
      <c r="N19" s="178"/>
      <c r="O19" s="178"/>
      <c r="P19" s="178"/>
      <c r="Q19" s="178"/>
    </row>
    <row r="20" spans="1:17" ht="12.75">
      <c r="A20" s="262" t="s">
        <v>353</v>
      </c>
      <c r="B20" s="252"/>
      <c r="C20" s="252"/>
      <c r="D20" s="252"/>
      <c r="E20" s="252"/>
      <c r="F20" s="252"/>
      <c r="G20" s="215"/>
      <c r="H20" s="252"/>
      <c r="I20" s="252"/>
      <c r="J20" s="252"/>
      <c r="K20" s="252"/>
      <c r="M20" s="178"/>
      <c r="N20" s="211"/>
      <c r="O20" s="178"/>
      <c r="P20" s="178"/>
      <c r="Q20" s="178"/>
    </row>
    <row r="21" spans="1:7" ht="12">
      <c r="A21" s="317" t="s">
        <v>122</v>
      </c>
      <c r="B21" s="317"/>
      <c r="C21" s="317"/>
      <c r="D21" s="317"/>
      <c r="E21" s="317"/>
      <c r="F21" s="317"/>
      <c r="G21" s="205"/>
    </row>
    <row r="22" spans="1:7" ht="22.5" customHeight="1">
      <c r="A22" s="300"/>
      <c r="B22" s="300" t="s">
        <v>8</v>
      </c>
      <c r="C22" s="310" t="s">
        <v>303</v>
      </c>
      <c r="D22" s="311"/>
      <c r="E22" s="311"/>
      <c r="F22" s="311"/>
      <c r="G22" s="212"/>
    </row>
    <row r="23" spans="1:7" ht="12">
      <c r="A23" s="300"/>
      <c r="B23" s="300"/>
      <c r="C23" s="220" t="s">
        <v>121</v>
      </c>
      <c r="D23" s="220" t="s">
        <v>120</v>
      </c>
      <c r="E23" s="220" t="s">
        <v>119</v>
      </c>
      <c r="F23" s="220" t="s">
        <v>228</v>
      </c>
      <c r="G23" s="206"/>
    </row>
    <row r="24" spans="1:7" ht="12">
      <c r="A24" s="312" t="s">
        <v>301</v>
      </c>
      <c r="B24" s="218"/>
      <c r="C24" s="161"/>
      <c r="D24" s="162"/>
      <c r="E24" s="163"/>
      <c r="F24" s="162"/>
      <c r="G24" s="162"/>
    </row>
    <row r="25" spans="1:7" ht="12">
      <c r="A25" s="312"/>
      <c r="B25" s="221">
        <v>100</v>
      </c>
      <c r="C25" s="209">
        <v>17.209884052380186</v>
      </c>
      <c r="D25" s="163">
        <v>14.790532376450235</v>
      </c>
      <c r="E25" s="163">
        <v>57.10882875469596</v>
      </c>
      <c r="F25" s="163">
        <v>10.89075481647361</v>
      </c>
      <c r="G25" s="163"/>
    </row>
    <row r="26" spans="1:7" ht="15" customHeight="1">
      <c r="A26" s="198" t="s">
        <v>73</v>
      </c>
      <c r="B26" s="223"/>
      <c r="C26" s="209"/>
      <c r="D26" s="209"/>
      <c r="E26" s="209"/>
      <c r="F26" s="209"/>
      <c r="G26" s="163"/>
    </row>
    <row r="27" spans="1:7" ht="12">
      <c r="A27" s="217" t="s">
        <v>84</v>
      </c>
      <c r="B27" s="221">
        <f aca="true" t="shared" si="0" ref="B27:B35">SUM(C27:F27)</f>
        <v>100</v>
      </c>
      <c r="C27" s="209">
        <v>16.723531350693207</v>
      </c>
      <c r="D27" s="209">
        <v>13.845496680277417</v>
      </c>
      <c r="E27" s="209">
        <v>57.64303060064444</v>
      </c>
      <c r="F27" s="209">
        <v>11.78794136838494</v>
      </c>
      <c r="G27" s="163"/>
    </row>
    <row r="28" spans="1:7" ht="12">
      <c r="A28" s="217" t="s">
        <v>85</v>
      </c>
      <c r="B28" s="221">
        <f t="shared" si="0"/>
        <v>100</v>
      </c>
      <c r="C28" s="209">
        <v>11.30457169182407</v>
      </c>
      <c r="D28" s="209">
        <v>11.369610579659089</v>
      </c>
      <c r="E28" s="209">
        <v>54.193653288528765</v>
      </c>
      <c r="F28" s="209">
        <v>23.132164439988077</v>
      </c>
      <c r="G28" s="163"/>
    </row>
    <row r="29" spans="1:7" ht="12">
      <c r="A29" s="217" t="s">
        <v>305</v>
      </c>
      <c r="B29" s="221">
        <f t="shared" si="0"/>
        <v>100.00000000000001</v>
      </c>
      <c r="C29" s="209">
        <v>14.234788764198889</v>
      </c>
      <c r="D29" s="209">
        <v>11.9660114732844</v>
      </c>
      <c r="E29" s="209">
        <v>60.17156645091886</v>
      </c>
      <c r="F29" s="209">
        <v>13.627633311597862</v>
      </c>
      <c r="G29" s="163"/>
    </row>
    <row r="30" spans="1:7" ht="12">
      <c r="A30" s="217" t="s">
        <v>306</v>
      </c>
      <c r="B30" s="221">
        <f t="shared" si="0"/>
        <v>100</v>
      </c>
      <c r="C30" s="209">
        <v>14.050723367535427</v>
      </c>
      <c r="D30" s="209">
        <v>14.778809982876481</v>
      </c>
      <c r="E30" s="209">
        <v>59.824450227189985</v>
      </c>
      <c r="F30" s="209">
        <v>11.346016422398101</v>
      </c>
      <c r="G30" s="163"/>
    </row>
    <row r="31" spans="1:7" ht="12">
      <c r="A31" s="217" t="s">
        <v>307</v>
      </c>
      <c r="B31" s="221">
        <f t="shared" si="0"/>
        <v>100</v>
      </c>
      <c r="C31" s="213">
        <v>19.676913031082442</v>
      </c>
      <c r="D31" s="213">
        <v>19.24343264959518</v>
      </c>
      <c r="E31" s="213">
        <v>54.641520308279965</v>
      </c>
      <c r="F31" s="213">
        <v>6.438134011042407</v>
      </c>
      <c r="G31" s="163"/>
    </row>
    <row r="32" spans="1:7" ht="12">
      <c r="A32" s="217" t="s">
        <v>308</v>
      </c>
      <c r="B32" s="221">
        <f t="shared" si="0"/>
        <v>100.00000000000001</v>
      </c>
      <c r="C32" s="213">
        <v>11.897505361778983</v>
      </c>
      <c r="D32" s="213">
        <v>13.169281709749031</v>
      </c>
      <c r="E32" s="213">
        <v>59.37840990329985</v>
      </c>
      <c r="F32" s="213">
        <v>15.554803025172143</v>
      </c>
      <c r="G32" s="163"/>
    </row>
    <row r="33" spans="1:7" ht="12">
      <c r="A33" s="217" t="s">
        <v>90</v>
      </c>
      <c r="B33" s="221">
        <f t="shared" si="0"/>
        <v>100</v>
      </c>
      <c r="C33" s="213">
        <v>24.219292158223457</v>
      </c>
      <c r="D33" s="213">
        <v>15.544760582928522</v>
      </c>
      <c r="E33" s="213">
        <v>54.14642609299097</v>
      </c>
      <c r="F33" s="213">
        <v>6.089521165857044</v>
      </c>
      <c r="G33" s="163"/>
    </row>
    <row r="34" spans="1:7" ht="12">
      <c r="A34" s="217" t="s">
        <v>86</v>
      </c>
      <c r="B34" s="221">
        <f t="shared" si="0"/>
        <v>100</v>
      </c>
      <c r="C34" s="213">
        <v>20.78909612625538</v>
      </c>
      <c r="D34" s="213">
        <v>19.58393113342898</v>
      </c>
      <c r="E34" s="213">
        <v>56.872309899569586</v>
      </c>
      <c r="F34" s="213">
        <v>2.7546628407460543</v>
      </c>
      <c r="G34" s="163"/>
    </row>
    <row r="35" spans="1:7" ht="12">
      <c r="A35" s="219" t="s">
        <v>118</v>
      </c>
      <c r="B35" s="222">
        <f t="shared" si="0"/>
        <v>100</v>
      </c>
      <c r="C35" s="214">
        <v>29.43475788875201</v>
      </c>
      <c r="D35" s="214">
        <v>13.27110774187435</v>
      </c>
      <c r="E35" s="214">
        <v>52.14038661991851</v>
      </c>
      <c r="F35" s="214">
        <v>5.153747749455132</v>
      </c>
      <c r="G35" s="163"/>
    </row>
    <row r="36" spans="1:6" ht="12">
      <c r="A36" s="12"/>
      <c r="B36" s="12"/>
      <c r="C36" s="12"/>
      <c r="D36" s="12"/>
      <c r="E36" s="12"/>
      <c r="F36" s="12"/>
    </row>
  </sheetData>
  <sheetProtection/>
  <mergeCells count="8">
    <mergeCell ref="A22:A23"/>
    <mergeCell ref="B22:B23"/>
    <mergeCell ref="C22:F22"/>
    <mergeCell ref="A24:A25"/>
    <mergeCell ref="A5:A6"/>
    <mergeCell ref="B5:B6"/>
    <mergeCell ref="C5:K5"/>
    <mergeCell ref="A21:F21"/>
  </mergeCells>
  <printOptions horizontalCentered="1"/>
  <pageMargins left="0.4330708661417323" right="0.4330708661417323" top="0.7480314960629921" bottom="0.7480314960629921" header="0.31496062992125984" footer="0.31496062992125984"/>
  <pageSetup horizontalDpi="600" verticalDpi="600" orientation="portrait" paperSize="9" scale="90" r:id="rId1"/>
  <headerFooter>
    <oddHeader>&amp;CRecensământul populației și al locuințelor 2014</oddHeader>
    <oddFooter>&amp;CBiroul Național de Statistică, 31 martie 2017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4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0.7109375" style="3" customWidth="1"/>
    <col min="2" max="2" width="23.28125" style="3" customWidth="1"/>
    <col min="3" max="9" width="14.28125" style="3" customWidth="1"/>
    <col min="10" max="10" width="16.00390625" style="3" customWidth="1"/>
    <col min="11" max="16384" width="9.140625" style="3" customWidth="1"/>
  </cols>
  <sheetData>
    <row r="1" ht="16.5" customHeight="1">
      <c r="A1" s="264" t="s">
        <v>359</v>
      </c>
    </row>
    <row r="2" ht="13.5" customHeight="1">
      <c r="A2" s="265" t="s">
        <v>357</v>
      </c>
    </row>
    <row r="3" ht="13.5" customHeight="1">
      <c r="A3" s="265" t="s">
        <v>358</v>
      </c>
    </row>
    <row r="4" ht="4.5" customHeight="1">
      <c r="A4" s="151"/>
    </row>
    <row r="5" spans="1:10" ht="27" customHeight="1">
      <c r="A5" s="318" t="s">
        <v>242</v>
      </c>
      <c r="B5" s="318" t="s">
        <v>304</v>
      </c>
      <c r="C5" s="319" t="s">
        <v>321</v>
      </c>
      <c r="D5" s="320"/>
      <c r="E5" s="320"/>
      <c r="F5" s="320"/>
      <c r="G5" s="320"/>
      <c r="H5" s="320"/>
      <c r="I5" s="320"/>
      <c r="J5" s="320"/>
    </row>
    <row r="6" spans="1:10" ht="60">
      <c r="A6" s="318"/>
      <c r="B6" s="318"/>
      <c r="C6" s="249" t="s">
        <v>367</v>
      </c>
      <c r="D6" s="249" t="s">
        <v>366</v>
      </c>
      <c r="E6" s="249" t="s">
        <v>365</v>
      </c>
      <c r="F6" s="249" t="s">
        <v>364</v>
      </c>
      <c r="G6" s="249" t="s">
        <v>363</v>
      </c>
      <c r="H6" s="249" t="s">
        <v>362</v>
      </c>
      <c r="I6" s="249" t="s">
        <v>361</v>
      </c>
      <c r="J6" s="249" t="s">
        <v>360</v>
      </c>
    </row>
    <row r="7" spans="1:10" ht="12.75" customHeight="1">
      <c r="A7" s="62" t="s">
        <v>8</v>
      </c>
      <c r="B7" s="27">
        <v>2754719</v>
      </c>
      <c r="C7" s="225">
        <v>75.07328333670331</v>
      </c>
      <c r="D7" s="225">
        <v>6.998898980258966</v>
      </c>
      <c r="E7" s="225">
        <v>6.571813676821484</v>
      </c>
      <c r="F7" s="225">
        <v>4.055803876910858</v>
      </c>
      <c r="G7" s="225">
        <v>4.574332264016765</v>
      </c>
      <c r="H7" s="225">
        <v>1.8828417707940446</v>
      </c>
      <c r="I7" s="225">
        <v>0.33843742319997067</v>
      </c>
      <c r="J7" s="225">
        <v>0.5045886712946039</v>
      </c>
    </row>
    <row r="8" spans="1:10" ht="12.75" customHeight="1">
      <c r="A8" s="64" t="s">
        <v>19</v>
      </c>
      <c r="B8" s="27">
        <v>453798</v>
      </c>
      <c r="C8" s="225">
        <v>67.1796702497587</v>
      </c>
      <c r="D8" s="225">
        <v>14.456872881766778</v>
      </c>
      <c r="E8" s="225">
        <v>5.947800563246202</v>
      </c>
      <c r="F8" s="225">
        <v>9.293562333901868</v>
      </c>
      <c r="G8" s="225">
        <v>0.6848862269115333</v>
      </c>
      <c r="H8" s="225">
        <v>1.0687574647750762</v>
      </c>
      <c r="I8" s="225">
        <v>0.05641276515101432</v>
      </c>
      <c r="J8" s="225">
        <v>1.3120375144888254</v>
      </c>
    </row>
    <row r="9" spans="1:10" ht="12.75" customHeight="1">
      <c r="A9" s="64" t="s">
        <v>20</v>
      </c>
      <c r="B9" s="27">
        <v>94427</v>
      </c>
      <c r="C9" s="225">
        <v>60.55047814714012</v>
      </c>
      <c r="D9" s="225">
        <v>2.887945185169496</v>
      </c>
      <c r="E9" s="225">
        <v>18.484120008048546</v>
      </c>
      <c r="F9" s="225">
        <v>16.04413991760831</v>
      </c>
      <c r="G9" s="225">
        <v>0.1376724877418535</v>
      </c>
      <c r="H9" s="225">
        <v>0.19909559765744966</v>
      </c>
      <c r="I9" s="225">
        <v>0.1630889470172726</v>
      </c>
      <c r="J9" s="225">
        <v>1.5334597096169527</v>
      </c>
    </row>
    <row r="10" spans="1:10" ht="12.75" customHeight="1">
      <c r="A10" s="64" t="s">
        <v>21</v>
      </c>
      <c r="B10" s="27">
        <v>78204</v>
      </c>
      <c r="C10" s="225">
        <v>82.35640120709938</v>
      </c>
      <c r="D10" s="225">
        <v>5.553424377269705</v>
      </c>
      <c r="E10" s="225">
        <v>5.954938366323973</v>
      </c>
      <c r="F10" s="225">
        <v>4.494655004859086</v>
      </c>
      <c r="G10" s="225">
        <v>0.31711932893458133</v>
      </c>
      <c r="H10" s="225">
        <v>0.6188941742110379</v>
      </c>
      <c r="I10" s="225">
        <v>0.18541251086900926</v>
      </c>
      <c r="J10" s="225">
        <v>0.519155030433226</v>
      </c>
    </row>
    <row r="11" spans="1:10" ht="12.75" customHeight="1">
      <c r="A11" s="64" t="s">
        <v>22</v>
      </c>
      <c r="B11" s="27">
        <v>22544</v>
      </c>
      <c r="C11" s="225">
        <v>66.91359119943222</v>
      </c>
      <c r="D11" s="225">
        <v>5.145493257629524</v>
      </c>
      <c r="E11" s="225">
        <v>5.509226401703335</v>
      </c>
      <c r="F11" s="225">
        <v>8.512242725337119</v>
      </c>
      <c r="G11" s="225">
        <v>7.4299148332150455</v>
      </c>
      <c r="H11" s="225">
        <v>4.9680624556423</v>
      </c>
      <c r="I11" s="225">
        <v>0.9669978708303762</v>
      </c>
      <c r="J11" s="225">
        <v>0.5544712562100781</v>
      </c>
    </row>
    <row r="12" spans="1:10" ht="12.75" customHeight="1">
      <c r="A12" s="64" t="s">
        <v>23</v>
      </c>
      <c r="B12" s="27">
        <v>69184</v>
      </c>
      <c r="C12" s="225">
        <v>72.61794634597595</v>
      </c>
      <c r="D12" s="225">
        <v>1.9888991674375578</v>
      </c>
      <c r="E12" s="225">
        <v>22.50809435707678</v>
      </c>
      <c r="F12" s="225">
        <v>2.34736355226642</v>
      </c>
      <c r="G12" s="225">
        <v>0.05058973172987974</v>
      </c>
      <c r="H12" s="225">
        <v>0.05058973172987974</v>
      </c>
      <c r="I12" s="225">
        <v>0.16333256244218317</v>
      </c>
      <c r="J12" s="225">
        <v>0.27318455134135056</v>
      </c>
    </row>
    <row r="13" spans="1:10" ht="12.75" customHeight="1">
      <c r="A13" s="64" t="s">
        <v>24</v>
      </c>
      <c r="B13" s="27">
        <v>100824</v>
      </c>
      <c r="C13" s="225">
        <v>71.25287629929382</v>
      </c>
      <c r="D13" s="225">
        <v>11.63215107514084</v>
      </c>
      <c r="E13" s="225">
        <v>4.880782353407919</v>
      </c>
      <c r="F13" s="225">
        <v>4.588193287312545</v>
      </c>
      <c r="G13" s="225">
        <v>2.692811235420138</v>
      </c>
      <c r="H13" s="225">
        <v>4.106165198762199</v>
      </c>
      <c r="I13" s="225">
        <v>0.22613663413472984</v>
      </c>
      <c r="J13" s="225">
        <v>0.6208839165278108</v>
      </c>
    </row>
    <row r="14" spans="1:10" ht="12.75" customHeight="1">
      <c r="A14" s="64" t="s">
        <v>25</v>
      </c>
      <c r="B14" s="27">
        <v>51961</v>
      </c>
      <c r="C14" s="225">
        <v>83.25089971324647</v>
      </c>
      <c r="D14" s="225">
        <v>7.313177190585246</v>
      </c>
      <c r="E14" s="225">
        <v>1.387579145897885</v>
      </c>
      <c r="F14" s="225">
        <v>1.0488635707549894</v>
      </c>
      <c r="G14" s="225">
        <v>0.6966763534189103</v>
      </c>
      <c r="H14" s="225">
        <v>5.981409133773407</v>
      </c>
      <c r="I14" s="225">
        <v>0.10199957660553106</v>
      </c>
      <c r="J14" s="225">
        <v>0.2193953157175574</v>
      </c>
    </row>
    <row r="15" spans="1:10" ht="12.75" customHeight="1">
      <c r="A15" s="64" t="s">
        <v>26</v>
      </c>
      <c r="B15" s="27">
        <v>63585</v>
      </c>
      <c r="C15" s="225">
        <v>79.77038609735</v>
      </c>
      <c r="D15" s="225">
        <v>15.495793032948022</v>
      </c>
      <c r="E15" s="225">
        <v>3.2963749311944643</v>
      </c>
      <c r="F15" s="225">
        <v>0.8351026185421089</v>
      </c>
      <c r="G15" s="225">
        <v>0.07234410631438232</v>
      </c>
      <c r="H15" s="225">
        <v>0.05347173075410867</v>
      </c>
      <c r="I15" s="225">
        <v>0.2940945191475977</v>
      </c>
      <c r="J15" s="225">
        <v>0.18243296374931195</v>
      </c>
    </row>
    <row r="16" spans="1:10" ht="12.75" customHeight="1">
      <c r="A16" s="64" t="s">
        <v>27</v>
      </c>
      <c r="B16" s="27">
        <v>78347</v>
      </c>
      <c r="C16" s="225">
        <v>87.0205623699695</v>
      </c>
      <c r="D16" s="225">
        <v>5.364595964108389</v>
      </c>
      <c r="E16" s="225">
        <v>2.0051820746167692</v>
      </c>
      <c r="F16" s="225">
        <v>3.525342387072894</v>
      </c>
      <c r="G16" s="225">
        <v>0.6803068400832195</v>
      </c>
      <c r="H16" s="225">
        <v>1.1704340944771339</v>
      </c>
      <c r="I16" s="225">
        <v>0.022974715049714732</v>
      </c>
      <c r="J16" s="225">
        <v>0.210601554622385</v>
      </c>
    </row>
    <row r="17" spans="1:10" ht="12.75" customHeight="1">
      <c r="A17" s="64" t="s">
        <v>28</v>
      </c>
      <c r="B17" s="27">
        <v>48980</v>
      </c>
      <c r="C17" s="225">
        <v>84.6855859534504</v>
      </c>
      <c r="D17" s="225">
        <v>3.9710085749285424</v>
      </c>
      <c r="E17" s="225">
        <v>4.875459371171907</v>
      </c>
      <c r="F17" s="225">
        <v>3.668844426296448</v>
      </c>
      <c r="G17" s="225">
        <v>0.41241322988975093</v>
      </c>
      <c r="H17" s="225">
        <v>2.0069416088199263</v>
      </c>
      <c r="I17" s="225">
        <v>0.14699877501020825</v>
      </c>
      <c r="J17" s="225">
        <v>0.23274806043282972</v>
      </c>
    </row>
    <row r="18" spans="1:10" ht="12.75" customHeight="1">
      <c r="A18" s="64" t="s">
        <v>29</v>
      </c>
      <c r="B18" s="27">
        <v>70116</v>
      </c>
      <c r="C18" s="225">
        <v>86.31553425751612</v>
      </c>
      <c r="D18" s="225">
        <v>9.06212562040048</v>
      </c>
      <c r="E18" s="225">
        <v>3.1604769239545893</v>
      </c>
      <c r="F18" s="225">
        <v>1.0639511666381425</v>
      </c>
      <c r="G18" s="225">
        <v>0.049917279936105875</v>
      </c>
      <c r="H18" s="225">
        <v>0.08842489588681614</v>
      </c>
      <c r="I18" s="225">
        <v>0.025671743967140167</v>
      </c>
      <c r="J18" s="225">
        <v>0.2338981117006104</v>
      </c>
    </row>
    <row r="19" spans="1:10" ht="12.75" customHeight="1">
      <c r="A19" s="64" t="s">
        <v>30</v>
      </c>
      <c r="B19" s="27">
        <v>37706</v>
      </c>
      <c r="C19" s="225">
        <v>80.1516999946958</v>
      </c>
      <c r="D19" s="225">
        <v>2.5645785816580915</v>
      </c>
      <c r="E19" s="225">
        <v>11.287328276666843</v>
      </c>
      <c r="F19" s="225">
        <v>5.330716596828091</v>
      </c>
      <c r="G19" s="225">
        <v>0.09547552113721954</v>
      </c>
      <c r="H19" s="225">
        <v>0.08751922770911791</v>
      </c>
      <c r="I19" s="225">
        <v>0.2466450962711505</v>
      </c>
      <c r="J19" s="225">
        <v>0.23603670503368163</v>
      </c>
    </row>
    <row r="20" spans="1:10" ht="12.75" customHeight="1">
      <c r="A20" s="64" t="s">
        <v>31</v>
      </c>
      <c r="B20" s="27">
        <v>74309</v>
      </c>
      <c r="C20" s="225">
        <v>86.38388351343713</v>
      </c>
      <c r="D20" s="225">
        <v>2.652437793537795</v>
      </c>
      <c r="E20" s="225">
        <v>8.698811718634351</v>
      </c>
      <c r="F20" s="225">
        <v>1.585272308872411</v>
      </c>
      <c r="G20" s="225">
        <v>0.05921220848080313</v>
      </c>
      <c r="H20" s="225">
        <v>0.045754888371529696</v>
      </c>
      <c r="I20" s="225">
        <v>0.38757081914707503</v>
      </c>
      <c r="J20" s="225">
        <v>0.1870567495189008</v>
      </c>
    </row>
    <row r="21" spans="1:10" ht="12.75" customHeight="1">
      <c r="A21" s="64" t="s">
        <v>32</v>
      </c>
      <c r="B21" s="27">
        <v>29149</v>
      </c>
      <c r="C21" s="225">
        <v>95.52986380321795</v>
      </c>
      <c r="D21" s="225">
        <v>2.741088888126522</v>
      </c>
      <c r="E21" s="225">
        <v>0.5145974132903358</v>
      </c>
      <c r="F21" s="225">
        <v>0.9434285910322825</v>
      </c>
      <c r="G21" s="225">
        <v>0.07890493670451817</v>
      </c>
      <c r="H21" s="225">
        <v>0.05832104017290473</v>
      </c>
      <c r="I21" s="226" t="s">
        <v>53</v>
      </c>
      <c r="J21" s="225">
        <v>0.13379532745548733</v>
      </c>
    </row>
    <row r="22" spans="1:10" ht="12.75" customHeight="1">
      <c r="A22" s="64" t="s">
        <v>33</v>
      </c>
      <c r="B22" s="27">
        <v>71509</v>
      </c>
      <c r="C22" s="225">
        <v>71.95597756925702</v>
      </c>
      <c r="D22" s="225">
        <v>3.844271350459383</v>
      </c>
      <c r="E22" s="225">
        <v>17.464934483771273</v>
      </c>
      <c r="F22" s="225">
        <v>5.358766029450838</v>
      </c>
      <c r="G22" s="225">
        <v>0.10907717909633752</v>
      </c>
      <c r="H22" s="225">
        <v>0.1104756044693675</v>
      </c>
      <c r="I22" s="225">
        <v>0.8656253059055503</v>
      </c>
      <c r="J22" s="225">
        <v>0.2908724775902334</v>
      </c>
    </row>
    <row r="23" spans="1:10" ht="12.75" customHeight="1">
      <c r="A23" s="64" t="s">
        <v>34</v>
      </c>
      <c r="B23" s="27">
        <v>77956</v>
      </c>
      <c r="C23" s="225">
        <v>84.79783467597106</v>
      </c>
      <c r="D23" s="225">
        <v>2.046025963363949</v>
      </c>
      <c r="E23" s="225">
        <v>10.250654215198317</v>
      </c>
      <c r="F23" s="225">
        <v>2.5450253989429936</v>
      </c>
      <c r="G23" s="225">
        <v>0.03848324695982349</v>
      </c>
      <c r="H23" s="225">
        <v>0.030786597567858794</v>
      </c>
      <c r="I23" s="225">
        <v>0.04874544614910975</v>
      </c>
      <c r="J23" s="225">
        <v>0.242444455846888</v>
      </c>
    </row>
    <row r="24" spans="1:10" ht="12.75" customHeight="1">
      <c r="A24" s="64" t="s">
        <v>35</v>
      </c>
      <c r="B24" s="27">
        <v>75164</v>
      </c>
      <c r="C24" s="225">
        <v>85.48640306529721</v>
      </c>
      <c r="D24" s="225">
        <v>2.5317971369272523</v>
      </c>
      <c r="E24" s="225">
        <v>7.039274120589643</v>
      </c>
      <c r="F24" s="225">
        <v>4.431642807727103</v>
      </c>
      <c r="G24" s="225">
        <v>0.05587781384705444</v>
      </c>
      <c r="H24" s="225">
        <v>0.05454738970783886</v>
      </c>
      <c r="I24" s="225">
        <v>0.15033792773136076</v>
      </c>
      <c r="J24" s="225">
        <v>0.2501197381725294</v>
      </c>
    </row>
    <row r="25" spans="1:10" ht="12.75" customHeight="1">
      <c r="A25" s="64" t="s">
        <v>36</v>
      </c>
      <c r="B25" s="27">
        <v>51101</v>
      </c>
      <c r="C25" s="225">
        <v>77.33703841412105</v>
      </c>
      <c r="D25" s="225">
        <v>2.76119841099</v>
      </c>
      <c r="E25" s="225">
        <v>16.38519794133187</v>
      </c>
      <c r="F25" s="225">
        <v>2.2269622903661377</v>
      </c>
      <c r="G25" s="225">
        <v>0.05870726600262226</v>
      </c>
      <c r="H25" s="225">
        <v>0.09001780787068746</v>
      </c>
      <c r="I25" s="225">
        <v>0.6536075614958612</v>
      </c>
      <c r="J25" s="225">
        <v>0.4872703078217648</v>
      </c>
    </row>
    <row r="26" spans="1:10" ht="12.75" customHeight="1">
      <c r="A26" s="64" t="s">
        <v>281</v>
      </c>
      <c r="B26" s="27">
        <v>101043</v>
      </c>
      <c r="C26" s="225">
        <v>86.36719020614986</v>
      </c>
      <c r="D26" s="225">
        <v>7.757093514642281</v>
      </c>
      <c r="E26" s="225">
        <v>4.085389388676108</v>
      </c>
      <c r="F26" s="225">
        <v>1.0540067100145483</v>
      </c>
      <c r="G26" s="225">
        <v>0.08907098957869422</v>
      </c>
      <c r="H26" s="225">
        <v>0.19793553239709827</v>
      </c>
      <c r="I26" s="225">
        <v>0.2592955474401987</v>
      </c>
      <c r="J26" s="225">
        <v>0.19001811110121433</v>
      </c>
    </row>
    <row r="27" spans="1:10" ht="12.75" customHeight="1">
      <c r="A27" s="64" t="s">
        <v>37</v>
      </c>
      <c r="B27" s="27">
        <v>92121</v>
      </c>
      <c r="C27" s="225">
        <v>85.93480313934934</v>
      </c>
      <c r="D27" s="225">
        <v>11.01486088948231</v>
      </c>
      <c r="E27" s="225">
        <v>0.9498377134421034</v>
      </c>
      <c r="F27" s="225">
        <v>0.8347716590136885</v>
      </c>
      <c r="G27" s="225">
        <v>0.09769759338261634</v>
      </c>
      <c r="H27" s="225">
        <v>0.8022057945528164</v>
      </c>
      <c r="I27" s="225">
        <v>0.1443753324431997</v>
      </c>
      <c r="J27" s="225">
        <v>0.22144787833393037</v>
      </c>
    </row>
    <row r="28" spans="1:10" ht="12.75" customHeight="1">
      <c r="A28" s="64" t="s">
        <v>38</v>
      </c>
      <c r="B28" s="27">
        <v>44617</v>
      </c>
      <c r="C28" s="225">
        <v>84.75468991639958</v>
      </c>
      <c r="D28" s="225">
        <v>3.682452876706188</v>
      </c>
      <c r="E28" s="225">
        <v>1.9051034359100791</v>
      </c>
      <c r="F28" s="225">
        <v>1.6473541475222448</v>
      </c>
      <c r="G28" s="225">
        <v>0.6768720442880517</v>
      </c>
      <c r="H28" s="225">
        <v>6.833718089517449</v>
      </c>
      <c r="I28" s="225">
        <v>0.25999058654772844</v>
      </c>
      <c r="J28" s="225">
        <v>0.23981890310868056</v>
      </c>
    </row>
    <row r="29" spans="1:10" ht="12.75" customHeight="1">
      <c r="A29" s="64" t="s">
        <v>39</v>
      </c>
      <c r="B29" s="27">
        <v>52350</v>
      </c>
      <c r="C29" s="225">
        <v>84.03438395415472</v>
      </c>
      <c r="D29" s="225">
        <v>14.408787010506208</v>
      </c>
      <c r="E29" s="225">
        <v>0.20248328557784145</v>
      </c>
      <c r="F29" s="225">
        <v>0.33046800382043934</v>
      </c>
      <c r="G29" s="225">
        <v>0.017191977077363897</v>
      </c>
      <c r="H29" s="225">
        <v>0.04202483285577841</v>
      </c>
      <c r="I29" s="225">
        <v>0.8443170964660937</v>
      </c>
      <c r="J29" s="225">
        <v>0.12034383954154727</v>
      </c>
    </row>
    <row r="30" spans="1:10" ht="12.75" customHeight="1">
      <c r="A30" s="64" t="s">
        <v>40</v>
      </c>
      <c r="B30" s="27">
        <v>47049</v>
      </c>
      <c r="C30" s="225">
        <v>62.398775744436655</v>
      </c>
      <c r="D30" s="225">
        <v>0.6333822185381198</v>
      </c>
      <c r="E30" s="225">
        <v>25.256647325129123</v>
      </c>
      <c r="F30" s="225">
        <v>4.301898021211928</v>
      </c>
      <c r="G30" s="225">
        <v>0.09139407851388977</v>
      </c>
      <c r="H30" s="225">
        <v>0.0998958532593679</v>
      </c>
      <c r="I30" s="225">
        <v>6.829050564305299</v>
      </c>
      <c r="J30" s="225">
        <v>0.3889561946056239</v>
      </c>
    </row>
    <row r="31" spans="1:10" ht="12.75" customHeight="1">
      <c r="A31" s="64" t="s">
        <v>41</v>
      </c>
      <c r="B31" s="27">
        <v>101332</v>
      </c>
      <c r="C31" s="225">
        <v>86.45146646666404</v>
      </c>
      <c r="D31" s="225">
        <v>8.765246911143567</v>
      </c>
      <c r="E31" s="225">
        <v>3.010894880195792</v>
      </c>
      <c r="F31" s="225">
        <v>1.2799510519875261</v>
      </c>
      <c r="G31" s="225">
        <v>0.05427702996092054</v>
      </c>
      <c r="H31" s="225">
        <v>0.059211305411913315</v>
      </c>
      <c r="I31" s="225">
        <v>0.08289582757667864</v>
      </c>
      <c r="J31" s="225">
        <v>0.2960565270595666</v>
      </c>
    </row>
    <row r="32" spans="1:10" ht="12.75" customHeight="1">
      <c r="A32" s="64" t="s">
        <v>42</v>
      </c>
      <c r="B32" s="27">
        <v>41273</v>
      </c>
      <c r="C32" s="225">
        <v>91.00380393962155</v>
      </c>
      <c r="D32" s="225">
        <v>4.55745887141715</v>
      </c>
      <c r="E32" s="225">
        <v>2.5416131611465125</v>
      </c>
      <c r="F32" s="225">
        <v>1.4634264531291643</v>
      </c>
      <c r="G32" s="225">
        <v>0.08480120175417344</v>
      </c>
      <c r="H32" s="225">
        <v>0.07026385288202941</v>
      </c>
      <c r="I32" s="225">
        <v>0.04603493809512272</v>
      </c>
      <c r="J32" s="225">
        <v>0.23259758195430424</v>
      </c>
    </row>
    <row r="33" spans="1:10" ht="12.75" customHeight="1">
      <c r="A33" s="64" t="s">
        <v>282</v>
      </c>
      <c r="B33" s="27">
        <v>59144</v>
      </c>
      <c r="C33" s="225">
        <v>73.74205329365616</v>
      </c>
      <c r="D33" s="225">
        <v>2.977478696063844</v>
      </c>
      <c r="E33" s="225">
        <v>19.504937102664684</v>
      </c>
      <c r="F33" s="225">
        <v>2.5750710131205197</v>
      </c>
      <c r="G33" s="225">
        <v>0.07946706343838766</v>
      </c>
      <c r="H33" s="225">
        <v>0.06086838901663736</v>
      </c>
      <c r="I33" s="225">
        <v>0.7912890572162857</v>
      </c>
      <c r="J33" s="225">
        <v>0.2688353848234817</v>
      </c>
    </row>
    <row r="34" spans="1:10" ht="12.75" customHeight="1">
      <c r="A34" s="64" t="s">
        <v>283</v>
      </c>
      <c r="B34" s="27">
        <v>79029</v>
      </c>
      <c r="C34" s="225">
        <v>86.28604689417809</v>
      </c>
      <c r="D34" s="225">
        <v>2.902731908539903</v>
      </c>
      <c r="E34" s="225">
        <v>7.317566969087297</v>
      </c>
      <c r="F34" s="225">
        <v>3.127965683483278</v>
      </c>
      <c r="G34" s="225">
        <v>0.05567576459274444</v>
      </c>
      <c r="H34" s="225">
        <v>0.039226106872160854</v>
      </c>
      <c r="I34" s="225">
        <v>0.03669539029976338</v>
      </c>
      <c r="J34" s="225">
        <v>0.2340912829467664</v>
      </c>
    </row>
    <row r="35" spans="1:10" ht="12.75" customHeight="1">
      <c r="A35" s="64" t="s">
        <v>43</v>
      </c>
      <c r="B35" s="27">
        <v>75110</v>
      </c>
      <c r="C35" s="225">
        <v>88.65397417121555</v>
      </c>
      <c r="D35" s="225">
        <v>4.237784582612169</v>
      </c>
      <c r="E35" s="225">
        <v>3.815736919185195</v>
      </c>
      <c r="F35" s="225">
        <v>1.95712954333644</v>
      </c>
      <c r="G35" s="225">
        <v>0.047929703102116895</v>
      </c>
      <c r="H35" s="225">
        <v>0.04926108374384236</v>
      </c>
      <c r="I35" s="225">
        <v>1.0078551457861802</v>
      </c>
      <c r="J35" s="225">
        <v>0.2303288510185062</v>
      </c>
    </row>
    <row r="36" spans="1:10" ht="12.75" customHeight="1">
      <c r="A36" s="64" t="s">
        <v>44</v>
      </c>
      <c r="B36" s="27">
        <v>81841</v>
      </c>
      <c r="C36" s="225">
        <v>86.43589398956514</v>
      </c>
      <c r="D36" s="225">
        <v>11.337838002956953</v>
      </c>
      <c r="E36" s="225">
        <v>0.7367945161960386</v>
      </c>
      <c r="F36" s="225">
        <v>1.0495961681797632</v>
      </c>
      <c r="G36" s="225">
        <v>0.07331288718368545</v>
      </c>
      <c r="H36" s="225">
        <v>0.1014161606040982</v>
      </c>
      <c r="I36" s="225">
        <v>0.04032208795102699</v>
      </c>
      <c r="J36" s="225">
        <v>0.224826187363302</v>
      </c>
    </row>
    <row r="37" spans="1:10" ht="12.75" customHeight="1">
      <c r="A37" s="64" t="s">
        <v>45</v>
      </c>
      <c r="B37" s="27">
        <v>36678</v>
      </c>
      <c r="C37" s="225">
        <v>93.89279677190686</v>
      </c>
      <c r="D37" s="225">
        <v>3.23081956486177</v>
      </c>
      <c r="E37" s="225">
        <v>1.8430666884781066</v>
      </c>
      <c r="F37" s="225">
        <v>0.7115982332733518</v>
      </c>
      <c r="G37" s="225">
        <v>0.01635858007524947</v>
      </c>
      <c r="H37" s="225">
        <v>0.02726430012541578</v>
      </c>
      <c r="I37" s="225">
        <v>0.1363215006270789</v>
      </c>
      <c r="J37" s="225">
        <v>0.14177436065216206</v>
      </c>
    </row>
    <row r="38" spans="1:10" ht="12.75" customHeight="1">
      <c r="A38" s="64" t="s">
        <v>46</v>
      </c>
      <c r="B38" s="27">
        <v>61380</v>
      </c>
      <c r="C38" s="225">
        <v>89.85826001955034</v>
      </c>
      <c r="D38" s="225">
        <v>4.711632453567938</v>
      </c>
      <c r="E38" s="225">
        <v>2.525252525252525</v>
      </c>
      <c r="F38" s="225">
        <v>2.1342456826327796</v>
      </c>
      <c r="G38" s="225">
        <v>0.07168458781362007</v>
      </c>
      <c r="H38" s="225">
        <v>0.1710654936461388</v>
      </c>
      <c r="I38" s="225">
        <v>0.3062886933854676</v>
      </c>
      <c r="J38" s="225">
        <v>0.22157054415118932</v>
      </c>
    </row>
    <row r="39" spans="1:10" ht="12.75" customHeight="1">
      <c r="A39" s="64" t="s">
        <v>47</v>
      </c>
      <c r="B39" s="27">
        <v>37188</v>
      </c>
      <c r="C39" s="225">
        <v>14.015273744218565</v>
      </c>
      <c r="D39" s="225">
        <v>0.18554372378186512</v>
      </c>
      <c r="E39" s="225">
        <v>5.184468107991826</v>
      </c>
      <c r="F39" s="225">
        <v>4.531031515542648</v>
      </c>
      <c r="G39" s="225">
        <v>8.98945896525761</v>
      </c>
      <c r="H39" s="225">
        <v>66.10734645584597</v>
      </c>
      <c r="I39" s="225">
        <v>0.45444767129181457</v>
      </c>
      <c r="J39" s="225">
        <v>0.5324298160696999</v>
      </c>
    </row>
    <row r="40" spans="1:10" ht="12.75" customHeight="1">
      <c r="A40" s="64" t="s">
        <v>48</v>
      </c>
      <c r="B40" s="27">
        <v>61011</v>
      </c>
      <c r="C40" s="225">
        <v>90.73117962334662</v>
      </c>
      <c r="D40" s="225">
        <v>7.705167920538919</v>
      </c>
      <c r="E40" s="225">
        <v>0.917867269836587</v>
      </c>
      <c r="F40" s="225">
        <v>0.496631754929439</v>
      </c>
      <c r="G40" s="225">
        <v>0.013112389569094099</v>
      </c>
      <c r="H40" s="225">
        <v>0.013112389569094099</v>
      </c>
      <c r="I40" s="225">
        <v>0.0016390486961367623</v>
      </c>
      <c r="J40" s="225">
        <v>0.1212896035141204</v>
      </c>
    </row>
    <row r="41" spans="1:10" ht="12.75" customHeight="1">
      <c r="A41" s="64" t="s">
        <v>49</v>
      </c>
      <c r="B41" s="27">
        <v>100557</v>
      </c>
      <c r="C41" s="225">
        <v>87.86359974939586</v>
      </c>
      <c r="D41" s="225">
        <v>4.632198653500005</v>
      </c>
      <c r="E41" s="225">
        <v>5.400916892906511</v>
      </c>
      <c r="F41" s="225">
        <v>1.685611145917241</v>
      </c>
      <c r="G41" s="225">
        <v>0.03878397326889227</v>
      </c>
      <c r="H41" s="225">
        <v>0.06762333800729935</v>
      </c>
      <c r="I41" s="225">
        <v>0.04673966009328043</v>
      </c>
      <c r="J41" s="225">
        <v>0.26452658691090625</v>
      </c>
    </row>
    <row r="42" spans="1:10" ht="12.75" customHeight="1">
      <c r="A42" s="69" t="s">
        <v>50</v>
      </c>
      <c r="B42" s="227">
        <v>134132</v>
      </c>
      <c r="C42" s="214">
        <v>4.690901500014911</v>
      </c>
      <c r="D42" s="214">
        <v>0.042495452241075954</v>
      </c>
      <c r="E42" s="214">
        <v>2.4729371067306833</v>
      </c>
      <c r="F42" s="214">
        <v>3.238600781319894</v>
      </c>
      <c r="G42" s="214">
        <v>83.78835773715444</v>
      </c>
      <c r="H42" s="214">
        <v>4.893686815972326</v>
      </c>
      <c r="I42" s="214">
        <v>0.2721200011928548</v>
      </c>
      <c r="J42" s="214">
        <v>0.6009006053738108</v>
      </c>
    </row>
  </sheetData>
  <sheetProtection/>
  <mergeCells count="3">
    <mergeCell ref="A5:A6"/>
    <mergeCell ref="B5:B6"/>
    <mergeCell ref="C5:J5"/>
  </mergeCells>
  <printOptions horizontalCentered="1"/>
  <pageMargins left="0.7" right="0.7" top="0.75" bottom="0.75" header="0.3" footer="0.3"/>
  <pageSetup horizontalDpi="600" verticalDpi="600" orientation="landscape" paperSize="9" r:id="rId1"/>
  <headerFooter>
    <oddHeader>&amp;CRecensământul populației și al locuințelor  2014</oddHeader>
    <oddFooter>&amp;CBiroul Național de Statistică, 31 martie 2017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4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5" sqref="A5:A6"/>
    </sheetView>
  </sheetViews>
  <sheetFormatPr defaultColWidth="9.140625" defaultRowHeight="15"/>
  <cols>
    <col min="1" max="1" width="19.421875" style="3" customWidth="1"/>
    <col min="2" max="2" width="25.7109375" style="3" customWidth="1"/>
    <col min="3" max="10" width="13.28125" style="3" customWidth="1"/>
    <col min="11" max="16384" width="9.140625" style="3" customWidth="1"/>
  </cols>
  <sheetData>
    <row r="1" ht="12.75">
      <c r="A1" s="264" t="s">
        <v>368</v>
      </c>
    </row>
    <row r="2" ht="12.75">
      <c r="A2" s="265" t="s">
        <v>370</v>
      </c>
    </row>
    <row r="3" ht="12.75">
      <c r="A3" s="265" t="s">
        <v>369</v>
      </c>
    </row>
    <row r="4" ht="9.75" customHeight="1"/>
    <row r="5" spans="1:10" ht="38.25" customHeight="1">
      <c r="A5" s="318" t="s">
        <v>242</v>
      </c>
      <c r="B5" s="303" t="s">
        <v>243</v>
      </c>
      <c r="C5" s="321" t="s">
        <v>244</v>
      </c>
      <c r="D5" s="321"/>
      <c r="E5" s="321"/>
      <c r="F5" s="321"/>
      <c r="G5" s="321"/>
      <c r="H5" s="321"/>
      <c r="I5" s="321"/>
      <c r="J5" s="321"/>
    </row>
    <row r="6" spans="1:10" ht="72" customHeight="1">
      <c r="A6" s="318"/>
      <c r="B6" s="303"/>
      <c r="C6" s="224" t="s">
        <v>224</v>
      </c>
      <c r="D6" s="224" t="s">
        <v>313</v>
      </c>
      <c r="E6" s="224" t="s">
        <v>310</v>
      </c>
      <c r="F6" s="224" t="s">
        <v>247</v>
      </c>
      <c r="G6" s="224" t="s">
        <v>314</v>
      </c>
      <c r="H6" s="224" t="s">
        <v>225</v>
      </c>
      <c r="I6" s="224" t="s">
        <v>274</v>
      </c>
      <c r="J6" s="224" t="s">
        <v>226</v>
      </c>
    </row>
    <row r="7" spans="1:10" ht="12.75" customHeight="1">
      <c r="A7" s="62" t="s">
        <v>8</v>
      </c>
      <c r="B7" s="27">
        <v>2723315</v>
      </c>
      <c r="C7" s="225">
        <v>56.7222667961657</v>
      </c>
      <c r="D7" s="225">
        <v>23.47649831180014</v>
      </c>
      <c r="E7" s="225">
        <v>3.93828844625025</v>
      </c>
      <c r="F7" s="225">
        <v>9.676552290131696</v>
      </c>
      <c r="G7" s="225">
        <v>4.205609707286891</v>
      </c>
      <c r="H7" s="225">
        <v>1.5332783758030195</v>
      </c>
      <c r="I7" s="225">
        <v>0.27811692734773613</v>
      </c>
      <c r="J7" s="225">
        <v>0.16938914521456389</v>
      </c>
    </row>
    <row r="8" spans="1:10" ht="12.75" customHeight="1">
      <c r="A8" s="64" t="s">
        <v>19</v>
      </c>
      <c r="B8" s="27">
        <v>450267</v>
      </c>
      <c r="C8" s="225">
        <v>32.96866081680425</v>
      </c>
      <c r="D8" s="225">
        <v>43.430897667384016</v>
      </c>
      <c r="E8" s="225">
        <v>1.6776712483926204</v>
      </c>
      <c r="F8" s="225">
        <v>20.751021060837235</v>
      </c>
      <c r="G8" s="225">
        <v>0.3191439745750855</v>
      </c>
      <c r="H8" s="225">
        <v>0.4110894202773021</v>
      </c>
      <c r="I8" s="225">
        <v>0.03397983862908008</v>
      </c>
      <c r="J8" s="225">
        <v>0.40753597310040485</v>
      </c>
    </row>
    <row r="9" spans="1:10" ht="12.75" customHeight="1">
      <c r="A9" s="64" t="s">
        <v>20</v>
      </c>
      <c r="B9" s="27">
        <v>93755</v>
      </c>
      <c r="C9" s="225">
        <v>36.97936110074129</v>
      </c>
      <c r="D9" s="225">
        <v>16.66684443496347</v>
      </c>
      <c r="E9" s="225">
        <v>4.414697882779585</v>
      </c>
      <c r="F9" s="225">
        <v>41.50391979094448</v>
      </c>
      <c r="G9" s="225">
        <v>0.02986507386272732</v>
      </c>
      <c r="H9" s="225">
        <v>0.05973014772545464</v>
      </c>
      <c r="I9" s="225">
        <v>0.11626046610847421</v>
      </c>
      <c r="J9" s="225">
        <v>0.22932110287451338</v>
      </c>
    </row>
    <row r="10" spans="1:10" ht="12.75" customHeight="1">
      <c r="A10" s="64" t="s">
        <v>21</v>
      </c>
      <c r="B10" s="27">
        <v>77034</v>
      </c>
      <c r="C10" s="225">
        <v>64.23657086481293</v>
      </c>
      <c r="D10" s="225">
        <v>21.687826154684945</v>
      </c>
      <c r="E10" s="225">
        <v>2.3599968844925616</v>
      </c>
      <c r="F10" s="225">
        <v>11.049666381078485</v>
      </c>
      <c r="G10" s="225">
        <v>0.1609678843108238</v>
      </c>
      <c r="H10" s="225">
        <v>0.2284705454734273</v>
      </c>
      <c r="I10" s="225">
        <v>0.09865773554534361</v>
      </c>
      <c r="J10" s="225">
        <v>0.17784354960147467</v>
      </c>
    </row>
    <row r="11" spans="1:10" ht="12.75" customHeight="1">
      <c r="A11" s="64" t="s">
        <v>22</v>
      </c>
      <c r="B11" s="27">
        <v>22109</v>
      </c>
      <c r="C11" s="225">
        <v>53.16839296214212</v>
      </c>
      <c r="D11" s="225">
        <v>15.979917680582567</v>
      </c>
      <c r="E11" s="225">
        <v>2.0082319417431815</v>
      </c>
      <c r="F11" s="225">
        <v>20.521054774073907</v>
      </c>
      <c r="G11" s="225">
        <v>4.495906644352978</v>
      </c>
      <c r="H11" s="225">
        <v>2.876656565199692</v>
      </c>
      <c r="I11" s="225">
        <v>0.8141480844904789</v>
      </c>
      <c r="J11" s="225">
        <v>0.13569134741507982</v>
      </c>
    </row>
    <row r="12" spans="1:10" ht="12.75" customHeight="1">
      <c r="A12" s="64" t="s">
        <v>23</v>
      </c>
      <c r="B12" s="27">
        <v>68402</v>
      </c>
      <c r="C12" s="225">
        <v>64.19549135990175</v>
      </c>
      <c r="D12" s="225">
        <v>8.299464927926085</v>
      </c>
      <c r="E12" s="225">
        <v>19.03014531738838</v>
      </c>
      <c r="F12" s="225">
        <v>8.182509283354287</v>
      </c>
      <c r="G12" s="225">
        <v>0.02777696558580158</v>
      </c>
      <c r="H12" s="225">
        <v>0.02485307447150668</v>
      </c>
      <c r="I12" s="225">
        <v>0.14911844682904007</v>
      </c>
      <c r="J12" s="225">
        <v>0.090640624543142</v>
      </c>
    </row>
    <row r="13" spans="1:10" ht="12.75" customHeight="1">
      <c r="A13" s="64" t="s">
        <v>24</v>
      </c>
      <c r="B13" s="27">
        <v>99792</v>
      </c>
      <c r="C13" s="225">
        <v>52.1494708994709</v>
      </c>
      <c r="D13" s="225">
        <v>29.731842231842233</v>
      </c>
      <c r="E13" s="225">
        <v>1.7837101170434504</v>
      </c>
      <c r="F13" s="225">
        <v>12.311608144941479</v>
      </c>
      <c r="G13" s="225">
        <v>1.3738576238576239</v>
      </c>
      <c r="H13" s="225">
        <v>2.3709315375982043</v>
      </c>
      <c r="I13" s="225">
        <v>0.08417508417508417</v>
      </c>
      <c r="J13" s="225">
        <v>0.19440436107102774</v>
      </c>
    </row>
    <row r="14" spans="1:10" ht="12.75" customHeight="1">
      <c r="A14" s="64" t="s">
        <v>25</v>
      </c>
      <c r="B14" s="27">
        <v>51517</v>
      </c>
      <c r="C14" s="225">
        <v>66.9429508705864</v>
      </c>
      <c r="D14" s="225">
        <v>24.749111943630258</v>
      </c>
      <c r="E14" s="225">
        <v>0.8715569617796067</v>
      </c>
      <c r="F14" s="225">
        <v>2.0381621600636683</v>
      </c>
      <c r="G14" s="225">
        <v>0.3552225478968108</v>
      </c>
      <c r="H14" s="225">
        <v>4.879942543238154</v>
      </c>
      <c r="I14" s="225">
        <v>0.05240988411592291</v>
      </c>
      <c r="J14" s="225">
        <v>0.11064308868917057</v>
      </c>
    </row>
    <row r="15" spans="1:10" ht="12.75" customHeight="1">
      <c r="A15" s="64" t="s">
        <v>26</v>
      </c>
      <c r="B15" s="27">
        <v>63125</v>
      </c>
      <c r="C15" s="225">
        <v>59.45346534653465</v>
      </c>
      <c r="D15" s="225">
        <v>35.993663366336634</v>
      </c>
      <c r="E15" s="225">
        <v>1.8344554455445545</v>
      </c>
      <c r="F15" s="225">
        <v>2.468118811881188</v>
      </c>
      <c r="G15" s="225">
        <v>0.03801980198019802</v>
      </c>
      <c r="H15" s="225">
        <v>0.023762376237623763</v>
      </c>
      <c r="I15" s="225">
        <v>0.06653465346534652</v>
      </c>
      <c r="J15" s="225">
        <v>0.12198019801980198</v>
      </c>
    </row>
    <row r="16" spans="1:10" ht="12.75" customHeight="1">
      <c r="A16" s="64" t="s">
        <v>27</v>
      </c>
      <c r="B16" s="27">
        <v>77296</v>
      </c>
      <c r="C16" s="225">
        <v>70.73716621817428</v>
      </c>
      <c r="D16" s="225">
        <v>21.200320844545644</v>
      </c>
      <c r="E16" s="225">
        <v>0.7995239080935624</v>
      </c>
      <c r="F16" s="225">
        <v>5.842475677913476</v>
      </c>
      <c r="G16" s="225">
        <v>0.5045539225833161</v>
      </c>
      <c r="H16" s="225">
        <v>0.8318671082591597</v>
      </c>
      <c r="I16" s="226" t="s">
        <v>53</v>
      </c>
      <c r="J16" s="225">
        <v>0.08409232043055269</v>
      </c>
    </row>
    <row r="17" spans="1:10" ht="12.75" customHeight="1">
      <c r="A17" s="64" t="s">
        <v>28</v>
      </c>
      <c r="B17" s="27">
        <v>48684</v>
      </c>
      <c r="C17" s="225">
        <v>72.94182893763865</v>
      </c>
      <c r="D17" s="225">
        <v>15.781365541040177</v>
      </c>
      <c r="E17" s="225">
        <v>3.7589351737737244</v>
      </c>
      <c r="F17" s="225">
        <v>5.708240900501192</v>
      </c>
      <c r="G17" s="225">
        <v>0.23416317475967466</v>
      </c>
      <c r="H17" s="225">
        <v>1.411141237367513</v>
      </c>
      <c r="I17" s="225">
        <v>0.05135157341220935</v>
      </c>
      <c r="J17" s="225">
        <v>0.11297346150686058</v>
      </c>
    </row>
    <row r="18" spans="1:10" ht="12.75" customHeight="1">
      <c r="A18" s="64" t="s">
        <v>29</v>
      </c>
      <c r="B18" s="27">
        <v>69555</v>
      </c>
      <c r="C18" s="225">
        <v>61.158795198044714</v>
      </c>
      <c r="D18" s="225">
        <v>33.82646826252606</v>
      </c>
      <c r="E18" s="225">
        <v>1.9711020056070734</v>
      </c>
      <c r="F18" s="225">
        <v>2.855294371360794</v>
      </c>
      <c r="G18" s="225">
        <v>0.03162964560419812</v>
      </c>
      <c r="H18" s="225">
        <v>0.03019193444037093</v>
      </c>
      <c r="I18" s="225">
        <v>0.01869024512975343</v>
      </c>
      <c r="J18" s="225">
        <v>0.10782833728703904</v>
      </c>
    </row>
    <row r="19" spans="1:10" ht="12.75" customHeight="1">
      <c r="A19" s="64" t="s">
        <v>30</v>
      </c>
      <c r="B19" s="27">
        <v>37570</v>
      </c>
      <c r="C19" s="225">
        <v>72.12935853074262</v>
      </c>
      <c r="D19" s="225">
        <v>8.642533936651583</v>
      </c>
      <c r="E19" s="225">
        <v>6.058025019962736</v>
      </c>
      <c r="F19" s="225">
        <v>12.877295714665957</v>
      </c>
      <c r="G19" s="225">
        <v>0.039925472451424006</v>
      </c>
      <c r="H19" s="225">
        <v>0.04791056694170881</v>
      </c>
      <c r="I19" s="225">
        <v>0.1304232100079851</v>
      </c>
      <c r="J19" s="225">
        <v>0.07452754857599148</v>
      </c>
    </row>
    <row r="20" spans="1:13" ht="12.75" customHeight="1">
      <c r="A20" s="64" t="s">
        <v>31</v>
      </c>
      <c r="B20" s="27">
        <v>73909</v>
      </c>
      <c r="C20" s="225">
        <v>75.50771895168383</v>
      </c>
      <c r="D20" s="225">
        <v>12.081072670446089</v>
      </c>
      <c r="E20" s="225">
        <v>6.548593540705462</v>
      </c>
      <c r="F20" s="225">
        <v>5.459416309245153</v>
      </c>
      <c r="G20" s="225">
        <v>0.028413319081573286</v>
      </c>
      <c r="H20" s="225">
        <v>0.02570728869285202</v>
      </c>
      <c r="I20" s="225">
        <v>0.28413319081573285</v>
      </c>
      <c r="J20" s="225">
        <v>0.06494472932931038</v>
      </c>
      <c r="M20" s="27"/>
    </row>
    <row r="21" spans="1:10" ht="12.75" customHeight="1">
      <c r="A21" s="64" t="s">
        <v>32</v>
      </c>
      <c r="B21" s="27">
        <v>28866</v>
      </c>
      <c r="C21" s="225">
        <v>82.82061941384327</v>
      </c>
      <c r="D21" s="225">
        <v>15.100810642278113</v>
      </c>
      <c r="E21" s="225">
        <v>0.3187140580613871</v>
      </c>
      <c r="F21" s="225">
        <v>1.6732488048222822</v>
      </c>
      <c r="G21" s="225">
        <v>0.038107115637774545</v>
      </c>
      <c r="H21" s="225">
        <v>0.006928566479595372</v>
      </c>
      <c r="I21" s="226" t="s">
        <v>53</v>
      </c>
      <c r="J21" s="225">
        <v>0.041571398877572226</v>
      </c>
    </row>
    <row r="22" spans="1:10" ht="12.75" customHeight="1">
      <c r="A22" s="64" t="s">
        <v>33</v>
      </c>
      <c r="B22" s="27">
        <v>71263</v>
      </c>
      <c r="C22" s="225">
        <v>60.43669225264162</v>
      </c>
      <c r="D22" s="225">
        <v>13.47824256626861</v>
      </c>
      <c r="E22" s="225">
        <v>13.384224632698597</v>
      </c>
      <c r="F22" s="225">
        <v>11.66243352090145</v>
      </c>
      <c r="G22" s="225">
        <v>0.06174312055344287</v>
      </c>
      <c r="H22" s="225">
        <v>0.044904087675231186</v>
      </c>
      <c r="I22" s="225">
        <v>0.8461614021301377</v>
      </c>
      <c r="J22" s="225">
        <v>0.08559841713090945</v>
      </c>
    </row>
    <row r="23" spans="1:10" ht="12.75" customHeight="1">
      <c r="A23" s="64" t="s">
        <v>34</v>
      </c>
      <c r="B23" s="27">
        <v>77386</v>
      </c>
      <c r="C23" s="225">
        <v>74.33256661411625</v>
      </c>
      <c r="D23" s="225">
        <v>11.622257255834388</v>
      </c>
      <c r="E23" s="225">
        <v>7.6861447807096885</v>
      </c>
      <c r="F23" s="225">
        <v>6.216886775385729</v>
      </c>
      <c r="G23" s="225">
        <v>0.019383350993719795</v>
      </c>
      <c r="H23" s="225">
        <v>0.009045563797069238</v>
      </c>
      <c r="I23" s="225">
        <v>0.025844467991626395</v>
      </c>
      <c r="J23" s="225">
        <v>0.08787119117152974</v>
      </c>
    </row>
    <row r="24" spans="1:10" ht="12.75" customHeight="1">
      <c r="A24" s="64" t="s">
        <v>35</v>
      </c>
      <c r="B24" s="27">
        <v>73822</v>
      </c>
      <c r="C24" s="225">
        <v>75.12936522987728</v>
      </c>
      <c r="D24" s="225">
        <v>12.169813876622145</v>
      </c>
      <c r="E24" s="225">
        <v>4.709978055322262</v>
      </c>
      <c r="F24" s="225">
        <v>7.723984720002168</v>
      </c>
      <c r="G24" s="225">
        <v>0.036574462897239306</v>
      </c>
      <c r="H24" s="225">
        <v>0.028446804475630572</v>
      </c>
      <c r="I24" s="225">
        <v>0.10836877895478313</v>
      </c>
      <c r="J24" s="225">
        <v>0.09346807184850045</v>
      </c>
    </row>
    <row r="25" spans="1:10" ht="12.75" customHeight="1">
      <c r="A25" s="64" t="s">
        <v>36</v>
      </c>
      <c r="B25" s="27">
        <v>50851</v>
      </c>
      <c r="C25" s="225">
        <v>67.18255294881124</v>
      </c>
      <c r="D25" s="225">
        <v>11.53959607480679</v>
      </c>
      <c r="E25" s="225">
        <v>13.728343592063085</v>
      </c>
      <c r="F25" s="225">
        <v>6.786493874260094</v>
      </c>
      <c r="G25" s="225">
        <v>0.027531415311399975</v>
      </c>
      <c r="H25" s="225">
        <v>0.04326365263219996</v>
      </c>
      <c r="I25" s="225">
        <v>0.5742266622091995</v>
      </c>
      <c r="J25" s="225">
        <v>0.11799177990599989</v>
      </c>
    </row>
    <row r="26" spans="1:10" ht="12.75" customHeight="1">
      <c r="A26" s="64" t="s">
        <v>281</v>
      </c>
      <c r="B26" s="27">
        <v>95101</v>
      </c>
      <c r="C26" s="225">
        <v>67.35155255990999</v>
      </c>
      <c r="D26" s="225">
        <v>26.582265170713242</v>
      </c>
      <c r="E26" s="225">
        <v>3.3616891515336325</v>
      </c>
      <c r="F26" s="225">
        <v>2.3133300385905513</v>
      </c>
      <c r="G26" s="225">
        <v>0.05573022365695418</v>
      </c>
      <c r="H26" s="225">
        <v>0.09673925615924123</v>
      </c>
      <c r="I26" s="225">
        <v>0.1514179661622906</v>
      </c>
      <c r="J26" s="225">
        <v>0.08727563327409807</v>
      </c>
    </row>
    <row r="27" spans="1:10" ht="12.75" customHeight="1">
      <c r="A27" s="64" t="s">
        <v>37</v>
      </c>
      <c r="B27" s="27">
        <v>89231</v>
      </c>
      <c r="C27" s="225">
        <v>60.35010254283824</v>
      </c>
      <c r="D27" s="225">
        <v>36.58145711692125</v>
      </c>
      <c r="E27" s="225">
        <v>0.5110331611211351</v>
      </c>
      <c r="F27" s="225">
        <v>1.6451681590478644</v>
      </c>
      <c r="G27" s="225">
        <v>0.04706884378747296</v>
      </c>
      <c r="H27" s="225">
        <v>0.6836189216752026</v>
      </c>
      <c r="I27" s="225">
        <v>0.0593963981127635</v>
      </c>
      <c r="J27" s="225">
        <v>0.12215485649606078</v>
      </c>
    </row>
    <row r="28" spans="1:10" ht="12.75" customHeight="1">
      <c r="A28" s="64" t="s">
        <v>38</v>
      </c>
      <c r="B28" s="27">
        <v>44294</v>
      </c>
      <c r="C28" s="225">
        <v>66.33629836998239</v>
      </c>
      <c r="D28" s="225">
        <v>22.72091028130221</v>
      </c>
      <c r="E28" s="225">
        <v>0.8940262789542602</v>
      </c>
      <c r="F28" s="225">
        <v>3.8108998961484626</v>
      </c>
      <c r="G28" s="225">
        <v>0.36799566532713235</v>
      </c>
      <c r="H28" s="225">
        <v>5.67571228608841</v>
      </c>
      <c r="I28" s="225">
        <v>0.12191267440285365</v>
      </c>
      <c r="J28" s="225">
        <v>0.07224454779428365</v>
      </c>
    </row>
    <row r="29" spans="1:10" ht="12.75" customHeight="1">
      <c r="A29" s="64" t="s">
        <v>39</v>
      </c>
      <c r="B29" s="27">
        <v>50870</v>
      </c>
      <c r="C29" s="225">
        <v>63.94731668960094</v>
      </c>
      <c r="D29" s="225">
        <v>34.54688421466483</v>
      </c>
      <c r="E29" s="225">
        <v>0.12777668566935327</v>
      </c>
      <c r="F29" s="225">
        <v>0.4580302732455278</v>
      </c>
      <c r="G29" s="225">
        <v>0.009828975820719482</v>
      </c>
      <c r="H29" s="225">
        <v>0.005897385492431689</v>
      </c>
      <c r="I29" s="225">
        <v>0.8256339689404365</v>
      </c>
      <c r="J29" s="225">
        <v>0.07863180656575586</v>
      </c>
    </row>
    <row r="30" spans="1:10" ht="12.75" customHeight="1">
      <c r="A30" s="64" t="s">
        <v>40</v>
      </c>
      <c r="B30" s="27">
        <v>46636</v>
      </c>
      <c r="C30" s="225">
        <v>56.932412728364355</v>
      </c>
      <c r="D30" s="225">
        <v>3.550904880349944</v>
      </c>
      <c r="E30" s="225">
        <v>21.26039969122566</v>
      </c>
      <c r="F30" s="225">
        <v>11.214512393858822</v>
      </c>
      <c r="G30" s="225">
        <v>0.05146238957028905</v>
      </c>
      <c r="H30" s="225">
        <v>0.04717385710609829</v>
      </c>
      <c r="I30" s="225">
        <v>6.831632215455871</v>
      </c>
      <c r="J30" s="225">
        <v>0.1115018440689596</v>
      </c>
    </row>
    <row r="31" spans="1:10" ht="12.75" customHeight="1">
      <c r="A31" s="64" t="s">
        <v>41</v>
      </c>
      <c r="B31" s="27">
        <v>100916</v>
      </c>
      <c r="C31" s="225">
        <v>61.54425462761108</v>
      </c>
      <c r="D31" s="225">
        <v>33.220698402631896</v>
      </c>
      <c r="E31" s="225">
        <v>2.2652503071861747</v>
      </c>
      <c r="F31" s="225">
        <v>2.7478298783146378</v>
      </c>
      <c r="G31" s="225">
        <v>0.0346823100400333</v>
      </c>
      <c r="H31" s="225">
        <v>0.02774584803202664</v>
      </c>
      <c r="I31" s="225">
        <v>0.040627848904039005</v>
      </c>
      <c r="J31" s="225">
        <v>0.11891077728011415</v>
      </c>
    </row>
    <row r="32" spans="1:10" ht="12.75" customHeight="1">
      <c r="A32" s="64" t="s">
        <v>42</v>
      </c>
      <c r="B32" s="27">
        <v>40344</v>
      </c>
      <c r="C32" s="225">
        <v>77.48364069006544</v>
      </c>
      <c r="D32" s="225">
        <v>17.358219313900456</v>
      </c>
      <c r="E32" s="225">
        <v>1.6855046599246482</v>
      </c>
      <c r="F32" s="225">
        <v>3.2520325203252036</v>
      </c>
      <c r="G32" s="225">
        <v>0.0446162998215348</v>
      </c>
      <c r="H32" s="225">
        <v>0.0322228832044418</v>
      </c>
      <c r="I32" s="225">
        <v>0.0322228832044418</v>
      </c>
      <c r="J32" s="225">
        <v>0.111540749553837</v>
      </c>
    </row>
    <row r="33" spans="1:10" ht="12.75" customHeight="1">
      <c r="A33" s="64" t="s">
        <v>282</v>
      </c>
      <c r="B33" s="27">
        <v>59031</v>
      </c>
      <c r="C33" s="225">
        <v>63.671630160424186</v>
      </c>
      <c r="D33" s="225">
        <v>11.922549169080652</v>
      </c>
      <c r="E33" s="225">
        <v>14.63298944622317</v>
      </c>
      <c r="F33" s="225">
        <v>8.888550083854247</v>
      </c>
      <c r="G33" s="225">
        <v>0.030492453117853334</v>
      </c>
      <c r="H33" s="225">
        <v>0.032186478291067404</v>
      </c>
      <c r="I33" s="225">
        <v>0.7267367993088377</v>
      </c>
      <c r="J33" s="225">
        <v>0.09486540969998813</v>
      </c>
    </row>
    <row r="34" spans="1:10" ht="12.75" customHeight="1">
      <c r="A34" s="64" t="s">
        <v>283</v>
      </c>
      <c r="B34" s="27">
        <v>78620</v>
      </c>
      <c r="C34" s="225">
        <v>75.66776901551768</v>
      </c>
      <c r="D34" s="225">
        <v>12.673619944034598</v>
      </c>
      <c r="E34" s="225">
        <v>5.104299160518952</v>
      </c>
      <c r="F34" s="225">
        <v>6.404222844060035</v>
      </c>
      <c r="G34" s="225">
        <v>0.03179852454846095</v>
      </c>
      <c r="H34" s="225">
        <v>0.021622996692953447</v>
      </c>
      <c r="I34" s="225">
        <v>0.022894937674891883</v>
      </c>
      <c r="J34" s="225">
        <v>0.0737725769524294</v>
      </c>
    </row>
    <row r="35" spans="1:10" ht="12.75" customHeight="1">
      <c r="A35" s="64" t="s">
        <v>43</v>
      </c>
      <c r="B35" s="27">
        <v>72877</v>
      </c>
      <c r="C35" s="225">
        <v>77.1340752226354</v>
      </c>
      <c r="D35" s="225">
        <v>14.672667645484857</v>
      </c>
      <c r="E35" s="225">
        <v>2.575572540033207</v>
      </c>
      <c r="F35" s="225">
        <v>4.504850638747478</v>
      </c>
      <c r="G35" s="225">
        <v>0.023326975589006132</v>
      </c>
      <c r="H35" s="225">
        <v>0.013721750346474196</v>
      </c>
      <c r="I35" s="225">
        <v>0.981105149772905</v>
      </c>
      <c r="J35" s="225">
        <v>0.09468007739067195</v>
      </c>
    </row>
    <row r="36" spans="1:10" ht="12.75" customHeight="1">
      <c r="A36" s="64" t="s">
        <v>44</v>
      </c>
      <c r="B36" s="27">
        <v>81353</v>
      </c>
      <c r="C36" s="225">
        <v>62.840952392659155</v>
      </c>
      <c r="D36" s="225">
        <v>34.6293314321537</v>
      </c>
      <c r="E36" s="225">
        <v>0.31221958624758767</v>
      </c>
      <c r="F36" s="225">
        <v>1.993780192494438</v>
      </c>
      <c r="G36" s="225">
        <v>0.03195948520644598</v>
      </c>
      <c r="H36" s="225">
        <v>0.03933475102331813</v>
      </c>
      <c r="I36" s="225">
        <v>0.027042641328531215</v>
      </c>
      <c r="J36" s="225">
        <v>0.12537951888682655</v>
      </c>
    </row>
    <row r="37" spans="1:10" ht="12.75" customHeight="1">
      <c r="A37" s="64" t="s">
        <v>45</v>
      </c>
      <c r="B37" s="27">
        <v>36649</v>
      </c>
      <c r="C37" s="225">
        <v>80.23411279980354</v>
      </c>
      <c r="D37" s="225">
        <v>16.919970531255967</v>
      </c>
      <c r="E37" s="225">
        <v>1.377936642200333</v>
      </c>
      <c r="F37" s="225">
        <v>1.3451935932767607</v>
      </c>
      <c r="G37" s="225">
        <v>0.013642937051488446</v>
      </c>
      <c r="H37" s="225">
        <v>0.010914349641190755</v>
      </c>
      <c r="I37" s="225">
        <v>0.030014461513274575</v>
      </c>
      <c r="J37" s="225">
        <v>0.06821468525744222</v>
      </c>
    </row>
    <row r="38" spans="1:10" ht="12.75" customHeight="1">
      <c r="A38" s="64" t="s">
        <v>46</v>
      </c>
      <c r="B38" s="27">
        <v>61330</v>
      </c>
      <c r="C38" s="225">
        <v>78.45589434208381</v>
      </c>
      <c r="D38" s="225">
        <v>15.987281917495515</v>
      </c>
      <c r="E38" s="225">
        <v>1.7886841676178051</v>
      </c>
      <c r="F38" s="225">
        <v>3.5251915864992664</v>
      </c>
      <c r="G38" s="225">
        <v>0.04728517854231208</v>
      </c>
      <c r="H38" s="225">
        <v>0.08641774009457036</v>
      </c>
      <c r="I38" s="226" t="s">
        <v>53</v>
      </c>
      <c r="J38" s="225">
        <v>0.10924506766672101</v>
      </c>
    </row>
    <row r="39" spans="1:10" ht="12.75" customHeight="1">
      <c r="A39" s="64" t="s">
        <v>47</v>
      </c>
      <c r="B39" s="27">
        <v>37118</v>
      </c>
      <c r="C39" s="225">
        <v>11.95915728218115</v>
      </c>
      <c r="D39" s="225">
        <v>0.29904628482138046</v>
      </c>
      <c r="E39" s="225">
        <v>2.624063796540762</v>
      </c>
      <c r="F39" s="225">
        <v>14.408103884907591</v>
      </c>
      <c r="G39" s="225">
        <v>6.320383641359988</v>
      </c>
      <c r="H39" s="225">
        <v>63.94202273829409</v>
      </c>
      <c r="I39" s="225">
        <v>0.2559405140363166</v>
      </c>
      <c r="J39" s="225">
        <v>0.19128185785872084</v>
      </c>
    </row>
    <row r="40" spans="1:10" ht="12.75" customHeight="1">
      <c r="A40" s="64" t="s">
        <v>48</v>
      </c>
      <c r="B40" s="27">
        <v>60744</v>
      </c>
      <c r="C40" s="225">
        <v>72.56683787699197</v>
      </c>
      <c r="D40" s="225">
        <v>25.885684182799945</v>
      </c>
      <c r="E40" s="225">
        <v>0.6255761885947583</v>
      </c>
      <c r="F40" s="225">
        <v>0.8379428420913999</v>
      </c>
      <c r="G40" s="225">
        <v>0.008231265639404715</v>
      </c>
      <c r="H40" s="225">
        <v>0.008231265639404715</v>
      </c>
      <c r="I40" s="226" t="s">
        <v>53</v>
      </c>
      <c r="J40" s="225">
        <v>0.06749637824311866</v>
      </c>
    </row>
    <row r="41" spans="1:10" ht="12.75" customHeight="1">
      <c r="A41" s="64" t="s">
        <v>49</v>
      </c>
      <c r="B41" s="27">
        <v>100152</v>
      </c>
      <c r="C41" s="225">
        <v>67.4934100167745</v>
      </c>
      <c r="D41" s="225">
        <v>23.924634555475677</v>
      </c>
      <c r="E41" s="225">
        <v>3.455747264158479</v>
      </c>
      <c r="F41" s="225">
        <v>4.928508666826424</v>
      </c>
      <c r="G41" s="225">
        <v>0.02196661075165748</v>
      </c>
      <c r="H41" s="225">
        <v>0.030952951513699176</v>
      </c>
      <c r="I41" s="225">
        <v>0.03394839843437974</v>
      </c>
      <c r="J41" s="225">
        <v>0.11083153606518094</v>
      </c>
    </row>
    <row r="42" spans="1:10" ht="12.75" customHeight="1">
      <c r="A42" s="69" t="s">
        <v>50</v>
      </c>
      <c r="B42" s="227">
        <v>132846</v>
      </c>
      <c r="C42" s="214">
        <v>3.658371347274288</v>
      </c>
      <c r="D42" s="214">
        <v>0.07753338452042215</v>
      </c>
      <c r="E42" s="214">
        <v>1.3007542568086357</v>
      </c>
      <c r="F42" s="214">
        <v>9.925025969920059</v>
      </c>
      <c r="G42" s="214">
        <v>80.42846604338858</v>
      </c>
      <c r="H42" s="214">
        <v>4.114538638724538</v>
      </c>
      <c r="I42" s="214">
        <v>0.20625385785044337</v>
      </c>
      <c r="J42" s="214">
        <v>0.28905650151303014</v>
      </c>
    </row>
  </sheetData>
  <sheetProtection/>
  <mergeCells count="3">
    <mergeCell ref="A5:A6"/>
    <mergeCell ref="B5:B6"/>
    <mergeCell ref="C5:J5"/>
  </mergeCells>
  <printOptions horizontalCentered="1"/>
  <pageMargins left="0.7" right="0.7" top="0.75" bottom="0.75" header="0.3" footer="0.3"/>
  <pageSetup horizontalDpi="600" verticalDpi="600" orientation="landscape" paperSize="9" r:id="rId1"/>
  <headerFooter>
    <oddHeader>&amp;CRecensământul populației și al locuințelor  2014</oddHeader>
    <oddFooter>&amp;CBiroul Național de Statistică, 31 martie 2017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4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5" sqref="A5:A6"/>
    </sheetView>
  </sheetViews>
  <sheetFormatPr defaultColWidth="9.140625" defaultRowHeight="15"/>
  <cols>
    <col min="1" max="1" width="18.8515625" style="3" customWidth="1"/>
    <col min="2" max="2" width="30.28125" style="3" customWidth="1"/>
    <col min="3" max="10" width="13.7109375" style="3" customWidth="1"/>
    <col min="11" max="16384" width="9.140625" style="3" customWidth="1"/>
  </cols>
  <sheetData>
    <row r="1" ht="12.75">
      <c r="A1" s="264" t="s">
        <v>373</v>
      </c>
    </row>
    <row r="2" ht="12.75">
      <c r="A2" s="265" t="s">
        <v>371</v>
      </c>
    </row>
    <row r="3" ht="12.75">
      <c r="A3" s="265" t="s">
        <v>372</v>
      </c>
    </row>
    <row r="4" ht="5.25" customHeight="1"/>
    <row r="5" spans="1:10" ht="38.25" customHeight="1">
      <c r="A5" s="322" t="s">
        <v>245</v>
      </c>
      <c r="B5" s="322" t="s">
        <v>246</v>
      </c>
      <c r="C5" s="319" t="s">
        <v>317</v>
      </c>
      <c r="D5" s="321"/>
      <c r="E5" s="321"/>
      <c r="F5" s="321"/>
      <c r="G5" s="321"/>
      <c r="H5" s="321"/>
      <c r="I5" s="321"/>
      <c r="J5" s="321"/>
    </row>
    <row r="6" spans="1:10" ht="81.75" customHeight="1">
      <c r="A6" s="323"/>
      <c r="B6" s="323"/>
      <c r="C6" s="207" t="s">
        <v>224</v>
      </c>
      <c r="D6" s="207" t="s">
        <v>313</v>
      </c>
      <c r="E6" s="207" t="s">
        <v>315</v>
      </c>
      <c r="F6" s="207" t="s">
        <v>247</v>
      </c>
      <c r="G6" s="207" t="s">
        <v>314</v>
      </c>
      <c r="H6" s="207" t="s">
        <v>225</v>
      </c>
      <c r="I6" s="224" t="s">
        <v>274</v>
      </c>
      <c r="J6" s="207" t="s">
        <v>226</v>
      </c>
    </row>
    <row r="7" spans="1:10" ht="12.75" customHeight="1">
      <c r="A7" s="62" t="s">
        <v>8</v>
      </c>
      <c r="B7" s="27">
        <v>2720377</v>
      </c>
      <c r="C7" s="225">
        <v>54.64573476396838</v>
      </c>
      <c r="D7" s="225">
        <v>23.981749588384258</v>
      </c>
      <c r="E7" s="225">
        <v>2.712932803063693</v>
      </c>
      <c r="F7" s="225">
        <v>14.488175719762372</v>
      </c>
      <c r="G7" s="225">
        <v>2.726350061039334</v>
      </c>
      <c r="H7" s="225">
        <v>0.9769601786811166</v>
      </c>
      <c r="I7" s="225">
        <v>0.21188239718244933</v>
      </c>
      <c r="J7" s="225">
        <v>0.25621448791840246</v>
      </c>
    </row>
    <row r="8" spans="1:10" ht="12.75" customHeight="1">
      <c r="A8" s="64" t="s">
        <v>19</v>
      </c>
      <c r="B8" s="27">
        <v>450197</v>
      </c>
      <c r="C8" s="225">
        <v>29.548619826431537</v>
      </c>
      <c r="D8" s="225">
        <v>43.78105584888393</v>
      </c>
      <c r="E8" s="225">
        <v>0.23256485494128126</v>
      </c>
      <c r="F8" s="225">
        <v>25.640775038483156</v>
      </c>
      <c r="G8" s="225">
        <v>0.03354087210709978</v>
      </c>
      <c r="H8" s="225">
        <v>0.06685961923335784</v>
      </c>
      <c r="I8" s="225">
        <v>0.015326623678078709</v>
      </c>
      <c r="J8" s="225">
        <v>0.6812573162415565</v>
      </c>
    </row>
    <row r="9" spans="1:10" ht="12.75" customHeight="1">
      <c r="A9" s="64" t="s">
        <v>20</v>
      </c>
      <c r="B9" s="27">
        <v>93735</v>
      </c>
      <c r="C9" s="225">
        <v>31.2359310823065</v>
      </c>
      <c r="D9" s="225">
        <v>16.561583186643198</v>
      </c>
      <c r="E9" s="225">
        <v>1.128713927561743</v>
      </c>
      <c r="F9" s="225">
        <v>50.75798794473783</v>
      </c>
      <c r="G9" s="225">
        <v>0.003200512081933109</v>
      </c>
      <c r="H9" s="225">
        <v>0.0010668373606443698</v>
      </c>
      <c r="I9" s="225">
        <v>0.10775057342508135</v>
      </c>
      <c r="J9" s="225">
        <v>0.20376593588307462</v>
      </c>
    </row>
    <row r="10" spans="1:10" ht="12.75" customHeight="1">
      <c r="A10" s="64" t="s">
        <v>21</v>
      </c>
      <c r="B10" s="27">
        <v>77028</v>
      </c>
      <c r="C10" s="225">
        <v>61.98135742846757</v>
      </c>
      <c r="D10" s="225">
        <v>21.78558446279275</v>
      </c>
      <c r="E10" s="225">
        <v>0.9619878485745444</v>
      </c>
      <c r="F10" s="225">
        <v>14.920548372020564</v>
      </c>
      <c r="G10" s="225">
        <v>0.012982292153502622</v>
      </c>
      <c r="H10" s="225">
        <v>0.025964584307005243</v>
      </c>
      <c r="I10" s="225">
        <v>0.06361323155216285</v>
      </c>
      <c r="J10" s="225">
        <v>0.24796178013190007</v>
      </c>
    </row>
    <row r="11" spans="1:10" ht="12.75" customHeight="1">
      <c r="A11" s="64" t="s">
        <v>22</v>
      </c>
      <c r="B11" s="27">
        <v>22089</v>
      </c>
      <c r="C11" s="225">
        <v>49.712526596948706</v>
      </c>
      <c r="D11" s="225">
        <v>14.541174340169317</v>
      </c>
      <c r="E11" s="225">
        <v>0.1810856082212866</v>
      </c>
      <c r="F11" s="225">
        <v>33.98524152292997</v>
      </c>
      <c r="G11" s="225">
        <v>0.6700167504187605</v>
      </c>
      <c r="H11" s="225">
        <v>0.29426411335959074</v>
      </c>
      <c r="I11" s="225">
        <v>0.3123726741817194</v>
      </c>
      <c r="J11" s="225">
        <v>0.3033183937706551</v>
      </c>
    </row>
    <row r="12" spans="1:10" ht="12.75" customHeight="1">
      <c r="A12" s="64" t="s">
        <v>23</v>
      </c>
      <c r="B12" s="27">
        <v>68032</v>
      </c>
      <c r="C12" s="225">
        <v>62.49853010348071</v>
      </c>
      <c r="D12" s="225">
        <v>8.106479303857009</v>
      </c>
      <c r="E12" s="225">
        <v>16.63334901222954</v>
      </c>
      <c r="F12" s="225">
        <v>12.476481655691439</v>
      </c>
      <c r="G12" s="225">
        <v>0.0029397930385700846</v>
      </c>
      <c r="H12" s="225">
        <v>0.0014698965192850423</v>
      </c>
      <c r="I12" s="225">
        <v>0.139640169332079</v>
      </c>
      <c r="J12" s="225">
        <v>0.14111006585136407</v>
      </c>
    </row>
    <row r="13" spans="1:10" ht="12.75" customHeight="1">
      <c r="A13" s="64" t="s">
        <v>24</v>
      </c>
      <c r="B13" s="27">
        <v>99761</v>
      </c>
      <c r="C13" s="225">
        <v>49.15748639247802</v>
      </c>
      <c r="D13" s="225">
        <v>30.72443139102455</v>
      </c>
      <c r="E13" s="225">
        <v>0.540291296197913</v>
      </c>
      <c r="F13" s="225">
        <v>18.050139834203748</v>
      </c>
      <c r="G13" s="225">
        <v>0.1984743537053558</v>
      </c>
      <c r="H13" s="225">
        <v>1.040486763364441</v>
      </c>
      <c r="I13" s="225">
        <v>0.04711259911187739</v>
      </c>
      <c r="J13" s="225">
        <v>0.2415773699140947</v>
      </c>
    </row>
    <row r="14" spans="1:10" ht="12.75" customHeight="1">
      <c r="A14" s="64" t="s">
        <v>25</v>
      </c>
      <c r="B14" s="27">
        <v>51494</v>
      </c>
      <c r="C14" s="225">
        <v>67.10296345205266</v>
      </c>
      <c r="D14" s="225">
        <v>25.401017594282827</v>
      </c>
      <c r="E14" s="225">
        <v>0.2893540995067387</v>
      </c>
      <c r="F14" s="225">
        <v>3.546044199324193</v>
      </c>
      <c r="G14" s="225">
        <v>0.021361712044121645</v>
      </c>
      <c r="H14" s="225">
        <v>3.412048005592885</v>
      </c>
      <c r="I14" s="225">
        <v>0.019419738221928766</v>
      </c>
      <c r="J14" s="225">
        <v>0.20779119897463783</v>
      </c>
    </row>
    <row r="15" spans="1:10" ht="12.75" customHeight="1">
      <c r="A15" s="64" t="s">
        <v>26</v>
      </c>
      <c r="B15" s="27">
        <v>63116</v>
      </c>
      <c r="C15" s="225">
        <v>58.48279358641232</v>
      </c>
      <c r="D15" s="225">
        <v>36.44717662716268</v>
      </c>
      <c r="E15" s="225">
        <v>2.400342227010584</v>
      </c>
      <c r="F15" s="225">
        <v>2.3052791685151153</v>
      </c>
      <c r="G15" s="225">
        <v>0.004753152924773433</v>
      </c>
      <c r="H15" s="225">
        <v>0.0015843843082578109</v>
      </c>
      <c r="I15" s="225">
        <v>0.042778376322960894</v>
      </c>
      <c r="J15" s="225">
        <v>0.3152924773433044</v>
      </c>
    </row>
    <row r="16" spans="1:10" ht="12.75" customHeight="1">
      <c r="A16" s="64" t="s">
        <v>27</v>
      </c>
      <c r="B16" s="27">
        <v>77293</v>
      </c>
      <c r="C16" s="225">
        <v>69.5871553698265</v>
      </c>
      <c r="D16" s="225">
        <v>21.575045605682273</v>
      </c>
      <c r="E16" s="225">
        <v>0.23805519257888813</v>
      </c>
      <c r="F16" s="225">
        <v>7.727737311270102</v>
      </c>
      <c r="G16" s="225">
        <v>0.2691058698717866</v>
      </c>
      <c r="H16" s="225">
        <v>0.47093527227562654</v>
      </c>
      <c r="I16" s="225">
        <v>0</v>
      </c>
      <c r="J16" s="225">
        <v>0.13196537849481843</v>
      </c>
    </row>
    <row r="17" spans="1:10" ht="12.75" customHeight="1">
      <c r="A17" s="64" t="s">
        <v>28</v>
      </c>
      <c r="B17" s="27">
        <v>48664</v>
      </c>
      <c r="C17" s="225">
        <v>71.36281440078909</v>
      </c>
      <c r="D17" s="225">
        <v>16.359115567976325</v>
      </c>
      <c r="E17" s="225">
        <v>2.8994739437777413</v>
      </c>
      <c r="F17" s="225">
        <v>8.429228998849252</v>
      </c>
      <c r="G17" s="225">
        <v>0.03287851389117212</v>
      </c>
      <c r="H17" s="225">
        <v>0.6493506493506493</v>
      </c>
      <c r="I17" s="225">
        <v>0.018494164063784315</v>
      </c>
      <c r="J17" s="225">
        <v>0.24864376130198915</v>
      </c>
    </row>
    <row r="18" spans="1:10" ht="12.75" customHeight="1">
      <c r="A18" s="64" t="s">
        <v>29</v>
      </c>
      <c r="B18" s="27">
        <v>69545</v>
      </c>
      <c r="C18" s="225">
        <v>59.80156733050542</v>
      </c>
      <c r="D18" s="225">
        <v>34.2842763678194</v>
      </c>
      <c r="E18" s="225">
        <v>0.9605291537853189</v>
      </c>
      <c r="F18" s="225">
        <v>4.707743187863973</v>
      </c>
      <c r="G18" s="225">
        <v>0.0028758357897764038</v>
      </c>
      <c r="H18" s="225">
        <v>0</v>
      </c>
      <c r="I18" s="225">
        <v>0.00862750736932921</v>
      </c>
      <c r="J18" s="225">
        <v>0.2343806168667769</v>
      </c>
    </row>
    <row r="19" spans="1:10" ht="12.75" customHeight="1">
      <c r="A19" s="64" t="s">
        <v>30</v>
      </c>
      <c r="B19" s="27">
        <v>37554</v>
      </c>
      <c r="C19" s="225">
        <v>70.81802204825051</v>
      </c>
      <c r="D19" s="225">
        <v>8.656867444213665</v>
      </c>
      <c r="E19" s="225">
        <v>4.297811151941205</v>
      </c>
      <c r="F19" s="225">
        <v>16.06752942429568</v>
      </c>
      <c r="G19" s="225">
        <v>0</v>
      </c>
      <c r="H19" s="225">
        <v>0.002662832188315492</v>
      </c>
      <c r="I19" s="225">
        <v>0.11183895190925068</v>
      </c>
      <c r="J19" s="225">
        <v>0.04526814720136337</v>
      </c>
    </row>
    <row r="20" spans="1:13" ht="12.75" customHeight="1">
      <c r="A20" s="64" t="s">
        <v>31</v>
      </c>
      <c r="B20" s="27">
        <v>73866</v>
      </c>
      <c r="C20" s="225">
        <v>73.61032139279236</v>
      </c>
      <c r="D20" s="225">
        <v>12.55381366257818</v>
      </c>
      <c r="E20" s="225">
        <v>5.966209081309398</v>
      </c>
      <c r="F20" s="225">
        <v>7.682831072482603</v>
      </c>
      <c r="G20" s="225">
        <v>0.001353802832155525</v>
      </c>
      <c r="H20" s="225">
        <v>0.001353802832155525</v>
      </c>
      <c r="I20" s="225">
        <v>0.10965802940459751</v>
      </c>
      <c r="J20" s="225">
        <v>0.07445915576855387</v>
      </c>
      <c r="M20" s="27"/>
    </row>
    <row r="21" spans="1:10" ht="12.75" customHeight="1">
      <c r="A21" s="64" t="s">
        <v>32</v>
      </c>
      <c r="B21" s="27">
        <v>28866</v>
      </c>
      <c r="C21" s="225">
        <v>81.70512021062842</v>
      </c>
      <c r="D21" s="225">
        <v>14.958775029446409</v>
      </c>
      <c r="E21" s="225">
        <v>0.04503568211736991</v>
      </c>
      <c r="F21" s="225">
        <v>3.110926349338322</v>
      </c>
      <c r="G21" s="225">
        <v>0.006928566479595372</v>
      </c>
      <c r="H21" s="225">
        <v>0</v>
      </c>
      <c r="I21" s="226">
        <v>0</v>
      </c>
      <c r="J21" s="225">
        <v>0.1732141619898843</v>
      </c>
    </row>
    <row r="22" spans="1:10" ht="12.75" customHeight="1">
      <c r="A22" s="64" t="s">
        <v>33</v>
      </c>
      <c r="B22" s="27">
        <v>71180</v>
      </c>
      <c r="C22" s="225">
        <v>58.146951390840115</v>
      </c>
      <c r="D22" s="225">
        <v>13.85642034279292</v>
      </c>
      <c r="E22" s="225">
        <v>9.617870188255127</v>
      </c>
      <c r="F22" s="225">
        <v>17.552683338016298</v>
      </c>
      <c r="G22" s="225">
        <v>0.0014048890137679123</v>
      </c>
      <c r="H22" s="225">
        <v>0.0014048890137679123</v>
      </c>
      <c r="I22" s="225">
        <v>0.7445911772969935</v>
      </c>
      <c r="J22" s="225">
        <v>0.07867378477100309</v>
      </c>
    </row>
    <row r="23" spans="1:10" ht="12.75" customHeight="1">
      <c r="A23" s="64" t="s">
        <v>34</v>
      </c>
      <c r="B23" s="27">
        <v>77345</v>
      </c>
      <c r="C23" s="225">
        <v>72.86573146292585</v>
      </c>
      <c r="D23" s="225">
        <v>11.950352317538302</v>
      </c>
      <c r="E23" s="225">
        <v>5.709483483095223</v>
      </c>
      <c r="F23" s="225">
        <v>9.37875751503006</v>
      </c>
      <c r="G23" s="225">
        <v>0.0038787251923201238</v>
      </c>
      <c r="H23" s="225">
        <v>0</v>
      </c>
      <c r="I23" s="225">
        <v>0.021979442756480703</v>
      </c>
      <c r="J23" s="225">
        <v>0.06981705346176223</v>
      </c>
    </row>
    <row r="24" spans="1:10" ht="12.75" customHeight="1">
      <c r="A24" s="64" t="s">
        <v>35</v>
      </c>
      <c r="B24" s="27">
        <v>73786</v>
      </c>
      <c r="C24" s="225">
        <v>74.11704117312227</v>
      </c>
      <c r="D24" s="225">
        <v>12.52541132464153</v>
      </c>
      <c r="E24" s="225">
        <v>3.6104410050687124</v>
      </c>
      <c r="F24" s="225">
        <v>9.543815900035236</v>
      </c>
      <c r="G24" s="225">
        <v>0.005421082590193261</v>
      </c>
      <c r="H24" s="225">
        <v>0.008131623885289891</v>
      </c>
      <c r="I24" s="225">
        <v>0.07318461496760903</v>
      </c>
      <c r="J24" s="225">
        <v>0.11655327568915513</v>
      </c>
    </row>
    <row r="25" spans="1:10" ht="12.75" customHeight="1">
      <c r="A25" s="64" t="s">
        <v>36</v>
      </c>
      <c r="B25" s="27">
        <v>50790</v>
      </c>
      <c r="C25" s="225">
        <v>65.07580232329198</v>
      </c>
      <c r="D25" s="225">
        <v>12.09490057097854</v>
      </c>
      <c r="E25" s="225">
        <v>12.50049222287852</v>
      </c>
      <c r="F25" s="225">
        <v>9.79720417405001</v>
      </c>
      <c r="G25" s="225">
        <v>0.0019688915140775743</v>
      </c>
      <c r="H25" s="225">
        <v>0.0019688915140775743</v>
      </c>
      <c r="I25" s="225">
        <v>0.4174050009844457</v>
      </c>
      <c r="J25" s="225">
        <v>0.11025792478834416</v>
      </c>
    </row>
    <row r="26" spans="1:10" ht="12.75" customHeight="1">
      <c r="A26" s="64" t="s">
        <v>281</v>
      </c>
      <c r="B26" s="27">
        <v>95061</v>
      </c>
      <c r="C26" s="225">
        <v>66.17435120606768</v>
      </c>
      <c r="D26" s="225">
        <v>27.471833875090727</v>
      </c>
      <c r="E26" s="225">
        <v>2.9843994908532414</v>
      </c>
      <c r="F26" s="225">
        <v>3.06750402373213</v>
      </c>
      <c r="G26" s="225">
        <v>0.005259780561954955</v>
      </c>
      <c r="H26" s="225">
        <v>0.006311736674345946</v>
      </c>
      <c r="I26" s="225">
        <v>0.13044255793648288</v>
      </c>
      <c r="J26" s="225">
        <v>0.15989732908343063</v>
      </c>
    </row>
    <row r="27" spans="1:10" ht="12.75" customHeight="1">
      <c r="A27" s="64" t="s">
        <v>37</v>
      </c>
      <c r="B27" s="27">
        <v>89207</v>
      </c>
      <c r="C27" s="225">
        <v>58.094095754817445</v>
      </c>
      <c r="D27" s="225">
        <v>37.18878563341442</v>
      </c>
      <c r="E27" s="225">
        <v>0.09752597890300088</v>
      </c>
      <c r="F27" s="225">
        <v>3.7485847523176434</v>
      </c>
      <c r="G27" s="225">
        <v>0.010088894369275955</v>
      </c>
      <c r="H27" s="225">
        <v>0.39122490387525644</v>
      </c>
      <c r="I27" s="225">
        <v>0.019056800475299025</v>
      </c>
      <c r="J27" s="225">
        <v>0.4506372818276593</v>
      </c>
    </row>
    <row r="28" spans="1:10" ht="12.75" customHeight="1">
      <c r="A28" s="64" t="s">
        <v>38</v>
      </c>
      <c r="B28" s="27">
        <v>44273</v>
      </c>
      <c r="C28" s="225">
        <v>65.49138300996093</v>
      </c>
      <c r="D28" s="225">
        <v>23.339281277528066</v>
      </c>
      <c r="E28" s="225">
        <v>0.15585119598852576</v>
      </c>
      <c r="F28" s="225">
        <v>6.679014297653198</v>
      </c>
      <c r="G28" s="225">
        <v>0.04743297269216001</v>
      </c>
      <c r="H28" s="225">
        <v>4.000180697038827</v>
      </c>
      <c r="I28" s="225">
        <v>0.056467824633523823</v>
      </c>
      <c r="J28" s="225">
        <v>0.23038872450477718</v>
      </c>
    </row>
    <row r="29" spans="1:10" ht="12.75" customHeight="1">
      <c r="A29" s="64" t="s">
        <v>39</v>
      </c>
      <c r="B29" s="27">
        <v>50868</v>
      </c>
      <c r="C29" s="225">
        <v>62.65235511520013</v>
      </c>
      <c r="D29" s="225">
        <v>36.33325469843516</v>
      </c>
      <c r="E29" s="225">
        <v>0.01965872454195172</v>
      </c>
      <c r="F29" s="225">
        <v>0.8276323032161673</v>
      </c>
      <c r="G29" s="225">
        <v>0</v>
      </c>
      <c r="H29" s="225">
        <v>0</v>
      </c>
      <c r="I29" s="225">
        <v>0.005897617362585515</v>
      </c>
      <c r="J29" s="225">
        <v>0.1612015412440041</v>
      </c>
    </row>
    <row r="30" spans="1:10" ht="12.75" customHeight="1">
      <c r="A30" s="64" t="s">
        <v>40</v>
      </c>
      <c r="B30" s="27">
        <v>46545</v>
      </c>
      <c r="C30" s="225">
        <v>53.760876571060265</v>
      </c>
      <c r="D30" s="225">
        <v>3.5943710387796757</v>
      </c>
      <c r="E30" s="225">
        <v>18.270490922762917</v>
      </c>
      <c r="F30" s="225">
        <v>17.769900096680633</v>
      </c>
      <c r="G30" s="225">
        <v>0.006445375443119562</v>
      </c>
      <c r="H30" s="225">
        <v>0.008593833924159416</v>
      </c>
      <c r="I30" s="225">
        <v>6.484047695778279</v>
      </c>
      <c r="J30" s="225">
        <v>0.10527446557095284</v>
      </c>
    </row>
    <row r="31" spans="1:10" ht="12.75" customHeight="1">
      <c r="A31" s="64" t="s">
        <v>41</v>
      </c>
      <c r="B31" s="27">
        <v>100897</v>
      </c>
      <c r="C31" s="225">
        <v>60.34371685976788</v>
      </c>
      <c r="D31" s="225">
        <v>33.95442877389813</v>
      </c>
      <c r="E31" s="225">
        <v>1.6739843602882147</v>
      </c>
      <c r="F31" s="225">
        <v>3.8663191175158826</v>
      </c>
      <c r="G31" s="225">
        <v>0.002973329236746385</v>
      </c>
      <c r="H31" s="225">
        <v>0.002973329236746385</v>
      </c>
      <c r="I31" s="225">
        <v>0.015857755929314054</v>
      </c>
      <c r="J31" s="225">
        <v>0.1397464741270801</v>
      </c>
    </row>
    <row r="32" spans="1:10" ht="12.75" customHeight="1">
      <c r="A32" s="64" t="s">
        <v>42</v>
      </c>
      <c r="B32" s="27">
        <v>40334</v>
      </c>
      <c r="C32" s="225">
        <v>76.24088858035405</v>
      </c>
      <c r="D32" s="225">
        <v>18.277383844895127</v>
      </c>
      <c r="E32" s="225">
        <v>0.9198195071155848</v>
      </c>
      <c r="F32" s="225">
        <v>4.442901770218674</v>
      </c>
      <c r="G32" s="225">
        <v>0.0024792978628452424</v>
      </c>
      <c r="H32" s="225">
        <v>0.0024792978628452424</v>
      </c>
      <c r="I32" s="225">
        <v>0.0024792978628452424</v>
      </c>
      <c r="J32" s="225">
        <v>0.1115684038280359</v>
      </c>
    </row>
    <row r="33" spans="1:10" ht="12.75" customHeight="1">
      <c r="A33" s="64" t="s">
        <v>282</v>
      </c>
      <c r="B33" s="27">
        <v>58963</v>
      </c>
      <c r="C33" s="225">
        <v>61.871003849871954</v>
      </c>
      <c r="D33" s="225">
        <v>12.16356019876872</v>
      </c>
      <c r="E33" s="225">
        <v>11.439377236572087</v>
      </c>
      <c r="F33" s="225">
        <v>13.766260197072741</v>
      </c>
      <c r="G33" s="225">
        <v>0.0016959788341841494</v>
      </c>
      <c r="H33" s="225">
        <v>0.005087936502552448</v>
      </c>
      <c r="I33" s="225">
        <v>0.6885674066787646</v>
      </c>
      <c r="J33" s="225">
        <v>0.06444719569899768</v>
      </c>
    </row>
    <row r="34" spans="1:10" ht="12.75" customHeight="1">
      <c r="A34" s="64" t="s">
        <v>283</v>
      </c>
      <c r="B34" s="27">
        <v>78581</v>
      </c>
      <c r="C34" s="225">
        <v>73.7226556037719</v>
      </c>
      <c r="D34" s="225">
        <v>13.919395273666662</v>
      </c>
      <c r="E34" s="225">
        <v>3.4932108270447055</v>
      </c>
      <c r="F34" s="225">
        <v>8.750206792990673</v>
      </c>
      <c r="G34" s="225">
        <v>0.00127257225028951</v>
      </c>
      <c r="H34" s="225">
        <v>0.00127257225028951</v>
      </c>
      <c r="I34" s="225">
        <v>0.02036115600463216</v>
      </c>
      <c r="J34" s="225">
        <v>0.09162520202084473</v>
      </c>
    </row>
    <row r="35" spans="1:10" ht="12.75" customHeight="1">
      <c r="A35" s="64" t="s">
        <v>43</v>
      </c>
      <c r="B35" s="27">
        <v>72864</v>
      </c>
      <c r="C35" s="225">
        <v>76.16243961352657</v>
      </c>
      <c r="D35" s="225">
        <v>15.104852876592007</v>
      </c>
      <c r="E35" s="225">
        <v>1.8280632411067192</v>
      </c>
      <c r="F35" s="225">
        <v>6.008454106280194</v>
      </c>
      <c r="G35" s="225">
        <v>0.006862099253403602</v>
      </c>
      <c r="H35" s="225">
        <v>0</v>
      </c>
      <c r="I35" s="225">
        <v>0.8220794905577514</v>
      </c>
      <c r="J35" s="225">
        <v>0.06724857268335528</v>
      </c>
    </row>
    <row r="36" spans="1:10" ht="12.75" customHeight="1">
      <c r="A36" s="64" t="s">
        <v>44</v>
      </c>
      <c r="B36" s="27">
        <v>81351</v>
      </c>
      <c r="C36" s="225">
        <v>60.9138179002102</v>
      </c>
      <c r="D36" s="225">
        <v>36.20606999299332</v>
      </c>
      <c r="E36" s="225">
        <v>0.0442526828188959</v>
      </c>
      <c r="F36" s="225">
        <v>2.5580509151700657</v>
      </c>
      <c r="G36" s="225">
        <v>0.0024584823788275497</v>
      </c>
      <c r="H36" s="225">
        <v>0.00737544713648265</v>
      </c>
      <c r="I36" s="225">
        <v>0.0012292411894137749</v>
      </c>
      <c r="J36" s="225">
        <v>0.2667453381027891</v>
      </c>
    </row>
    <row r="37" spans="1:10" ht="12.75" customHeight="1">
      <c r="A37" s="64" t="s">
        <v>45</v>
      </c>
      <c r="B37" s="27">
        <v>36648</v>
      </c>
      <c r="C37" s="225">
        <v>79.69329840646147</v>
      </c>
      <c r="D37" s="225">
        <v>17.561667758131414</v>
      </c>
      <c r="E37" s="225">
        <v>1.0232481990831697</v>
      </c>
      <c r="F37" s="225">
        <v>1.6617550753110673</v>
      </c>
      <c r="G37" s="225">
        <v>0</v>
      </c>
      <c r="H37" s="225">
        <v>0</v>
      </c>
      <c r="I37" s="225">
        <v>0.0027286618642217856</v>
      </c>
      <c r="J37" s="225">
        <v>0.057301899148657506</v>
      </c>
    </row>
    <row r="38" spans="1:10" ht="12.75" customHeight="1">
      <c r="A38" s="64" t="s">
        <v>46</v>
      </c>
      <c r="B38" s="27">
        <v>61324</v>
      </c>
      <c r="C38" s="225">
        <v>78.02654751810057</v>
      </c>
      <c r="D38" s="225">
        <v>16.215511056030266</v>
      </c>
      <c r="E38" s="225">
        <v>1.30291566107886</v>
      </c>
      <c r="F38" s="225">
        <v>4.376752984149762</v>
      </c>
      <c r="G38" s="225">
        <v>0</v>
      </c>
      <c r="H38" s="225">
        <v>0</v>
      </c>
      <c r="I38" s="225">
        <v>0</v>
      </c>
      <c r="J38" s="225">
        <v>0.07827278064053225</v>
      </c>
    </row>
    <row r="39" spans="1:10" ht="12.75" customHeight="1">
      <c r="A39" s="64" t="s">
        <v>47</v>
      </c>
      <c r="B39" s="27">
        <v>36864</v>
      </c>
      <c r="C39" s="225">
        <v>8.534071180555555</v>
      </c>
      <c r="D39" s="225">
        <v>0.2495659722222222</v>
      </c>
      <c r="E39" s="225">
        <v>0.7758246527777778</v>
      </c>
      <c r="F39" s="225">
        <v>39.501953125</v>
      </c>
      <c r="G39" s="225">
        <v>0.9060329861111112</v>
      </c>
      <c r="H39" s="225">
        <v>49.82638888888889</v>
      </c>
      <c r="I39" s="225">
        <v>0.09494357638888888</v>
      </c>
      <c r="J39" s="225">
        <v>0.11121961805555555</v>
      </c>
    </row>
    <row r="40" spans="1:10" ht="12.75" customHeight="1">
      <c r="A40" s="64" t="s">
        <v>48</v>
      </c>
      <c r="B40" s="27">
        <v>60741</v>
      </c>
      <c r="C40" s="225">
        <v>71.79170576710952</v>
      </c>
      <c r="D40" s="225">
        <v>26.78421494542401</v>
      </c>
      <c r="E40" s="225">
        <v>0.2864621919296686</v>
      </c>
      <c r="F40" s="225">
        <v>1.0092030094993498</v>
      </c>
      <c r="G40" s="225">
        <v>0</v>
      </c>
      <c r="H40" s="225">
        <v>0</v>
      </c>
      <c r="I40" s="225">
        <v>0</v>
      </c>
      <c r="J40" s="225">
        <v>0.12841408603743765</v>
      </c>
    </row>
    <row r="41" spans="1:10" ht="12.75" customHeight="1">
      <c r="A41" s="64" t="s">
        <v>49</v>
      </c>
      <c r="B41" s="27">
        <v>100128</v>
      </c>
      <c r="C41" s="225">
        <v>65.43923777564717</v>
      </c>
      <c r="D41" s="225">
        <v>24.885147011824866</v>
      </c>
      <c r="E41" s="225">
        <v>2.571708213486737</v>
      </c>
      <c r="F41" s="225">
        <v>6.812280281240013</v>
      </c>
      <c r="G41" s="225">
        <v>0.0029961649089165865</v>
      </c>
      <c r="H41" s="225">
        <v>0.0049936081815276446</v>
      </c>
      <c r="I41" s="225">
        <v>0.026965484180249282</v>
      </c>
      <c r="J41" s="225">
        <v>0.2566714605305209</v>
      </c>
    </row>
    <row r="42" spans="1:10" ht="12.75" customHeight="1">
      <c r="A42" s="69" t="s">
        <v>50</v>
      </c>
      <c r="B42" s="227">
        <v>131387</v>
      </c>
      <c r="C42" s="214">
        <v>1.008471157724889</v>
      </c>
      <c r="D42" s="214">
        <v>0.057844383386484205</v>
      </c>
      <c r="E42" s="214">
        <v>0.14537206877392742</v>
      </c>
      <c r="F42" s="214">
        <v>41.31306750287319</v>
      </c>
      <c r="G42" s="214">
        <v>55.57246911794926</v>
      </c>
      <c r="H42" s="214">
        <v>1.6637871326691378</v>
      </c>
      <c r="I42" s="214">
        <v>0.04338328753986315</v>
      </c>
      <c r="J42" s="214">
        <v>0.19560534908324265</v>
      </c>
    </row>
  </sheetData>
  <sheetProtection/>
  <mergeCells count="3">
    <mergeCell ref="A5:A6"/>
    <mergeCell ref="B5:B6"/>
    <mergeCell ref="C5:J5"/>
  </mergeCells>
  <printOptions/>
  <pageMargins left="0.7" right="0.7" top="0.75" bottom="0.75" header="0.3" footer="0.3"/>
  <pageSetup horizontalDpi="600" verticalDpi="600" orientation="landscape" paperSize="9" r:id="rId1"/>
  <headerFooter>
    <oddHeader>&amp;CRecensământul populației și al locuințelor  2014</oddHeader>
    <oddFooter>&amp;CBiroul Național de Statistică, 31 martie 2017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62"/>
  <sheetViews>
    <sheetView zoomScalePageLayoutView="0" workbookViewId="0" topLeftCell="A1">
      <pane ySplit="5" topLeftCell="A6" activePane="bottomLeft" state="frozen"/>
      <selection pane="topLeft" activeCell="F40" sqref="F40"/>
      <selection pane="bottomLeft" activeCell="A4" sqref="A4:A5"/>
    </sheetView>
  </sheetViews>
  <sheetFormatPr defaultColWidth="9.140625" defaultRowHeight="15"/>
  <cols>
    <col min="1" max="1" width="35.140625" style="231" customWidth="1"/>
    <col min="2" max="7" width="11.00390625" style="178" customWidth="1"/>
    <col min="8" max="16384" width="9.140625" style="178" customWidth="1"/>
  </cols>
  <sheetData>
    <row r="1" ht="14.25" customHeight="1">
      <c r="A1" s="264" t="s">
        <v>374</v>
      </c>
    </row>
    <row r="2" ht="12.75">
      <c r="A2" s="265" t="s">
        <v>376</v>
      </c>
    </row>
    <row r="3" ht="12.75">
      <c r="A3" s="265" t="s">
        <v>375</v>
      </c>
    </row>
    <row r="4" spans="1:7" ht="98.25" customHeight="1">
      <c r="A4" s="324"/>
      <c r="B4" s="305" t="s">
        <v>248</v>
      </c>
      <c r="C4" s="305"/>
      <c r="D4" s="305" t="s">
        <v>249</v>
      </c>
      <c r="E4" s="305"/>
      <c r="F4" s="305" t="s">
        <v>250</v>
      </c>
      <c r="G4" s="305"/>
    </row>
    <row r="5" spans="1:7" ht="15.75" customHeight="1">
      <c r="A5" s="324"/>
      <c r="B5" s="179">
        <v>2004</v>
      </c>
      <c r="C5" s="179">
        <v>2014</v>
      </c>
      <c r="D5" s="179">
        <v>2004</v>
      </c>
      <c r="E5" s="179">
        <v>2014</v>
      </c>
      <c r="F5" s="179">
        <v>2004</v>
      </c>
      <c r="G5" s="179">
        <v>2014</v>
      </c>
    </row>
    <row r="6" spans="1:7" ht="15" customHeight="1">
      <c r="A6" s="299" t="s">
        <v>210</v>
      </c>
      <c r="B6" s="299"/>
      <c r="C6" s="299"/>
      <c r="D6" s="299"/>
      <c r="E6" s="299"/>
      <c r="F6" s="299"/>
      <c r="G6" s="299"/>
    </row>
    <row r="7" spans="1:7" ht="24">
      <c r="A7" s="168" t="s">
        <v>229</v>
      </c>
      <c r="B7" s="184">
        <v>3383332</v>
      </c>
      <c r="C7" s="184">
        <v>2804801</v>
      </c>
      <c r="D7" s="242">
        <v>100</v>
      </c>
      <c r="E7" s="242">
        <v>100</v>
      </c>
      <c r="F7" s="166" t="s">
        <v>14</v>
      </c>
      <c r="G7" s="166" t="s">
        <v>14</v>
      </c>
    </row>
    <row r="8" spans="1:7" ht="39" customHeight="1">
      <c r="A8" s="229" t="s">
        <v>251</v>
      </c>
      <c r="B8" s="184">
        <v>3307605</v>
      </c>
      <c r="C8" s="184">
        <v>2611759</v>
      </c>
      <c r="D8" s="159">
        <v>97.76176266473405</v>
      </c>
      <c r="E8" s="159">
        <v>93.11744398265688</v>
      </c>
      <c r="F8" s="166">
        <v>99.99999999999999</v>
      </c>
      <c r="G8" s="166">
        <v>100.00000000000003</v>
      </c>
    </row>
    <row r="9" spans="1:7" ht="12">
      <c r="A9" s="233" t="s">
        <v>230</v>
      </c>
      <c r="B9" s="185"/>
      <c r="C9" s="185"/>
      <c r="D9" s="166"/>
      <c r="E9" s="166"/>
      <c r="F9" s="164"/>
      <c r="G9" s="164"/>
    </row>
    <row r="10" spans="1:7" ht="24">
      <c r="A10" s="234" t="s">
        <v>252</v>
      </c>
      <c r="B10" s="185">
        <v>3158015</v>
      </c>
      <c r="C10" s="185">
        <v>2528152</v>
      </c>
      <c r="D10" s="166">
        <v>93.34038161197304</v>
      </c>
      <c r="E10" s="166">
        <v>90.13659079556803</v>
      </c>
      <c r="F10" s="166">
        <v>95.47739225209781</v>
      </c>
      <c r="G10" s="166">
        <v>96.7988240875211</v>
      </c>
    </row>
    <row r="11" spans="1:7" ht="36">
      <c r="A11" s="235" t="s">
        <v>271</v>
      </c>
      <c r="B11" s="185">
        <v>5094</v>
      </c>
      <c r="C11" s="185">
        <v>2535</v>
      </c>
      <c r="D11" s="166">
        <v>0.15056163568931458</v>
      </c>
      <c r="E11" s="166">
        <v>0.09038074358929564</v>
      </c>
      <c r="F11" s="166">
        <v>0.15400871627658078</v>
      </c>
      <c r="G11" s="166">
        <v>0.09706102285854093</v>
      </c>
    </row>
    <row r="12" spans="1:7" ht="24">
      <c r="A12" s="234" t="s">
        <v>253</v>
      </c>
      <c r="B12" s="185">
        <v>5345</v>
      </c>
      <c r="C12" s="185">
        <v>2745</v>
      </c>
      <c r="D12" s="166">
        <v>0.15798035782477157</v>
      </c>
      <c r="E12" s="166">
        <v>0.09786790578012487</v>
      </c>
      <c r="F12" s="166">
        <v>0.16159728867261963</v>
      </c>
      <c r="G12" s="166">
        <v>0.10510158096516563</v>
      </c>
    </row>
    <row r="13" spans="1:7" ht="60">
      <c r="A13" s="234" t="s">
        <v>254</v>
      </c>
      <c r="B13" s="185">
        <v>1429</v>
      </c>
      <c r="C13" s="185">
        <v>2291</v>
      </c>
      <c r="D13" s="228">
        <v>0.042236469846884665</v>
      </c>
      <c r="E13" s="166">
        <v>0.08168137418661787</v>
      </c>
      <c r="F13" s="228">
        <v>0.043203465951950126</v>
      </c>
      <c r="G13" s="166">
        <v>0.08771866010608176</v>
      </c>
    </row>
    <row r="14" spans="1:7" ht="48">
      <c r="A14" s="234" t="s">
        <v>272</v>
      </c>
      <c r="B14" s="185">
        <v>32754</v>
      </c>
      <c r="C14" s="185">
        <v>25380</v>
      </c>
      <c r="D14" s="166">
        <v>0.9680989036842971</v>
      </c>
      <c r="E14" s="166">
        <v>0.9048770304916463</v>
      </c>
      <c r="F14" s="166">
        <v>0.9902633476488275</v>
      </c>
      <c r="G14" s="166">
        <v>0.9717588797434985</v>
      </c>
    </row>
    <row r="15" spans="1:7" ht="36">
      <c r="A15" s="234" t="s">
        <v>273</v>
      </c>
      <c r="B15" s="185">
        <v>5075</v>
      </c>
      <c r="C15" s="185">
        <v>4812</v>
      </c>
      <c r="D15" s="166">
        <v>0.15000005911332379</v>
      </c>
      <c r="E15" s="166">
        <v>0.17156297362985823</v>
      </c>
      <c r="F15" s="166">
        <v>0.15343428250954996</v>
      </c>
      <c r="G15" s="166">
        <v>0.1842436457575144</v>
      </c>
    </row>
    <row r="16" spans="1:7" ht="36">
      <c r="A16" s="234" t="s">
        <v>255</v>
      </c>
      <c r="B16" s="185">
        <v>13503</v>
      </c>
      <c r="C16" s="185">
        <v>9063</v>
      </c>
      <c r="D16" s="166">
        <v>0.3991036055580712</v>
      </c>
      <c r="E16" s="166">
        <v>0.32312452826421556</v>
      </c>
      <c r="F16" s="166">
        <v>0.4082410082219612</v>
      </c>
      <c r="G16" s="166">
        <v>0.3470075148587599</v>
      </c>
    </row>
    <row r="17" spans="1:7" ht="36">
      <c r="A17" s="234" t="s">
        <v>256</v>
      </c>
      <c r="B17" s="185">
        <v>9179</v>
      </c>
      <c r="C17" s="185">
        <v>10049</v>
      </c>
      <c r="D17" s="166">
        <v>0.2713005995273299</v>
      </c>
      <c r="E17" s="166">
        <v>0.3582785374078232</v>
      </c>
      <c r="F17" s="166">
        <v>0.27751197618820866</v>
      </c>
      <c r="G17" s="166">
        <v>0.38475984958795967</v>
      </c>
    </row>
    <row r="18" spans="1:7" ht="24" customHeight="1">
      <c r="A18" s="235" t="s">
        <v>257</v>
      </c>
      <c r="B18" s="185" t="s">
        <v>14</v>
      </c>
      <c r="C18" s="185">
        <v>17341</v>
      </c>
      <c r="D18" s="166" t="s">
        <v>14</v>
      </c>
      <c r="E18" s="166">
        <v>0.6182613311960456</v>
      </c>
      <c r="F18" s="166" t="s">
        <v>14</v>
      </c>
      <c r="G18" s="166">
        <v>0.663958657747518</v>
      </c>
    </row>
    <row r="19" spans="1:7" ht="36">
      <c r="A19" s="235" t="s">
        <v>258</v>
      </c>
      <c r="B19" s="185">
        <v>31280</v>
      </c>
      <c r="C19" s="185">
        <v>3449</v>
      </c>
      <c r="D19" s="166">
        <v>0.9245323840521711</v>
      </c>
      <c r="E19" s="228">
        <v>0.1229677256960476</v>
      </c>
      <c r="F19" s="166">
        <v>0.945699380669699</v>
      </c>
      <c r="G19" s="228">
        <v>0.1320565948083265</v>
      </c>
    </row>
    <row r="20" spans="1:13" ht="12">
      <c r="A20" s="235" t="s">
        <v>259</v>
      </c>
      <c r="B20" s="185">
        <v>33207</v>
      </c>
      <c r="C20" s="185">
        <v>427</v>
      </c>
      <c r="D20" s="166">
        <v>0.9814880715223927</v>
      </c>
      <c r="E20" s="228">
        <v>0.015223896454686092</v>
      </c>
      <c r="F20" s="166">
        <v>1.003959057989089</v>
      </c>
      <c r="G20" s="228">
        <v>0.01634913481680354</v>
      </c>
      <c r="M20" s="211"/>
    </row>
    <row r="21" spans="1:7" ht="12">
      <c r="A21" s="234" t="s">
        <v>260</v>
      </c>
      <c r="B21" s="185">
        <v>12724</v>
      </c>
      <c r="C21" s="185">
        <v>5515</v>
      </c>
      <c r="D21" s="166">
        <v>0.37607896594244966</v>
      </c>
      <c r="E21" s="166">
        <v>0.1966271403924913</v>
      </c>
      <c r="F21" s="166">
        <v>0.38468922377369724</v>
      </c>
      <c r="G21" s="166">
        <v>0.21116037122873893</v>
      </c>
    </row>
    <row r="22" spans="1:7" ht="12">
      <c r="A22" s="234" t="s">
        <v>261</v>
      </c>
      <c r="B22" s="185">
        <v>75727</v>
      </c>
      <c r="C22" s="185">
        <v>193042</v>
      </c>
      <c r="D22" s="166">
        <v>2.238237335265945</v>
      </c>
      <c r="E22" s="166">
        <v>6.882556017343119</v>
      </c>
      <c r="F22" s="166" t="s">
        <v>14</v>
      </c>
      <c r="G22" s="166" t="s">
        <v>14</v>
      </c>
    </row>
    <row r="23" spans="1:7" ht="12">
      <c r="A23" s="229"/>
      <c r="B23" s="162"/>
      <c r="C23" s="162"/>
      <c r="D23" s="162"/>
      <c r="E23" s="230"/>
      <c r="F23" s="162"/>
      <c r="G23" s="230"/>
    </row>
    <row r="24" spans="1:7" ht="12">
      <c r="A24" s="325" t="s">
        <v>221</v>
      </c>
      <c r="B24" s="325"/>
      <c r="C24" s="325"/>
      <c r="D24" s="325"/>
      <c r="E24" s="325"/>
      <c r="F24" s="325"/>
      <c r="G24" s="325"/>
    </row>
    <row r="25" spans="1:7" ht="12">
      <c r="A25" s="168" t="s">
        <v>71</v>
      </c>
      <c r="B25" s="184">
        <v>1305655</v>
      </c>
      <c r="C25" s="184">
        <v>950994</v>
      </c>
      <c r="D25" s="243">
        <v>99.99999999999999</v>
      </c>
      <c r="E25" s="243">
        <v>100</v>
      </c>
      <c r="F25" s="159" t="s">
        <v>14</v>
      </c>
      <c r="G25" s="159" t="s">
        <v>14</v>
      </c>
    </row>
    <row r="26" spans="1:7" ht="12">
      <c r="A26" s="158" t="s">
        <v>95</v>
      </c>
      <c r="B26" s="184">
        <v>1247084</v>
      </c>
      <c r="C26" s="184">
        <v>851869</v>
      </c>
      <c r="D26" s="159">
        <v>95.51405233388606</v>
      </c>
      <c r="E26" s="159">
        <v>89.5766955417174</v>
      </c>
      <c r="F26" s="159">
        <v>100.00000000000001</v>
      </c>
      <c r="G26" s="159">
        <v>100.00000000000001</v>
      </c>
    </row>
    <row r="27" spans="1:7" ht="12">
      <c r="A27" s="233" t="s">
        <v>73</v>
      </c>
      <c r="B27" s="185"/>
      <c r="C27" s="185"/>
      <c r="D27" s="166"/>
      <c r="E27" s="166"/>
      <c r="F27" s="166"/>
      <c r="G27" s="166"/>
    </row>
    <row r="28" spans="1:7" ht="12">
      <c r="A28" s="234" t="s">
        <v>262</v>
      </c>
      <c r="B28" s="236">
        <v>1173695</v>
      </c>
      <c r="C28" s="185">
        <v>820040</v>
      </c>
      <c r="D28" s="166">
        <v>89.89319536937398</v>
      </c>
      <c r="E28" s="166">
        <v>86.2297764234054</v>
      </c>
      <c r="F28" s="166">
        <v>94.11515182618011</v>
      </c>
      <c r="G28" s="166">
        <v>96.26362738871822</v>
      </c>
    </row>
    <row r="29" spans="1:7" ht="12">
      <c r="A29" s="234" t="s">
        <v>265</v>
      </c>
      <c r="B29" s="236">
        <v>338</v>
      </c>
      <c r="C29" s="237">
        <v>834</v>
      </c>
      <c r="D29" s="166">
        <v>0.025887389854134513</v>
      </c>
      <c r="E29" s="166">
        <v>0.08769771418116203</v>
      </c>
      <c r="F29" s="166">
        <v>0.027103226406561223</v>
      </c>
      <c r="G29" s="166">
        <v>0.09790237700867152</v>
      </c>
    </row>
    <row r="30" spans="1:7" ht="12">
      <c r="A30" s="234" t="s">
        <v>263</v>
      </c>
      <c r="B30" s="236">
        <v>4065</v>
      </c>
      <c r="C30" s="237">
        <v>1877</v>
      </c>
      <c r="D30" s="166">
        <v>0.31133798744691366</v>
      </c>
      <c r="E30" s="166">
        <v>0.19737243347486946</v>
      </c>
      <c r="F30" s="166">
        <v>0.32596040042210467</v>
      </c>
      <c r="G30" s="166">
        <v>0.22033904274013963</v>
      </c>
    </row>
    <row r="31" spans="1:7" ht="24">
      <c r="A31" s="234" t="s">
        <v>264</v>
      </c>
      <c r="B31" s="236">
        <v>565</v>
      </c>
      <c r="C31" s="237">
        <v>1181</v>
      </c>
      <c r="D31" s="166">
        <v>0.04327329960824261</v>
      </c>
      <c r="E31" s="166">
        <v>0.12418585185605799</v>
      </c>
      <c r="F31" s="166">
        <v>0.045305689111559445</v>
      </c>
      <c r="G31" s="166">
        <v>0.1386363396249893</v>
      </c>
    </row>
    <row r="32" spans="1:7" ht="12">
      <c r="A32" s="234" t="s">
        <v>266</v>
      </c>
      <c r="B32" s="236">
        <v>10764</v>
      </c>
      <c r="C32" s="237">
        <v>6677</v>
      </c>
      <c r="D32" s="166">
        <v>0.82441379997013</v>
      </c>
      <c r="E32" s="166">
        <v>0.7021074791218451</v>
      </c>
      <c r="F32" s="166">
        <v>0.8631335178704883</v>
      </c>
      <c r="G32" s="166">
        <v>0.7838059607756591</v>
      </c>
    </row>
    <row r="33" spans="1:7" ht="12">
      <c r="A33" s="234" t="s">
        <v>267</v>
      </c>
      <c r="B33" s="236">
        <v>2509</v>
      </c>
      <c r="C33" s="237">
        <v>3250</v>
      </c>
      <c r="D33" s="166">
        <v>0.1921640862249216</v>
      </c>
      <c r="E33" s="166">
        <v>0.3417476871568065</v>
      </c>
      <c r="F33" s="166">
        <v>0.20118933447947374</v>
      </c>
      <c r="G33" s="166">
        <v>0.3815140590865497</v>
      </c>
    </row>
    <row r="34" spans="1:7" ht="12">
      <c r="A34" s="234" t="s">
        <v>268</v>
      </c>
      <c r="B34" s="236">
        <v>4230</v>
      </c>
      <c r="C34" s="237">
        <v>2369</v>
      </c>
      <c r="D34" s="166">
        <v>0.32397532273073665</v>
      </c>
      <c r="E34" s="166">
        <v>0.24910777565368444</v>
      </c>
      <c r="F34" s="166">
        <v>0.33919126538388755</v>
      </c>
      <c r="G34" s="166">
        <v>0.27809440183878037</v>
      </c>
    </row>
    <row r="35" spans="1:7" ht="24">
      <c r="A35" s="234" t="s">
        <v>269</v>
      </c>
      <c r="B35" s="236">
        <v>2434</v>
      </c>
      <c r="C35" s="237">
        <v>1882</v>
      </c>
      <c r="D35" s="166">
        <v>0.18641984291409291</v>
      </c>
      <c r="E35" s="166">
        <v>0.19789819914741838</v>
      </c>
      <c r="F35" s="166">
        <v>0.1951753049513906</v>
      </c>
      <c r="G35" s="166">
        <v>0.2209259874464266</v>
      </c>
    </row>
    <row r="36" spans="1:7" ht="12">
      <c r="A36" s="234" t="s">
        <v>91</v>
      </c>
      <c r="B36" s="236" t="s">
        <v>14</v>
      </c>
      <c r="C36" s="237">
        <v>6210</v>
      </c>
      <c r="D36" s="166" t="s">
        <v>14</v>
      </c>
      <c r="E36" s="166">
        <v>0.6530009653057748</v>
      </c>
      <c r="F36" s="166" t="s">
        <v>14</v>
      </c>
      <c r="G36" s="166">
        <v>0.7289853252084535</v>
      </c>
    </row>
    <row r="37" spans="1:7" ht="12">
      <c r="A37" s="234" t="s">
        <v>270</v>
      </c>
      <c r="B37" s="236">
        <v>14033</v>
      </c>
      <c r="C37" s="237">
        <v>2329</v>
      </c>
      <c r="D37" s="166">
        <v>1.0747862184114487</v>
      </c>
      <c r="E37" s="166">
        <v>0.244901650273293</v>
      </c>
      <c r="F37" s="166">
        <v>1.1252650182345376</v>
      </c>
      <c r="G37" s="166">
        <v>0.27339884418848437</v>
      </c>
    </row>
    <row r="38" spans="1:7" ht="12">
      <c r="A38" s="234" t="s">
        <v>92</v>
      </c>
      <c r="B38" s="236">
        <v>22151</v>
      </c>
      <c r="C38" s="237">
        <v>241</v>
      </c>
      <c r="D38" s="166">
        <v>1.6965431143755434</v>
      </c>
      <c r="E38" s="166">
        <v>0.02534190541685857</v>
      </c>
      <c r="F38" s="166">
        <v>1.7762235743542534</v>
      </c>
      <c r="G38" s="166">
        <v>0.028290734843033377</v>
      </c>
    </row>
    <row r="39" spans="1:7" ht="12">
      <c r="A39" s="234" t="s">
        <v>93</v>
      </c>
      <c r="B39" s="236">
        <v>12300</v>
      </c>
      <c r="C39" s="237">
        <v>4979</v>
      </c>
      <c r="D39" s="166">
        <v>0.942055902975901</v>
      </c>
      <c r="E39" s="166">
        <v>0.5235574567242275</v>
      </c>
      <c r="F39" s="166">
        <v>0.9863008426056304</v>
      </c>
      <c r="G39" s="166">
        <v>0.5844795385205942</v>
      </c>
    </row>
    <row r="40" spans="1:7" ht="12">
      <c r="A40" s="234" t="s">
        <v>118</v>
      </c>
      <c r="B40" s="238">
        <v>58571</v>
      </c>
      <c r="C40" s="184">
        <v>99125</v>
      </c>
      <c r="D40" s="159">
        <v>4.485947666113943</v>
      </c>
      <c r="E40" s="159">
        <v>10.423304458282596</v>
      </c>
      <c r="F40" s="159" t="s">
        <v>14</v>
      </c>
      <c r="G40" s="159" t="s">
        <v>14</v>
      </c>
    </row>
    <row r="41" spans="1:7" ht="12">
      <c r="A41" s="229"/>
      <c r="B41" s="170"/>
      <c r="C41" s="162"/>
      <c r="D41" s="162"/>
      <c r="E41" s="162"/>
      <c r="F41" s="162"/>
      <c r="G41" s="162"/>
    </row>
    <row r="42" spans="1:7" ht="12">
      <c r="A42" s="299" t="s">
        <v>222</v>
      </c>
      <c r="B42" s="299"/>
      <c r="C42" s="299"/>
      <c r="D42" s="299"/>
      <c r="E42" s="299"/>
      <c r="F42" s="299"/>
      <c r="G42" s="299"/>
    </row>
    <row r="43" spans="1:7" ht="12">
      <c r="A43" s="168" t="s">
        <v>71</v>
      </c>
      <c r="B43" s="155">
        <v>2077677</v>
      </c>
      <c r="C43" s="155">
        <v>1853807</v>
      </c>
      <c r="D43" s="242">
        <v>100</v>
      </c>
      <c r="E43" s="242">
        <v>100.00000000000001</v>
      </c>
      <c r="F43" s="159" t="s">
        <v>14</v>
      </c>
      <c r="G43" s="159" t="s">
        <v>14</v>
      </c>
    </row>
    <row r="44" spans="1:7" ht="12">
      <c r="A44" s="158" t="s">
        <v>95</v>
      </c>
      <c r="B44" s="155">
        <v>2060521</v>
      </c>
      <c r="C44" s="155">
        <v>1759890</v>
      </c>
      <c r="D44" s="159">
        <v>99.17427011032032</v>
      </c>
      <c r="E44" s="159">
        <v>94.93383076016005</v>
      </c>
      <c r="F44" s="159">
        <v>100</v>
      </c>
      <c r="G44" s="159">
        <v>99.99999999999997</v>
      </c>
    </row>
    <row r="45" spans="1:7" ht="12">
      <c r="A45" s="233" t="s">
        <v>73</v>
      </c>
      <c r="B45" s="161"/>
      <c r="C45" s="161"/>
      <c r="D45" s="166"/>
      <c r="E45" s="166"/>
      <c r="F45" s="166"/>
      <c r="G45" s="166"/>
    </row>
    <row r="46" spans="1:7" ht="12">
      <c r="A46" s="234" t="s">
        <v>262</v>
      </c>
      <c r="B46" s="239">
        <v>1984320</v>
      </c>
      <c r="C46" s="185">
        <v>1708112</v>
      </c>
      <c r="D46" s="166">
        <v>95.506664414151</v>
      </c>
      <c r="E46" s="166">
        <v>92.14076762036177</v>
      </c>
      <c r="F46" s="166">
        <v>96.30185763697628</v>
      </c>
      <c r="G46" s="166">
        <v>97.0578842995869</v>
      </c>
    </row>
    <row r="47" spans="1:7" ht="12">
      <c r="A47" s="234" t="s">
        <v>265</v>
      </c>
      <c r="B47" s="239">
        <v>4756</v>
      </c>
      <c r="C47" s="185">
        <v>1701</v>
      </c>
      <c r="D47" s="166">
        <v>0.2289094984446572</v>
      </c>
      <c r="E47" s="166">
        <v>0.09175712466292338</v>
      </c>
      <c r="F47" s="166">
        <v>0.23081541027730362</v>
      </c>
      <c r="G47" s="166">
        <v>0.0966537681332356</v>
      </c>
    </row>
    <row r="48" spans="1:7" ht="12">
      <c r="A48" s="234" t="s">
        <v>263</v>
      </c>
      <c r="B48" s="239">
        <v>1280</v>
      </c>
      <c r="C48" s="185">
        <v>868</v>
      </c>
      <c r="D48" s="166">
        <v>0.06160726619200193</v>
      </c>
      <c r="E48" s="166">
        <v>0.046822565671615225</v>
      </c>
      <c r="F48" s="166">
        <v>0.06212021134460653</v>
      </c>
      <c r="G48" s="166">
        <v>0.049321264397206646</v>
      </c>
    </row>
    <row r="49" spans="1:7" ht="24">
      <c r="A49" s="234" t="s">
        <v>264</v>
      </c>
      <c r="B49" s="239">
        <v>864</v>
      </c>
      <c r="C49" s="185">
        <v>1110</v>
      </c>
      <c r="D49" s="166">
        <v>0.041584904679601305</v>
      </c>
      <c r="E49" s="166">
        <v>0.05987678328973836</v>
      </c>
      <c r="F49" s="166">
        <v>0.04193114265760941</v>
      </c>
      <c r="G49" s="166">
        <v>0.06307212382592094</v>
      </c>
    </row>
    <row r="50" spans="1:7" ht="12">
      <c r="A50" s="234" t="s">
        <v>266</v>
      </c>
      <c r="B50" s="239">
        <v>21990</v>
      </c>
      <c r="C50" s="185">
        <v>18703</v>
      </c>
      <c r="D50" s="166">
        <v>1.0583935809079081</v>
      </c>
      <c r="E50" s="166">
        <v>1.008896826908087</v>
      </c>
      <c r="F50" s="166">
        <v>1.067205818334295</v>
      </c>
      <c r="G50" s="166">
        <v>1.0627368756001796</v>
      </c>
    </row>
    <row r="51" spans="1:7" ht="12">
      <c r="A51" s="234" t="s">
        <v>267</v>
      </c>
      <c r="B51" s="239">
        <v>2566</v>
      </c>
      <c r="C51" s="185">
        <v>1562</v>
      </c>
      <c r="D51" s="166">
        <v>0.12350331644427888</v>
      </c>
      <c r="E51" s="166">
        <v>0.08425904098970388</v>
      </c>
      <c r="F51" s="166">
        <v>0.12453161117989091</v>
      </c>
      <c r="G51" s="166">
        <v>0.08875554722170136</v>
      </c>
    </row>
    <row r="52" spans="1:7" ht="12">
      <c r="A52" s="234" t="s">
        <v>268</v>
      </c>
      <c r="B52" s="239">
        <v>9273</v>
      </c>
      <c r="C52" s="185">
        <v>6694</v>
      </c>
      <c r="D52" s="166">
        <v>0.44631576515502647</v>
      </c>
      <c r="E52" s="166">
        <v>0.36109476337072843</v>
      </c>
      <c r="F52" s="166">
        <v>0.4500318123426066</v>
      </c>
      <c r="G52" s="166">
        <v>0.38036468188352685</v>
      </c>
    </row>
    <row r="53" spans="1:7" ht="24">
      <c r="A53" s="234" t="s">
        <v>269</v>
      </c>
      <c r="B53" s="239">
        <v>6745</v>
      </c>
      <c r="C53" s="185">
        <v>8167</v>
      </c>
      <c r="D53" s="166">
        <v>0.32464141442582267</v>
      </c>
      <c r="E53" s="166">
        <v>0.4405528730876515</v>
      </c>
      <c r="F53" s="166">
        <v>0.3273443949370086</v>
      </c>
      <c r="G53" s="166">
        <v>0.46406309485251923</v>
      </c>
    </row>
    <row r="54" spans="1:7" ht="12">
      <c r="A54" s="234" t="s">
        <v>91</v>
      </c>
      <c r="B54" s="239" t="s">
        <v>14</v>
      </c>
      <c r="C54" s="185">
        <v>11131</v>
      </c>
      <c r="D54" s="166" t="s">
        <v>14</v>
      </c>
      <c r="E54" s="166">
        <v>0.6004400673856556</v>
      </c>
      <c r="F54" s="166" t="s">
        <v>14</v>
      </c>
      <c r="G54" s="166">
        <v>0.632482711987681</v>
      </c>
    </row>
    <row r="55" spans="1:7" ht="12">
      <c r="A55" s="234" t="s">
        <v>270</v>
      </c>
      <c r="B55" s="239">
        <v>17247</v>
      </c>
      <c r="C55" s="185">
        <v>1120</v>
      </c>
      <c r="D55" s="166">
        <v>0.8301097812605136</v>
      </c>
      <c r="E55" s="166">
        <v>0.06041621376982609</v>
      </c>
      <c r="F55" s="166">
        <v>0.8370213164534601</v>
      </c>
      <c r="G55" s="166">
        <v>0.06364034115768599</v>
      </c>
    </row>
    <row r="56" spans="1:7" ht="12">
      <c r="A56" s="234" t="s">
        <v>92</v>
      </c>
      <c r="B56" s="239">
        <v>11056</v>
      </c>
      <c r="C56" s="185">
        <v>186</v>
      </c>
      <c r="D56" s="166">
        <v>0.5321327617334167</v>
      </c>
      <c r="E56" s="228">
        <v>0.010033406929631833</v>
      </c>
      <c r="F56" s="166">
        <v>0.536563325489039</v>
      </c>
      <c r="G56" s="166">
        <v>0.010568842370829995</v>
      </c>
    </row>
    <row r="57" spans="1:7" ht="12">
      <c r="A57" s="234" t="s">
        <v>93</v>
      </c>
      <c r="B57" s="239">
        <v>424</v>
      </c>
      <c r="C57" s="185">
        <v>536</v>
      </c>
      <c r="D57" s="228">
        <v>0.02040740692610064</v>
      </c>
      <c r="E57" s="228">
        <v>0.028913473732702488</v>
      </c>
      <c r="F57" s="166">
        <v>0.020577320007900916</v>
      </c>
      <c r="G57" s="166">
        <v>0.030456448982606864</v>
      </c>
    </row>
    <row r="58" spans="1:7" ht="12">
      <c r="A58" s="240" t="s">
        <v>118</v>
      </c>
      <c r="B58" s="241">
        <v>17156</v>
      </c>
      <c r="C58" s="186">
        <v>93917</v>
      </c>
      <c r="D58" s="183">
        <v>0.825729889679676</v>
      </c>
      <c r="E58" s="183">
        <v>5.066169239839962</v>
      </c>
      <c r="F58" s="183" t="s">
        <v>14</v>
      </c>
      <c r="G58" s="183" t="s">
        <v>14</v>
      </c>
    </row>
    <row r="60" ht="12">
      <c r="A60" s="232" t="s">
        <v>94</v>
      </c>
    </row>
    <row r="61" ht="12">
      <c r="A61" s="272" t="s">
        <v>178</v>
      </c>
    </row>
    <row r="62" ht="12">
      <c r="A62" s="272" t="s">
        <v>179</v>
      </c>
    </row>
  </sheetData>
  <sheetProtection/>
  <mergeCells count="7">
    <mergeCell ref="A42:G42"/>
    <mergeCell ref="A4:A5"/>
    <mergeCell ref="B4:C4"/>
    <mergeCell ref="D4:E4"/>
    <mergeCell ref="F4:G4"/>
    <mergeCell ref="A6:G6"/>
    <mergeCell ref="A24:G24"/>
  </mergeCells>
  <printOptions/>
  <pageMargins left="0.7" right="0.7" top="0.75" bottom="0.75" header="0.3" footer="0.3"/>
  <pageSetup horizontalDpi="600" verticalDpi="600" orientation="portrait" paperSize="9" r:id="rId1"/>
  <headerFooter>
    <oddHeader>&amp;CRecensământul populației și al locuințelor  2014</oddHeader>
    <oddFooter>&amp;CBiroul Național de Statistică, 31 martie 2017</oddFoot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140625" style="4" customWidth="1"/>
    <col min="2" max="7" width="16.00390625" style="4" customWidth="1"/>
    <col min="8" max="8" width="10.28125" style="4" customWidth="1"/>
    <col min="9" max="10" width="9.140625" style="4" customWidth="1"/>
    <col min="11" max="11" width="10.00390625" style="4" bestFit="1" customWidth="1"/>
    <col min="12" max="16384" width="9.140625" style="4" customWidth="1"/>
  </cols>
  <sheetData>
    <row r="1" spans="1:9" ht="12.75">
      <c r="A1" s="263" t="s">
        <v>324</v>
      </c>
      <c r="B1" s="1"/>
      <c r="C1" s="1"/>
      <c r="D1" s="1"/>
      <c r="E1" s="1"/>
      <c r="F1" s="1"/>
      <c r="G1" s="1"/>
      <c r="H1" s="2"/>
      <c r="I1" s="3"/>
    </row>
    <row r="2" spans="1:9" s="3" customFormat="1" ht="12.75" customHeight="1">
      <c r="A2" s="262" t="s">
        <v>323</v>
      </c>
      <c r="B2" s="258"/>
      <c r="C2" s="258"/>
      <c r="D2" s="258"/>
      <c r="E2" s="258"/>
      <c r="F2" s="258"/>
      <c r="G2" s="258"/>
      <c r="H2" s="5"/>
      <c r="I2" s="5"/>
    </row>
    <row r="3" spans="1:7" s="3" customFormat="1" ht="12.75" customHeight="1">
      <c r="A3" s="262" t="s">
        <v>322</v>
      </c>
      <c r="B3" s="251"/>
      <c r="C3" s="251"/>
      <c r="D3" s="251"/>
      <c r="E3" s="251"/>
      <c r="F3" s="251"/>
      <c r="G3" s="251"/>
    </row>
    <row r="4" spans="1:7" ht="12">
      <c r="A4" s="6"/>
      <c r="B4" s="6"/>
      <c r="C4" s="6"/>
      <c r="D4" s="6"/>
      <c r="E4" s="6"/>
      <c r="F4" s="6"/>
      <c r="G4" s="6"/>
    </row>
    <row r="5" spans="1:7" ht="108">
      <c r="A5" s="7" t="s">
        <v>279</v>
      </c>
      <c r="B5" s="8" t="s">
        <v>182</v>
      </c>
      <c r="C5" s="8" t="s">
        <v>278</v>
      </c>
      <c r="D5" s="8" t="s">
        <v>183</v>
      </c>
      <c r="E5" s="8" t="s">
        <v>184</v>
      </c>
      <c r="F5" s="8" t="s">
        <v>276</v>
      </c>
      <c r="G5" s="8" t="s">
        <v>277</v>
      </c>
    </row>
    <row r="6" spans="1:11" ht="12">
      <c r="A6" s="9" t="s">
        <v>0</v>
      </c>
      <c r="B6" s="6">
        <v>40</v>
      </c>
      <c r="C6" s="6">
        <v>4</v>
      </c>
      <c r="D6" s="6">
        <v>38</v>
      </c>
      <c r="E6" s="6">
        <v>678</v>
      </c>
      <c r="F6" s="24">
        <v>1181</v>
      </c>
      <c r="G6" s="24">
        <v>1897</v>
      </c>
      <c r="H6" s="6"/>
      <c r="K6" s="10"/>
    </row>
    <row r="7" spans="1:11" s="3" customFormat="1" ht="12.75" customHeight="1">
      <c r="A7" s="11" t="s">
        <v>123</v>
      </c>
      <c r="B7" s="12"/>
      <c r="C7" s="12"/>
      <c r="D7" s="12"/>
      <c r="E7" s="12"/>
      <c r="F7" s="25"/>
      <c r="G7" s="25"/>
      <c r="H7" s="12"/>
      <c r="J7" s="13"/>
      <c r="K7" s="14"/>
    </row>
    <row r="8" spans="1:11" s="3" customFormat="1" ht="12.75" customHeight="1">
      <c r="A8" s="11" t="s">
        <v>124</v>
      </c>
      <c r="B8" s="15"/>
      <c r="C8" s="15"/>
      <c r="D8" s="15"/>
      <c r="E8" s="15"/>
      <c r="F8" s="26"/>
      <c r="G8" s="26"/>
      <c r="H8" s="15"/>
      <c r="K8" s="14"/>
    </row>
    <row r="9" spans="1:8" ht="12">
      <c r="A9" s="16" t="s">
        <v>1</v>
      </c>
      <c r="B9" s="6"/>
      <c r="C9" s="6"/>
      <c r="D9" s="6"/>
      <c r="E9" s="6"/>
      <c r="F9" s="24"/>
      <c r="G9" s="24"/>
      <c r="H9" s="6"/>
    </row>
    <row r="10" spans="1:8" ht="12">
      <c r="A10" s="9" t="s">
        <v>2</v>
      </c>
      <c r="B10" s="6">
        <v>32</v>
      </c>
      <c r="C10" s="6">
        <v>4</v>
      </c>
      <c r="D10" s="6">
        <v>53</v>
      </c>
      <c r="E10" s="6">
        <v>697</v>
      </c>
      <c r="F10" s="24">
        <v>959</v>
      </c>
      <c r="G10" s="24">
        <v>1709</v>
      </c>
      <c r="H10" s="6"/>
    </row>
    <row r="11" spans="1:8" s="3" customFormat="1" ht="12.75" customHeight="1">
      <c r="A11" s="11" t="s">
        <v>143</v>
      </c>
      <c r="B11" s="15"/>
      <c r="C11" s="15"/>
      <c r="D11" s="15"/>
      <c r="E11" s="15"/>
      <c r="F11" s="26"/>
      <c r="G11" s="26"/>
      <c r="H11" s="12"/>
    </row>
    <row r="12" spans="1:8" s="3" customFormat="1" ht="12.75" customHeight="1">
      <c r="A12" s="11" t="s">
        <v>126</v>
      </c>
      <c r="B12" s="15"/>
      <c r="C12" s="15"/>
      <c r="D12" s="15"/>
      <c r="E12" s="15"/>
      <c r="F12" s="26"/>
      <c r="G12" s="26"/>
      <c r="H12" s="12"/>
    </row>
    <row r="13" spans="1:8" ht="12">
      <c r="A13" s="6"/>
      <c r="B13" s="6"/>
      <c r="C13" s="6"/>
      <c r="D13" s="6"/>
      <c r="E13" s="6"/>
      <c r="F13" s="24"/>
      <c r="G13" s="24"/>
      <c r="H13" s="6"/>
    </row>
    <row r="14" spans="1:8" ht="12">
      <c r="A14" s="17" t="s">
        <v>3</v>
      </c>
      <c r="B14" s="6">
        <v>36</v>
      </c>
      <c r="C14" s="6">
        <v>4</v>
      </c>
      <c r="D14" s="6">
        <v>65</v>
      </c>
      <c r="E14" s="6">
        <v>748</v>
      </c>
      <c r="F14" s="24">
        <v>837</v>
      </c>
      <c r="G14" s="24">
        <v>1650</v>
      </c>
      <c r="H14" s="6"/>
    </row>
    <row r="15" spans="1:8" s="3" customFormat="1" ht="12.75" customHeight="1">
      <c r="A15" s="18" t="s">
        <v>144</v>
      </c>
      <c r="B15" s="15"/>
      <c r="C15" s="15"/>
      <c r="D15" s="15"/>
      <c r="E15" s="15"/>
      <c r="F15" s="26"/>
      <c r="G15" s="26"/>
      <c r="H15" s="12"/>
    </row>
    <row r="16" spans="1:8" s="3" customFormat="1" ht="12.75" customHeight="1">
      <c r="A16" s="18" t="s">
        <v>145</v>
      </c>
      <c r="B16" s="15"/>
      <c r="C16" s="15"/>
      <c r="D16" s="15"/>
      <c r="E16" s="15"/>
      <c r="F16" s="26"/>
      <c r="G16" s="26"/>
      <c r="H16" s="12"/>
    </row>
    <row r="17" spans="1:8" ht="12">
      <c r="A17" s="19"/>
      <c r="B17" s="6"/>
      <c r="C17" s="6"/>
      <c r="D17" s="6"/>
      <c r="E17" s="6"/>
      <c r="F17" s="24"/>
      <c r="G17" s="24"/>
      <c r="H17" s="6"/>
    </row>
    <row r="18" spans="1:8" ht="12">
      <c r="A18" s="9" t="s">
        <v>4</v>
      </c>
      <c r="B18" s="6">
        <v>40</v>
      </c>
      <c r="C18" s="6">
        <v>4</v>
      </c>
      <c r="D18" s="6">
        <v>70</v>
      </c>
      <c r="E18" s="6">
        <v>829</v>
      </c>
      <c r="F18" s="24">
        <v>757</v>
      </c>
      <c r="G18" s="24">
        <v>1656</v>
      </c>
      <c r="H18" s="6"/>
    </row>
    <row r="19" spans="1:13" s="3" customFormat="1" ht="12.75" customHeight="1">
      <c r="A19" s="11" t="s">
        <v>146</v>
      </c>
      <c r="B19" s="15"/>
      <c r="C19" s="15"/>
      <c r="D19" s="15"/>
      <c r="E19" s="15"/>
      <c r="F19" s="26"/>
      <c r="G19" s="26"/>
      <c r="H19" s="12"/>
      <c r="M19" s="27"/>
    </row>
    <row r="20" spans="1:8" s="3" customFormat="1" ht="12.75" customHeight="1">
      <c r="A20" s="11" t="s">
        <v>147</v>
      </c>
      <c r="B20" s="15"/>
      <c r="C20" s="15"/>
      <c r="D20" s="15"/>
      <c r="E20" s="15"/>
      <c r="F20" s="26"/>
      <c r="G20" s="26"/>
      <c r="H20" s="12"/>
    </row>
    <row r="21" spans="1:8" ht="12">
      <c r="A21" s="6"/>
      <c r="B21" s="6"/>
      <c r="C21" s="6"/>
      <c r="D21" s="6"/>
      <c r="E21" s="6"/>
      <c r="F21" s="24"/>
      <c r="G21" s="24"/>
      <c r="H21" s="6"/>
    </row>
    <row r="22" spans="1:8" ht="12">
      <c r="A22" s="9" t="s">
        <v>5</v>
      </c>
      <c r="B22" s="6">
        <v>32</v>
      </c>
      <c r="C22" s="6">
        <v>3</v>
      </c>
      <c r="D22" s="6">
        <v>54</v>
      </c>
      <c r="E22" s="6">
        <v>847</v>
      </c>
      <c r="F22" s="24">
        <v>629</v>
      </c>
      <c r="G22" s="24">
        <v>1530</v>
      </c>
      <c r="H22" s="6"/>
    </row>
    <row r="23" spans="1:8" s="3" customFormat="1" ht="12.75" customHeight="1">
      <c r="A23" s="11" t="s">
        <v>148</v>
      </c>
      <c r="B23" s="15"/>
      <c r="C23" s="15"/>
      <c r="D23" s="15"/>
      <c r="E23" s="15"/>
      <c r="F23" s="26"/>
      <c r="G23" s="26"/>
      <c r="H23" s="12"/>
    </row>
    <row r="24" spans="1:8" s="3" customFormat="1" ht="12.75" customHeight="1">
      <c r="A24" s="11" t="s">
        <v>149</v>
      </c>
      <c r="B24" s="15"/>
      <c r="C24" s="15"/>
      <c r="D24" s="15"/>
      <c r="E24" s="15"/>
      <c r="F24" s="26"/>
      <c r="G24" s="26"/>
      <c r="H24" s="12"/>
    </row>
    <row r="25" spans="1:8" ht="12">
      <c r="A25" s="16"/>
      <c r="B25" s="6"/>
      <c r="C25" s="6"/>
      <c r="D25" s="6"/>
      <c r="E25" s="6"/>
      <c r="F25" s="24"/>
      <c r="G25" s="24"/>
      <c r="H25" s="6"/>
    </row>
    <row r="26" spans="1:8" ht="12">
      <c r="A26" s="20" t="s">
        <v>6</v>
      </c>
      <c r="B26" s="6">
        <v>32</v>
      </c>
      <c r="C26" s="6">
        <v>3</v>
      </c>
      <c r="D26" s="6">
        <v>55</v>
      </c>
      <c r="E26" s="6">
        <v>846</v>
      </c>
      <c r="F26" s="24">
        <v>632</v>
      </c>
      <c r="G26" s="24">
        <v>1533</v>
      </c>
      <c r="H26" s="6"/>
    </row>
    <row r="27" spans="1:10" s="21" customFormat="1" ht="12">
      <c r="A27" s="18" t="s">
        <v>136</v>
      </c>
      <c r="B27" s="15"/>
      <c r="C27" s="15"/>
      <c r="D27" s="15"/>
      <c r="E27" s="15"/>
      <c r="F27" s="15"/>
      <c r="G27" s="15"/>
      <c r="H27" s="15"/>
      <c r="J27" s="15"/>
    </row>
    <row r="28" spans="1:8" s="21" customFormat="1" ht="12">
      <c r="A28" s="28" t="s">
        <v>135</v>
      </c>
      <c r="B28" s="29"/>
      <c r="C28" s="29"/>
      <c r="D28" s="29"/>
      <c r="E28" s="29"/>
      <c r="F28" s="29"/>
      <c r="G28" s="29"/>
      <c r="H28" s="15"/>
    </row>
    <row r="29" spans="1:8" ht="12">
      <c r="A29" s="6"/>
      <c r="B29" s="6"/>
      <c r="C29" s="6"/>
      <c r="D29" s="6"/>
      <c r="E29" s="6"/>
      <c r="F29" s="6"/>
      <c r="G29" s="6"/>
      <c r="H29" s="6"/>
    </row>
    <row r="30" spans="1:8" ht="12">
      <c r="A30" s="274" t="s">
        <v>7</v>
      </c>
      <c r="B30" s="274"/>
      <c r="C30" s="274"/>
      <c r="D30" s="20"/>
      <c r="E30" s="6"/>
      <c r="F30" s="6"/>
      <c r="G30" s="6"/>
      <c r="H30" s="6"/>
    </row>
    <row r="31" spans="1:8" s="3" customFormat="1" ht="12.75" customHeight="1">
      <c r="A31" s="22" t="s">
        <v>150</v>
      </c>
      <c r="B31" s="23"/>
      <c r="C31" s="23"/>
      <c r="D31" s="23"/>
      <c r="E31" s="15"/>
      <c r="F31" s="15"/>
      <c r="G31" s="15"/>
      <c r="H31" s="12"/>
    </row>
    <row r="32" spans="1:8" s="3" customFormat="1" ht="12.75" customHeight="1">
      <c r="A32" s="23" t="s">
        <v>151</v>
      </c>
      <c r="B32" s="23"/>
      <c r="C32" s="23"/>
      <c r="D32" s="23"/>
      <c r="E32" s="15"/>
      <c r="F32" s="15"/>
      <c r="G32" s="15"/>
      <c r="H32" s="12"/>
    </row>
    <row r="33" spans="1:8" ht="12">
      <c r="A33" s="6"/>
      <c r="B33" s="6"/>
      <c r="C33" s="6"/>
      <c r="D33" s="6"/>
      <c r="E33" s="6"/>
      <c r="F33" s="6"/>
      <c r="G33" s="6"/>
      <c r="H33" s="6"/>
    </row>
    <row r="34" spans="1:8" ht="12">
      <c r="A34" s="6"/>
      <c r="B34" s="6"/>
      <c r="C34" s="6"/>
      <c r="D34" s="6"/>
      <c r="E34" s="6"/>
      <c r="F34" s="6"/>
      <c r="G34" s="6"/>
      <c r="H34" s="6"/>
    </row>
    <row r="35" spans="1:8" ht="12">
      <c r="A35" s="6"/>
      <c r="B35" s="6"/>
      <c r="C35" s="6"/>
      <c r="D35" s="6"/>
      <c r="E35" s="6"/>
      <c r="F35" s="6"/>
      <c r="G35" s="6"/>
      <c r="H35" s="6"/>
    </row>
    <row r="36" spans="1:8" ht="12">
      <c r="A36" s="19"/>
      <c r="B36" s="6"/>
      <c r="C36" s="6"/>
      <c r="D36" s="6"/>
      <c r="E36" s="6"/>
      <c r="F36" s="6"/>
      <c r="G36" s="6"/>
      <c r="H36" s="6"/>
    </row>
    <row r="37" spans="1:8" ht="12">
      <c r="A37" s="6"/>
      <c r="B37" s="6"/>
      <c r="C37" s="6"/>
      <c r="D37" s="6"/>
      <c r="E37" s="6"/>
      <c r="F37" s="6"/>
      <c r="G37" s="6"/>
      <c r="H37" s="6"/>
    </row>
    <row r="38" spans="5:8" ht="12">
      <c r="E38" s="20"/>
      <c r="F38" s="20"/>
      <c r="G38" s="20"/>
      <c r="H38" s="6"/>
    </row>
    <row r="39" spans="5:8" ht="12">
      <c r="E39" s="6"/>
      <c r="F39" s="6"/>
      <c r="G39" s="6"/>
      <c r="H39" s="6"/>
    </row>
    <row r="40" spans="5:8" ht="12">
      <c r="E40" s="6"/>
      <c r="F40" s="6"/>
      <c r="G40" s="6"/>
      <c r="H40" s="6"/>
    </row>
    <row r="41" spans="1:8" ht="12">
      <c r="A41" s="6"/>
      <c r="B41" s="6"/>
      <c r="C41" s="6"/>
      <c r="D41" s="6"/>
      <c r="E41" s="6"/>
      <c r="F41" s="6"/>
      <c r="G41" s="6"/>
      <c r="H41" s="6"/>
    </row>
    <row r="42" spans="1:8" ht="12">
      <c r="A42" s="6"/>
      <c r="B42" s="6"/>
      <c r="C42" s="6"/>
      <c r="D42" s="6"/>
      <c r="E42" s="6"/>
      <c r="F42" s="6"/>
      <c r="G42" s="6"/>
      <c r="H42" s="6"/>
    </row>
    <row r="43" spans="1:8" ht="12">
      <c r="A43" s="6"/>
      <c r="B43" s="6"/>
      <c r="C43" s="6"/>
      <c r="D43" s="6"/>
      <c r="E43" s="6"/>
      <c r="F43" s="6"/>
      <c r="G43" s="6"/>
      <c r="H43" s="6"/>
    </row>
    <row r="44" spans="1:8" ht="12">
      <c r="A44" s="6"/>
      <c r="B44" s="6"/>
      <c r="C44" s="6"/>
      <c r="D44" s="6"/>
      <c r="E44" s="6"/>
      <c r="F44" s="6"/>
      <c r="G44" s="6"/>
      <c r="H44" s="6"/>
    </row>
    <row r="45" spans="1:8" ht="12">
      <c r="A45" s="6"/>
      <c r="B45" s="6"/>
      <c r="C45" s="6"/>
      <c r="D45" s="6"/>
      <c r="E45" s="6"/>
      <c r="F45" s="6"/>
      <c r="G45" s="6"/>
      <c r="H45" s="6"/>
    </row>
    <row r="46" spans="1:8" ht="12">
      <c r="A46" s="9"/>
      <c r="B46" s="9"/>
      <c r="C46" s="9"/>
      <c r="D46" s="9"/>
      <c r="E46" s="9"/>
      <c r="F46" s="6"/>
      <c r="G46" s="6"/>
      <c r="H46" s="6"/>
    </row>
    <row r="47" spans="1:8" ht="12">
      <c r="A47" s="9"/>
      <c r="B47" s="9"/>
      <c r="C47" s="9"/>
      <c r="D47" s="9"/>
      <c r="E47" s="9"/>
      <c r="F47" s="6"/>
      <c r="G47" s="6"/>
      <c r="H47" s="6"/>
    </row>
    <row r="48" spans="1:8" ht="12">
      <c r="A48" s="6"/>
      <c r="B48" s="6"/>
      <c r="C48" s="6"/>
      <c r="D48" s="6"/>
      <c r="E48" s="6"/>
      <c r="F48" s="6"/>
      <c r="G48" s="6"/>
      <c r="H48" s="6"/>
    </row>
    <row r="49" spans="1:8" ht="12">
      <c r="A49" s="6"/>
      <c r="B49" s="6"/>
      <c r="C49" s="6"/>
      <c r="D49" s="6"/>
      <c r="E49" s="6"/>
      <c r="F49" s="6"/>
      <c r="G49" s="6"/>
      <c r="H49" s="6"/>
    </row>
    <row r="50" spans="1:8" ht="12">
      <c r="A50" s="6"/>
      <c r="B50" s="6"/>
      <c r="C50" s="6"/>
      <c r="D50" s="6"/>
      <c r="E50" s="6"/>
      <c r="F50" s="6"/>
      <c r="G50" s="6"/>
      <c r="H50" s="6"/>
    </row>
    <row r="51" spans="1:8" ht="12">
      <c r="A51" s="6"/>
      <c r="B51" s="6"/>
      <c r="C51" s="6"/>
      <c r="D51" s="6"/>
      <c r="E51" s="6"/>
      <c r="F51" s="6"/>
      <c r="G51" s="6"/>
      <c r="H51" s="6"/>
    </row>
    <row r="52" spans="1:8" ht="12">
      <c r="A52" s="6"/>
      <c r="B52" s="6"/>
      <c r="C52" s="6"/>
      <c r="D52" s="6"/>
      <c r="E52" s="6"/>
      <c r="F52" s="6"/>
      <c r="G52" s="6"/>
      <c r="H52" s="6"/>
    </row>
    <row r="53" spans="1:8" ht="12">
      <c r="A53" s="6"/>
      <c r="B53" s="6"/>
      <c r="C53" s="6"/>
      <c r="D53" s="6"/>
      <c r="E53" s="6"/>
      <c r="F53" s="6"/>
      <c r="G53" s="6"/>
      <c r="H53" s="6"/>
    </row>
    <row r="54" spans="1:8" ht="12">
      <c r="A54" s="6"/>
      <c r="B54" s="6"/>
      <c r="C54" s="6"/>
      <c r="D54" s="6"/>
      <c r="E54" s="6"/>
      <c r="F54" s="6"/>
      <c r="G54" s="6"/>
      <c r="H54" s="6"/>
    </row>
    <row r="55" spans="1:8" ht="12">
      <c r="A55" s="6"/>
      <c r="B55" s="6"/>
      <c r="C55" s="6"/>
      <c r="D55" s="6"/>
      <c r="E55" s="6"/>
      <c r="F55" s="6"/>
      <c r="G55" s="6"/>
      <c r="H55" s="6"/>
    </row>
    <row r="56" spans="1:8" ht="12">
      <c r="A56" s="6"/>
      <c r="B56" s="6"/>
      <c r="C56" s="6"/>
      <c r="D56" s="6"/>
      <c r="E56" s="6"/>
      <c r="F56" s="6"/>
      <c r="G56" s="6"/>
      <c r="H56" s="6"/>
    </row>
    <row r="57" spans="1:8" ht="12">
      <c r="A57" s="6"/>
      <c r="B57" s="6"/>
      <c r="C57" s="6"/>
      <c r="D57" s="6"/>
      <c r="E57" s="6"/>
      <c r="F57" s="6"/>
      <c r="G57" s="6"/>
      <c r="H57" s="6"/>
    </row>
    <row r="58" spans="1:8" ht="12">
      <c r="A58" s="6"/>
      <c r="B58" s="6"/>
      <c r="C58" s="6"/>
      <c r="D58" s="6"/>
      <c r="E58" s="6"/>
      <c r="F58" s="6"/>
      <c r="G58" s="6"/>
      <c r="H58" s="6"/>
    </row>
    <row r="59" spans="1:8" ht="12">
      <c r="A59" s="6"/>
      <c r="B59" s="6"/>
      <c r="C59" s="6"/>
      <c r="D59" s="6"/>
      <c r="E59" s="6"/>
      <c r="F59" s="6"/>
      <c r="G59" s="6"/>
      <c r="H59" s="6"/>
    </row>
    <row r="60" spans="1:8" ht="12">
      <c r="A60" s="6"/>
      <c r="B60" s="6"/>
      <c r="C60" s="6"/>
      <c r="D60" s="6"/>
      <c r="E60" s="6"/>
      <c r="F60" s="6"/>
      <c r="G60" s="6"/>
      <c r="H60" s="6"/>
    </row>
    <row r="61" spans="1:8" ht="12">
      <c r="A61" s="6"/>
      <c r="B61" s="6"/>
      <c r="C61" s="6"/>
      <c r="D61" s="6"/>
      <c r="E61" s="6"/>
      <c r="F61" s="6"/>
      <c r="G61" s="6"/>
      <c r="H61" s="6"/>
    </row>
    <row r="62" spans="1:8" ht="12">
      <c r="A62" s="6"/>
      <c r="B62" s="6"/>
      <c r="C62" s="6"/>
      <c r="D62" s="6"/>
      <c r="E62" s="6"/>
      <c r="F62" s="6"/>
      <c r="G62" s="6"/>
      <c r="H62" s="6"/>
    </row>
    <row r="63" spans="1:8" ht="12">
      <c r="A63" s="6"/>
      <c r="B63" s="6"/>
      <c r="C63" s="6"/>
      <c r="D63" s="6"/>
      <c r="E63" s="6"/>
      <c r="F63" s="6"/>
      <c r="G63" s="6"/>
      <c r="H63" s="6"/>
    </row>
    <row r="64" spans="1:8" ht="12">
      <c r="A64" s="6"/>
      <c r="B64" s="6"/>
      <c r="C64" s="6"/>
      <c r="D64" s="6"/>
      <c r="E64" s="6"/>
      <c r="F64" s="6"/>
      <c r="G64" s="6"/>
      <c r="H64" s="6"/>
    </row>
    <row r="65" spans="1:8" ht="12">
      <c r="A65" s="6"/>
      <c r="B65" s="6"/>
      <c r="C65" s="6"/>
      <c r="D65" s="6"/>
      <c r="E65" s="6"/>
      <c r="F65" s="6"/>
      <c r="G65" s="6"/>
      <c r="H65" s="6"/>
    </row>
    <row r="66" spans="1:8" ht="12">
      <c r="A66" s="6"/>
      <c r="B66" s="6"/>
      <c r="C66" s="6"/>
      <c r="D66" s="6"/>
      <c r="E66" s="6"/>
      <c r="F66" s="6"/>
      <c r="G66" s="6"/>
      <c r="H66" s="6"/>
    </row>
    <row r="67" spans="1:8" ht="12">
      <c r="A67" s="6"/>
      <c r="B67" s="6"/>
      <c r="C67" s="6"/>
      <c r="D67" s="6"/>
      <c r="E67" s="6"/>
      <c r="F67" s="6"/>
      <c r="G67" s="6"/>
      <c r="H67" s="6"/>
    </row>
    <row r="68" spans="1:8" ht="12">
      <c r="A68" s="6"/>
      <c r="B68" s="6"/>
      <c r="C68" s="6"/>
      <c r="D68" s="6"/>
      <c r="E68" s="6"/>
      <c r="F68" s="6"/>
      <c r="G68" s="6"/>
      <c r="H68" s="6"/>
    </row>
    <row r="69" spans="1:8" ht="12">
      <c r="A69" s="6"/>
      <c r="B69" s="6"/>
      <c r="C69" s="6"/>
      <c r="D69" s="6"/>
      <c r="E69" s="6"/>
      <c r="F69" s="6"/>
      <c r="G69" s="6"/>
      <c r="H69" s="6"/>
    </row>
    <row r="70" spans="1:8" ht="12">
      <c r="A70" s="6"/>
      <c r="B70" s="6"/>
      <c r="C70" s="6"/>
      <c r="D70" s="6"/>
      <c r="E70" s="6"/>
      <c r="F70" s="6"/>
      <c r="G70" s="6"/>
      <c r="H70" s="6"/>
    </row>
    <row r="71" spans="1:8" ht="12">
      <c r="A71" s="6"/>
      <c r="B71" s="6"/>
      <c r="C71" s="6"/>
      <c r="D71" s="6"/>
      <c r="E71" s="6"/>
      <c r="F71" s="6"/>
      <c r="G71" s="6"/>
      <c r="H71" s="6"/>
    </row>
    <row r="72" spans="1:8" ht="12">
      <c r="A72" s="6"/>
      <c r="B72" s="6"/>
      <c r="C72" s="6"/>
      <c r="D72" s="6"/>
      <c r="E72" s="6"/>
      <c r="F72" s="6"/>
      <c r="G72" s="6"/>
      <c r="H72" s="6"/>
    </row>
    <row r="73" spans="1:8" ht="12">
      <c r="A73" s="6"/>
      <c r="B73" s="6"/>
      <c r="C73" s="6"/>
      <c r="D73" s="6"/>
      <c r="E73" s="6"/>
      <c r="F73" s="6"/>
      <c r="G73" s="6"/>
      <c r="H73" s="6"/>
    </row>
    <row r="74" spans="1:8" ht="12">
      <c r="A74" s="6"/>
      <c r="B74" s="6"/>
      <c r="C74" s="6"/>
      <c r="D74" s="6"/>
      <c r="E74" s="6"/>
      <c r="F74" s="6"/>
      <c r="G74" s="6"/>
      <c r="H74" s="6"/>
    </row>
    <row r="75" spans="1:8" ht="12">
      <c r="A75" s="6"/>
      <c r="B75" s="6"/>
      <c r="C75" s="6"/>
      <c r="D75" s="6"/>
      <c r="E75" s="6"/>
      <c r="F75" s="6"/>
      <c r="G75" s="6"/>
      <c r="H75" s="6"/>
    </row>
    <row r="76" spans="1:8" ht="12">
      <c r="A76" s="6"/>
      <c r="B76" s="6"/>
      <c r="C76" s="6"/>
      <c r="D76" s="6"/>
      <c r="E76" s="6"/>
      <c r="F76" s="6"/>
      <c r="G76" s="6"/>
      <c r="H76" s="6"/>
    </row>
    <row r="77" spans="1:8" ht="12">
      <c r="A77" s="6"/>
      <c r="B77" s="6"/>
      <c r="C77" s="6"/>
      <c r="D77" s="6"/>
      <c r="E77" s="6"/>
      <c r="F77" s="6"/>
      <c r="G77" s="6"/>
      <c r="H77" s="6"/>
    </row>
    <row r="78" spans="1:8" ht="12">
      <c r="A78" s="6"/>
      <c r="B78" s="6"/>
      <c r="C78" s="6"/>
      <c r="D78" s="6"/>
      <c r="E78" s="6"/>
      <c r="F78" s="6"/>
      <c r="G78" s="6"/>
      <c r="H78" s="6"/>
    </row>
    <row r="79" spans="1:8" ht="12">
      <c r="A79" s="6"/>
      <c r="B79" s="6"/>
      <c r="C79" s="6"/>
      <c r="D79" s="6"/>
      <c r="E79" s="6"/>
      <c r="F79" s="6"/>
      <c r="G79" s="6"/>
      <c r="H79" s="6"/>
    </row>
    <row r="80" spans="1:8" ht="12">
      <c r="A80" s="6"/>
      <c r="B80" s="6"/>
      <c r="C80" s="6"/>
      <c r="D80" s="6"/>
      <c r="E80" s="6"/>
      <c r="F80" s="6"/>
      <c r="G80" s="6"/>
      <c r="H80" s="6"/>
    </row>
    <row r="81" spans="1:8" ht="12">
      <c r="A81" s="6"/>
      <c r="B81" s="6"/>
      <c r="C81" s="6"/>
      <c r="D81" s="6"/>
      <c r="E81" s="6"/>
      <c r="F81" s="6"/>
      <c r="G81" s="6"/>
      <c r="H81" s="6"/>
    </row>
    <row r="82" spans="1:8" ht="12">
      <c r="A82" s="6"/>
      <c r="B82" s="6"/>
      <c r="C82" s="6"/>
      <c r="D82" s="6"/>
      <c r="E82" s="6"/>
      <c r="F82" s="6"/>
      <c r="G82" s="6"/>
      <c r="H82" s="6"/>
    </row>
    <row r="83" spans="1:8" ht="12">
      <c r="A83" s="6"/>
      <c r="B83" s="6"/>
      <c r="C83" s="6"/>
      <c r="D83" s="6"/>
      <c r="E83" s="6"/>
      <c r="F83" s="6"/>
      <c r="G83" s="6"/>
      <c r="H83" s="6"/>
    </row>
    <row r="84" spans="1:8" ht="12">
      <c r="A84" s="6"/>
      <c r="B84" s="6"/>
      <c r="C84" s="6"/>
      <c r="D84" s="6"/>
      <c r="E84" s="6"/>
      <c r="F84" s="6"/>
      <c r="G84" s="6"/>
      <c r="H84" s="6"/>
    </row>
    <row r="85" spans="1:8" ht="12">
      <c r="A85" s="6"/>
      <c r="B85" s="6"/>
      <c r="C85" s="6"/>
      <c r="D85" s="6"/>
      <c r="E85" s="6"/>
      <c r="F85" s="6"/>
      <c r="G85" s="6"/>
      <c r="H85" s="6"/>
    </row>
    <row r="86" spans="1:8" ht="12">
      <c r="A86" s="6"/>
      <c r="B86" s="6"/>
      <c r="C86" s="6"/>
      <c r="D86" s="6"/>
      <c r="E86" s="6"/>
      <c r="F86" s="6"/>
      <c r="G86" s="6"/>
      <c r="H86" s="6"/>
    </row>
    <row r="87" spans="1:8" ht="12">
      <c r="A87" s="6"/>
      <c r="B87" s="6"/>
      <c r="C87" s="6"/>
      <c r="D87" s="6"/>
      <c r="E87" s="6"/>
      <c r="F87" s="6"/>
      <c r="G87" s="6"/>
      <c r="H87" s="6"/>
    </row>
    <row r="88" spans="1:8" ht="12">
      <c r="A88" s="6"/>
      <c r="B88" s="6"/>
      <c r="C88" s="6"/>
      <c r="D88" s="6"/>
      <c r="E88" s="6"/>
      <c r="F88" s="6"/>
      <c r="G88" s="6"/>
      <c r="H88" s="6"/>
    </row>
    <row r="89" spans="1:8" ht="12">
      <c r="A89" s="6"/>
      <c r="B89" s="6"/>
      <c r="C89" s="6"/>
      <c r="D89" s="6"/>
      <c r="E89" s="6"/>
      <c r="F89" s="6"/>
      <c r="G89" s="6"/>
      <c r="H89" s="6"/>
    </row>
    <row r="90" spans="1:8" ht="12">
      <c r="A90" s="6"/>
      <c r="B90" s="6"/>
      <c r="C90" s="6"/>
      <c r="D90" s="6"/>
      <c r="E90" s="6"/>
      <c r="F90" s="6"/>
      <c r="G90" s="6"/>
      <c r="H90" s="6"/>
    </row>
    <row r="91" spans="1:8" ht="12">
      <c r="A91" s="6"/>
      <c r="B91" s="6"/>
      <c r="C91" s="6"/>
      <c r="D91" s="6"/>
      <c r="E91" s="6"/>
      <c r="F91" s="6"/>
      <c r="G91" s="6"/>
      <c r="H91" s="6"/>
    </row>
    <row r="92" spans="1:8" ht="12">
      <c r="A92" s="6"/>
      <c r="B92" s="6"/>
      <c r="C92" s="6"/>
      <c r="D92" s="6"/>
      <c r="E92" s="6"/>
      <c r="F92" s="6"/>
      <c r="G92" s="6"/>
      <c r="H92" s="6"/>
    </row>
    <row r="93" spans="1:8" ht="12">
      <c r="A93" s="6"/>
      <c r="B93" s="6"/>
      <c r="C93" s="6"/>
      <c r="D93" s="6"/>
      <c r="E93" s="6"/>
      <c r="F93" s="6"/>
      <c r="G93" s="6"/>
      <c r="H93" s="6"/>
    </row>
    <row r="94" spans="1:8" ht="12">
      <c r="A94" s="6"/>
      <c r="B94" s="6"/>
      <c r="C94" s="6"/>
      <c r="D94" s="6"/>
      <c r="E94" s="6"/>
      <c r="F94" s="6"/>
      <c r="G94" s="6"/>
      <c r="H94" s="6"/>
    </row>
    <row r="95" spans="1:8" ht="12">
      <c r="A95" s="6"/>
      <c r="B95" s="6"/>
      <c r="C95" s="6"/>
      <c r="D95" s="6"/>
      <c r="E95" s="6"/>
      <c r="F95" s="6"/>
      <c r="G95" s="6"/>
      <c r="H95" s="6"/>
    </row>
    <row r="96" spans="1:8" ht="12">
      <c r="A96" s="6"/>
      <c r="B96" s="6"/>
      <c r="C96" s="6"/>
      <c r="D96" s="6"/>
      <c r="E96" s="6"/>
      <c r="F96" s="6"/>
      <c r="G96" s="6"/>
      <c r="H96" s="6"/>
    </row>
    <row r="97" spans="1:8" ht="12">
      <c r="A97" s="6"/>
      <c r="B97" s="6"/>
      <c r="C97" s="6"/>
      <c r="D97" s="6"/>
      <c r="E97" s="6"/>
      <c r="F97" s="6"/>
      <c r="G97" s="6"/>
      <c r="H97" s="6"/>
    </row>
    <row r="98" spans="1:8" ht="12">
      <c r="A98" s="6"/>
      <c r="B98" s="6"/>
      <c r="C98" s="6"/>
      <c r="D98" s="6"/>
      <c r="E98" s="6"/>
      <c r="F98" s="6"/>
      <c r="G98" s="6"/>
      <c r="H98" s="6"/>
    </row>
    <row r="99" spans="1:8" ht="12">
      <c r="A99" s="6"/>
      <c r="B99" s="6"/>
      <c r="C99" s="6"/>
      <c r="D99" s="6"/>
      <c r="E99" s="6"/>
      <c r="F99" s="6"/>
      <c r="G99" s="6"/>
      <c r="H99" s="6"/>
    </row>
    <row r="100" spans="1:8" ht="12">
      <c r="A100" s="6"/>
      <c r="B100" s="6"/>
      <c r="C100" s="6"/>
      <c r="D100" s="6"/>
      <c r="E100" s="6"/>
      <c r="F100" s="6"/>
      <c r="G100" s="6"/>
      <c r="H100" s="6"/>
    </row>
    <row r="101" spans="1:8" ht="12">
      <c r="A101" s="6"/>
      <c r="B101" s="6"/>
      <c r="C101" s="6"/>
      <c r="D101" s="6"/>
      <c r="E101" s="6"/>
      <c r="F101" s="6"/>
      <c r="G101" s="6"/>
      <c r="H101" s="6"/>
    </row>
    <row r="102" spans="1:8" ht="12">
      <c r="A102" s="6"/>
      <c r="B102" s="6"/>
      <c r="C102" s="6"/>
      <c r="D102" s="6"/>
      <c r="E102" s="6"/>
      <c r="F102" s="6"/>
      <c r="G102" s="6"/>
      <c r="H102" s="6"/>
    </row>
    <row r="103" spans="1:8" ht="12">
      <c r="A103" s="6"/>
      <c r="B103" s="6"/>
      <c r="C103" s="6"/>
      <c r="D103" s="6"/>
      <c r="E103" s="6"/>
      <c r="F103" s="6"/>
      <c r="G103" s="6"/>
      <c r="H103" s="6"/>
    </row>
    <row r="104" spans="1:8" ht="12">
      <c r="A104" s="6"/>
      <c r="B104" s="6"/>
      <c r="C104" s="6"/>
      <c r="D104" s="6"/>
      <c r="E104" s="6"/>
      <c r="F104" s="6"/>
      <c r="G104" s="6"/>
      <c r="H104" s="6"/>
    </row>
    <row r="105" spans="1:8" ht="12">
      <c r="A105" s="6"/>
      <c r="B105" s="6"/>
      <c r="C105" s="6"/>
      <c r="D105" s="6"/>
      <c r="E105" s="6"/>
      <c r="F105" s="6"/>
      <c r="G105" s="6"/>
      <c r="H105" s="6"/>
    </row>
    <row r="106" spans="1:8" ht="12">
      <c r="A106" s="6"/>
      <c r="B106" s="6"/>
      <c r="C106" s="6"/>
      <c r="D106" s="6"/>
      <c r="E106" s="6"/>
      <c r="F106" s="6"/>
      <c r="G106" s="6"/>
      <c r="H106" s="6"/>
    </row>
    <row r="107" spans="1:8" ht="12">
      <c r="A107" s="6"/>
      <c r="B107" s="6"/>
      <c r="C107" s="6"/>
      <c r="D107" s="6"/>
      <c r="E107" s="6"/>
      <c r="F107" s="6"/>
      <c r="G107" s="6"/>
      <c r="H107" s="6"/>
    </row>
    <row r="108" spans="1:8" ht="12">
      <c r="A108" s="6"/>
      <c r="B108" s="6"/>
      <c r="C108" s="6"/>
      <c r="D108" s="6"/>
      <c r="E108" s="6"/>
      <c r="F108" s="6"/>
      <c r="G108" s="6"/>
      <c r="H108" s="6"/>
    </row>
    <row r="109" spans="1:8" ht="12">
      <c r="A109" s="6"/>
      <c r="B109" s="6"/>
      <c r="C109" s="6"/>
      <c r="D109" s="6"/>
      <c r="E109" s="6"/>
      <c r="F109" s="6"/>
      <c r="G109" s="6"/>
      <c r="H109" s="6"/>
    </row>
    <row r="110" spans="1:8" ht="12">
      <c r="A110" s="6"/>
      <c r="B110" s="6"/>
      <c r="C110" s="6"/>
      <c r="D110" s="6"/>
      <c r="E110" s="6"/>
      <c r="F110" s="6"/>
      <c r="G110" s="6"/>
      <c r="H110" s="6"/>
    </row>
    <row r="111" spans="1:8" ht="12">
      <c r="A111" s="6"/>
      <c r="B111" s="6"/>
      <c r="C111" s="6"/>
      <c r="D111" s="6"/>
      <c r="E111" s="6"/>
      <c r="F111" s="6"/>
      <c r="G111" s="6"/>
      <c r="H111" s="6"/>
    </row>
    <row r="112" spans="1:8" ht="12">
      <c r="A112" s="6"/>
      <c r="B112" s="6"/>
      <c r="C112" s="6"/>
      <c r="D112" s="6"/>
      <c r="E112" s="6"/>
      <c r="F112" s="6"/>
      <c r="G112" s="6"/>
      <c r="H112" s="6"/>
    </row>
    <row r="113" spans="1:8" ht="12">
      <c r="A113" s="6"/>
      <c r="B113" s="6"/>
      <c r="C113" s="6"/>
      <c r="D113" s="6"/>
      <c r="E113" s="6"/>
      <c r="F113" s="6"/>
      <c r="G113" s="6"/>
      <c r="H113" s="6"/>
    </row>
    <row r="114" spans="1:8" ht="12">
      <c r="A114" s="6"/>
      <c r="B114" s="6"/>
      <c r="C114" s="6"/>
      <c r="D114" s="6"/>
      <c r="E114" s="6"/>
      <c r="F114" s="6"/>
      <c r="G114" s="6"/>
      <c r="H114" s="6"/>
    </row>
    <row r="115" spans="1:8" ht="12">
      <c r="A115" s="6"/>
      <c r="B115" s="6"/>
      <c r="C115" s="6"/>
      <c r="D115" s="6"/>
      <c r="E115" s="6"/>
      <c r="F115" s="6"/>
      <c r="G115" s="6"/>
      <c r="H115" s="6"/>
    </row>
    <row r="116" spans="1:8" ht="12">
      <c r="A116" s="6"/>
      <c r="B116" s="6"/>
      <c r="C116" s="6"/>
      <c r="D116" s="6"/>
      <c r="E116" s="6"/>
      <c r="F116" s="6"/>
      <c r="G116" s="6"/>
      <c r="H116" s="6"/>
    </row>
    <row r="117" spans="1:8" ht="12">
      <c r="A117" s="6"/>
      <c r="B117" s="6"/>
      <c r="C117" s="6"/>
      <c r="D117" s="6"/>
      <c r="E117" s="6"/>
      <c r="F117" s="6"/>
      <c r="G117" s="6"/>
      <c r="H117" s="6"/>
    </row>
    <row r="118" spans="1:8" ht="12">
      <c r="A118" s="6"/>
      <c r="B118" s="6"/>
      <c r="C118" s="6"/>
      <c r="D118" s="6"/>
      <c r="E118" s="6"/>
      <c r="F118" s="6"/>
      <c r="G118" s="6"/>
      <c r="H118" s="6"/>
    </row>
    <row r="119" spans="1:8" ht="12">
      <c r="A119" s="6"/>
      <c r="B119" s="6"/>
      <c r="C119" s="6"/>
      <c r="D119" s="6"/>
      <c r="E119" s="6"/>
      <c r="F119" s="6"/>
      <c r="G119" s="6"/>
      <c r="H119" s="6"/>
    </row>
    <row r="120" spans="1:8" ht="12">
      <c r="A120" s="6"/>
      <c r="B120" s="6"/>
      <c r="C120" s="6"/>
      <c r="D120" s="6"/>
      <c r="E120" s="6"/>
      <c r="F120" s="6"/>
      <c r="G120" s="6"/>
      <c r="H120" s="6"/>
    </row>
    <row r="121" spans="1:8" ht="12">
      <c r="A121" s="6"/>
      <c r="B121" s="6"/>
      <c r="C121" s="6"/>
      <c r="D121" s="6"/>
      <c r="E121" s="6"/>
      <c r="F121" s="6"/>
      <c r="G121" s="6"/>
      <c r="H121" s="6"/>
    </row>
    <row r="122" spans="1:8" ht="12">
      <c r="A122" s="6"/>
      <c r="B122" s="6"/>
      <c r="C122" s="6"/>
      <c r="D122" s="6"/>
      <c r="E122" s="6"/>
      <c r="F122" s="6"/>
      <c r="G122" s="6"/>
      <c r="H122" s="6"/>
    </row>
    <row r="123" spans="1:8" ht="12">
      <c r="A123" s="6"/>
      <c r="B123" s="6"/>
      <c r="C123" s="6"/>
      <c r="D123" s="6"/>
      <c r="E123" s="6"/>
      <c r="F123" s="6"/>
      <c r="G123" s="6"/>
      <c r="H123" s="6"/>
    </row>
    <row r="124" spans="1:8" ht="12">
      <c r="A124" s="6"/>
      <c r="B124" s="6"/>
      <c r="C124" s="6"/>
      <c r="D124" s="6"/>
      <c r="E124" s="6"/>
      <c r="F124" s="6"/>
      <c r="G124" s="6"/>
      <c r="H124" s="6"/>
    </row>
    <row r="125" spans="1:8" ht="12">
      <c r="A125" s="6"/>
      <c r="B125" s="6"/>
      <c r="C125" s="6"/>
      <c r="D125" s="6"/>
      <c r="E125" s="6"/>
      <c r="F125" s="6"/>
      <c r="G125" s="6"/>
      <c r="H125" s="6"/>
    </row>
    <row r="126" spans="1:8" ht="12">
      <c r="A126" s="6"/>
      <c r="B126" s="6"/>
      <c r="C126" s="6"/>
      <c r="D126" s="6"/>
      <c r="E126" s="6"/>
      <c r="F126" s="6"/>
      <c r="G126" s="6"/>
      <c r="H126" s="6"/>
    </row>
    <row r="127" spans="1:8" ht="12">
      <c r="A127" s="6"/>
      <c r="B127" s="6"/>
      <c r="C127" s="6"/>
      <c r="D127" s="6"/>
      <c r="E127" s="6"/>
      <c r="F127" s="6"/>
      <c r="G127" s="6"/>
      <c r="H127" s="6"/>
    </row>
    <row r="128" spans="1:8" ht="12">
      <c r="A128" s="6"/>
      <c r="B128" s="6"/>
      <c r="C128" s="6"/>
      <c r="D128" s="6"/>
      <c r="E128" s="6"/>
      <c r="F128" s="6"/>
      <c r="G128" s="6"/>
      <c r="H128" s="6"/>
    </row>
    <row r="129" spans="1:8" ht="12">
      <c r="A129" s="6"/>
      <c r="B129" s="6"/>
      <c r="C129" s="6"/>
      <c r="D129" s="6"/>
      <c r="E129" s="6"/>
      <c r="F129" s="6"/>
      <c r="G129" s="6"/>
      <c r="H129" s="6"/>
    </row>
    <row r="130" spans="1:8" ht="12">
      <c r="A130" s="6"/>
      <c r="B130" s="6"/>
      <c r="C130" s="6"/>
      <c r="D130" s="6"/>
      <c r="E130" s="6"/>
      <c r="F130" s="6"/>
      <c r="G130" s="6"/>
      <c r="H130" s="6"/>
    </row>
    <row r="131" spans="1:8" ht="12">
      <c r="A131" s="6"/>
      <c r="B131" s="6"/>
      <c r="C131" s="6"/>
      <c r="D131" s="6"/>
      <c r="E131" s="6"/>
      <c r="F131" s="6"/>
      <c r="G131" s="6"/>
      <c r="H131" s="6"/>
    </row>
    <row r="132" spans="1:8" ht="12">
      <c r="A132" s="6"/>
      <c r="B132" s="6"/>
      <c r="C132" s="6"/>
      <c r="D132" s="6"/>
      <c r="E132" s="6"/>
      <c r="F132" s="6"/>
      <c r="G132" s="6"/>
      <c r="H132" s="6"/>
    </row>
    <row r="133" spans="1:8" ht="12">
      <c r="A133" s="6"/>
      <c r="B133" s="6"/>
      <c r="C133" s="6"/>
      <c r="D133" s="6"/>
      <c r="E133" s="6"/>
      <c r="F133" s="6"/>
      <c r="G133" s="6"/>
      <c r="H133" s="6"/>
    </row>
    <row r="134" spans="1:8" ht="12">
      <c r="A134" s="6"/>
      <c r="B134" s="6"/>
      <c r="C134" s="6"/>
      <c r="D134" s="6"/>
      <c r="E134" s="6"/>
      <c r="F134" s="6"/>
      <c r="G134" s="6"/>
      <c r="H134" s="6"/>
    </row>
    <row r="135" spans="1:8" ht="12">
      <c r="A135" s="6"/>
      <c r="B135" s="6"/>
      <c r="C135" s="6"/>
      <c r="D135" s="6"/>
      <c r="E135" s="6"/>
      <c r="F135" s="6"/>
      <c r="G135" s="6"/>
      <c r="H135" s="6"/>
    </row>
    <row r="136" spans="1:8" ht="12">
      <c r="A136" s="6"/>
      <c r="B136" s="6"/>
      <c r="C136" s="6"/>
      <c r="D136" s="6"/>
      <c r="E136" s="6"/>
      <c r="F136" s="6"/>
      <c r="G136" s="6"/>
      <c r="H136" s="6"/>
    </row>
    <row r="137" spans="1:8" ht="12">
      <c r="A137" s="6"/>
      <c r="B137" s="6"/>
      <c r="C137" s="6"/>
      <c r="D137" s="6"/>
      <c r="E137" s="6"/>
      <c r="F137" s="6"/>
      <c r="G137" s="6"/>
      <c r="H137" s="6"/>
    </row>
    <row r="138" spans="1:8" ht="12">
      <c r="A138" s="6"/>
      <c r="B138" s="6"/>
      <c r="C138" s="6"/>
      <c r="D138" s="6"/>
      <c r="E138" s="6"/>
      <c r="F138" s="6"/>
      <c r="G138" s="6"/>
      <c r="H138" s="6"/>
    </row>
    <row r="139" spans="1:8" ht="12">
      <c r="A139" s="6"/>
      <c r="B139" s="6"/>
      <c r="C139" s="6"/>
      <c r="D139" s="6"/>
      <c r="E139" s="6"/>
      <c r="F139" s="6"/>
      <c r="G139" s="6"/>
      <c r="H139" s="6"/>
    </row>
    <row r="140" spans="1:8" ht="12">
      <c r="A140" s="6"/>
      <c r="B140" s="6"/>
      <c r="C140" s="6"/>
      <c r="D140" s="6"/>
      <c r="E140" s="6"/>
      <c r="F140" s="6"/>
      <c r="G140" s="6"/>
      <c r="H140" s="6"/>
    </row>
    <row r="141" spans="1:8" ht="12">
      <c r="A141" s="6"/>
      <c r="B141" s="6"/>
      <c r="C141" s="6"/>
      <c r="D141" s="6"/>
      <c r="E141" s="6"/>
      <c r="F141" s="6"/>
      <c r="G141" s="6"/>
      <c r="H141" s="6"/>
    </row>
    <row r="142" spans="1:8" ht="12">
      <c r="A142" s="6"/>
      <c r="B142" s="6"/>
      <c r="C142" s="6"/>
      <c r="D142" s="6"/>
      <c r="E142" s="6"/>
      <c r="F142" s="6"/>
      <c r="G142" s="6"/>
      <c r="H142" s="6"/>
    </row>
    <row r="143" spans="1:8" ht="12">
      <c r="A143" s="6"/>
      <c r="B143" s="6"/>
      <c r="C143" s="6"/>
      <c r="D143" s="6"/>
      <c r="E143" s="6"/>
      <c r="F143" s="6"/>
      <c r="G143" s="6"/>
      <c r="H143" s="6"/>
    </row>
    <row r="144" spans="1:8" ht="12">
      <c r="A144" s="6"/>
      <c r="B144" s="6"/>
      <c r="C144" s="6"/>
      <c r="D144" s="6"/>
      <c r="E144" s="6"/>
      <c r="F144" s="6"/>
      <c r="G144" s="6"/>
      <c r="H144" s="6"/>
    </row>
    <row r="145" spans="1:8" ht="12">
      <c r="A145" s="6"/>
      <c r="B145" s="6"/>
      <c r="C145" s="6"/>
      <c r="D145" s="6"/>
      <c r="E145" s="6"/>
      <c r="F145" s="6"/>
      <c r="G145" s="6"/>
      <c r="H145" s="6"/>
    </row>
    <row r="146" spans="1:8" ht="12">
      <c r="A146" s="6"/>
      <c r="B146" s="6"/>
      <c r="C146" s="6"/>
      <c r="D146" s="6"/>
      <c r="E146" s="6"/>
      <c r="F146" s="6"/>
      <c r="G146" s="6"/>
      <c r="H146" s="6"/>
    </row>
  </sheetData>
  <sheetProtection/>
  <mergeCells count="1">
    <mergeCell ref="A30:C30"/>
  </mergeCells>
  <printOptions/>
  <pageMargins left="0.7" right="0.7" top="0.75" bottom="0.75" header="0.3" footer="0.3"/>
  <pageSetup horizontalDpi="600" verticalDpi="600" orientation="portrait" paperSize="9" r:id="rId1"/>
  <headerFooter>
    <oddHeader>&amp;CRecensământul populației și al locuințelor  2014</oddHeader>
    <oddFooter>&amp;CBiroul Național de Statistică, 31 martie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40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19.57421875" style="56" customWidth="1"/>
    <col min="2" max="8" width="16.00390625" style="34" customWidth="1"/>
    <col min="9" max="9" width="9.140625" style="34" customWidth="1"/>
    <col min="10" max="10" width="29.57421875" style="34" customWidth="1"/>
    <col min="11" max="16384" width="9.140625" style="34" customWidth="1"/>
  </cols>
  <sheetData>
    <row r="1" spans="1:9" ht="12.75">
      <c r="A1" s="261" t="s">
        <v>327</v>
      </c>
      <c r="B1" s="33"/>
      <c r="C1" s="33"/>
      <c r="D1" s="33"/>
      <c r="E1" s="33"/>
      <c r="F1" s="33"/>
      <c r="G1" s="33"/>
      <c r="H1" s="33"/>
      <c r="I1" s="33"/>
    </row>
    <row r="2" spans="1:9" ht="12.75">
      <c r="A2" s="262" t="s">
        <v>325</v>
      </c>
      <c r="B2" s="35"/>
      <c r="C2" s="35"/>
      <c r="D2" s="35"/>
      <c r="E2" s="35"/>
      <c r="F2" s="35"/>
      <c r="G2" s="35"/>
      <c r="H2" s="35"/>
      <c r="I2" s="33"/>
    </row>
    <row r="3" spans="1:9" ht="12.75">
      <c r="A3" s="262" t="s">
        <v>326</v>
      </c>
      <c r="B3" s="35"/>
      <c r="C3" s="35"/>
      <c r="D3" s="35"/>
      <c r="E3" s="35"/>
      <c r="F3" s="35"/>
      <c r="G3" s="35"/>
      <c r="H3" s="35"/>
      <c r="I3" s="33"/>
    </row>
    <row r="4" spans="1:17" ht="12">
      <c r="A4" s="36"/>
      <c r="P4" s="3"/>
      <c r="Q4" s="3"/>
    </row>
    <row r="5" spans="1:17" ht="126.75" customHeight="1">
      <c r="A5" s="280" t="s">
        <v>185</v>
      </c>
      <c r="B5" s="280" t="s">
        <v>280</v>
      </c>
      <c r="C5" s="277" t="s">
        <v>186</v>
      </c>
      <c r="D5" s="278"/>
      <c r="E5" s="279"/>
      <c r="F5" s="282" t="s">
        <v>187</v>
      </c>
      <c r="G5" s="282"/>
      <c r="H5" s="280" t="s">
        <v>275</v>
      </c>
      <c r="O5" s="3"/>
      <c r="P5" s="3"/>
      <c r="Q5" s="3"/>
    </row>
    <row r="6" spans="1:8" ht="41.25" customHeight="1">
      <c r="A6" s="281"/>
      <c r="B6" s="281"/>
      <c r="C6" s="37" t="s">
        <v>188</v>
      </c>
      <c r="D6" s="37" t="s">
        <v>189</v>
      </c>
      <c r="E6" s="37" t="s">
        <v>190</v>
      </c>
      <c r="F6" s="37" t="s">
        <v>191</v>
      </c>
      <c r="G6" s="37" t="s">
        <v>190</v>
      </c>
      <c r="H6" s="281"/>
    </row>
    <row r="7" spans="1:13" ht="12">
      <c r="A7" s="36" t="s">
        <v>9</v>
      </c>
      <c r="B7" s="38">
        <v>33.7</v>
      </c>
      <c r="C7" s="39">
        <v>2879.4</v>
      </c>
      <c r="D7" s="39">
        <v>633.9</v>
      </c>
      <c r="E7" s="39">
        <v>2245.5</v>
      </c>
      <c r="F7" s="40">
        <v>22.015003125651177</v>
      </c>
      <c r="G7" s="40">
        <v>77.98499687434882</v>
      </c>
      <c r="H7" s="40">
        <v>85.44213649851632</v>
      </c>
      <c r="L7" s="34" t="s">
        <v>1</v>
      </c>
      <c r="M7" s="34" t="s">
        <v>1</v>
      </c>
    </row>
    <row r="8" spans="1:8" s="21" customFormat="1" ht="12">
      <c r="A8" s="18" t="s">
        <v>131</v>
      </c>
      <c r="B8" s="15"/>
      <c r="C8" s="41"/>
      <c r="D8" s="41"/>
      <c r="E8" s="41"/>
      <c r="F8" s="42"/>
      <c r="G8" s="42"/>
      <c r="H8" s="42"/>
    </row>
    <row r="9" spans="1:8" s="21" customFormat="1" ht="12">
      <c r="A9" s="18" t="s">
        <v>132</v>
      </c>
      <c r="B9" s="15"/>
      <c r="C9" s="41"/>
      <c r="D9" s="41"/>
      <c r="E9" s="41"/>
      <c r="F9" s="42"/>
      <c r="G9" s="42"/>
      <c r="H9" s="42"/>
    </row>
    <row r="10" spans="1:15" ht="12">
      <c r="A10" s="11"/>
      <c r="B10" s="38"/>
      <c r="C10" s="39"/>
      <c r="D10" s="39"/>
      <c r="E10" s="39"/>
      <c r="F10" s="40"/>
      <c r="G10" s="40"/>
      <c r="H10" s="40"/>
      <c r="O10" s="43"/>
    </row>
    <row r="11" spans="1:15" s="48" customFormat="1" ht="12">
      <c r="A11" s="44" t="s">
        <v>10</v>
      </c>
      <c r="B11" s="45">
        <v>33.7</v>
      </c>
      <c r="C11" s="46">
        <v>3569.8</v>
      </c>
      <c r="D11" s="46">
        <v>1123.5</v>
      </c>
      <c r="E11" s="46">
        <v>2446.3</v>
      </c>
      <c r="F11" s="47">
        <v>31.47235139223486</v>
      </c>
      <c r="G11" s="47">
        <v>68.52764860776514</v>
      </c>
      <c r="H11" s="47">
        <v>105.92878338278932</v>
      </c>
      <c r="O11" s="49"/>
    </row>
    <row r="12" spans="1:8" s="21" customFormat="1" ht="12">
      <c r="A12" s="18" t="s">
        <v>125</v>
      </c>
      <c r="B12" s="15"/>
      <c r="C12" s="41"/>
      <c r="D12" s="41"/>
      <c r="E12" s="41"/>
      <c r="F12" s="42"/>
      <c r="G12" s="42"/>
      <c r="H12" s="42"/>
    </row>
    <row r="13" spans="1:8" s="21" customFormat="1" ht="12">
      <c r="A13" s="18" t="s">
        <v>126</v>
      </c>
      <c r="B13" s="15"/>
      <c r="C13" s="41"/>
      <c r="D13" s="41"/>
      <c r="E13" s="41"/>
      <c r="F13" s="42"/>
      <c r="G13" s="42"/>
      <c r="H13" s="42"/>
    </row>
    <row r="14" spans="1:15" ht="12">
      <c r="A14" s="36"/>
      <c r="B14" s="38"/>
      <c r="C14" s="39"/>
      <c r="D14" s="39"/>
      <c r="E14" s="39"/>
      <c r="F14" s="40"/>
      <c r="G14" s="40"/>
      <c r="H14" s="40"/>
      <c r="O14" s="43"/>
    </row>
    <row r="15" spans="1:8" ht="12">
      <c r="A15" s="36" t="s">
        <v>11</v>
      </c>
      <c r="B15" s="38">
        <v>33.7</v>
      </c>
      <c r="C15" s="39">
        <v>3949.8</v>
      </c>
      <c r="D15" s="39">
        <v>1532.9</v>
      </c>
      <c r="E15" s="39">
        <v>2416.9</v>
      </c>
      <c r="F15" s="40">
        <v>38.80955997772039</v>
      </c>
      <c r="G15" s="40">
        <v>61.19044002227961</v>
      </c>
      <c r="H15" s="40">
        <v>117.20474777448071</v>
      </c>
    </row>
    <row r="16" spans="1:8" s="21" customFormat="1" ht="12">
      <c r="A16" s="18" t="s">
        <v>127</v>
      </c>
      <c r="B16" s="15"/>
      <c r="C16" s="41"/>
      <c r="D16" s="41"/>
      <c r="E16" s="41"/>
      <c r="F16" s="42"/>
      <c r="G16" s="42"/>
      <c r="H16" s="42"/>
    </row>
    <row r="17" spans="1:8" s="21" customFormat="1" ht="12">
      <c r="A17" s="18" t="s">
        <v>128</v>
      </c>
      <c r="B17" s="15"/>
      <c r="C17" s="41"/>
      <c r="D17" s="41"/>
      <c r="E17" s="41"/>
      <c r="F17" s="42"/>
      <c r="G17" s="42"/>
      <c r="H17" s="42"/>
    </row>
    <row r="18" spans="1:8" ht="12">
      <c r="A18" s="36"/>
      <c r="B18" s="38"/>
      <c r="C18" s="39"/>
      <c r="D18" s="39"/>
      <c r="E18" s="39"/>
      <c r="F18" s="40"/>
      <c r="G18" s="40"/>
      <c r="H18" s="40"/>
    </row>
    <row r="19" spans="1:13" ht="12">
      <c r="A19" s="36" t="s">
        <v>12</v>
      </c>
      <c r="B19" s="38">
        <v>33.7</v>
      </c>
      <c r="C19" s="39">
        <v>4335.4</v>
      </c>
      <c r="D19" s="39">
        <v>2020.1</v>
      </c>
      <c r="E19" s="39">
        <v>2315.3</v>
      </c>
      <c r="F19" s="40">
        <v>46.595469852839415</v>
      </c>
      <c r="G19" s="40">
        <v>53.40453014716059</v>
      </c>
      <c r="H19" s="40">
        <v>128.646884272997</v>
      </c>
      <c r="M19" s="50"/>
    </row>
    <row r="20" spans="1:8" s="21" customFormat="1" ht="12">
      <c r="A20" s="18" t="s">
        <v>129</v>
      </c>
      <c r="B20" s="15"/>
      <c r="C20" s="41"/>
      <c r="D20" s="41"/>
      <c r="E20" s="41"/>
      <c r="F20" s="42"/>
      <c r="G20" s="42"/>
      <c r="H20" s="42"/>
    </row>
    <row r="21" spans="1:8" s="21" customFormat="1" ht="12">
      <c r="A21" s="18" t="s">
        <v>130</v>
      </c>
      <c r="B21" s="15"/>
      <c r="C21" s="41"/>
      <c r="D21" s="41"/>
      <c r="E21" s="41"/>
      <c r="F21" s="42"/>
      <c r="G21" s="42"/>
      <c r="H21" s="42"/>
    </row>
    <row r="22" spans="1:10" ht="12">
      <c r="A22" s="36"/>
      <c r="B22" s="38"/>
      <c r="C22" s="39"/>
      <c r="D22" s="39"/>
      <c r="E22" s="39"/>
      <c r="F22" s="40"/>
      <c r="G22" s="40"/>
      <c r="H22" s="40"/>
      <c r="J22" s="38"/>
    </row>
    <row r="23" spans="1:10" ht="12">
      <c r="A23" s="36" t="s">
        <v>13</v>
      </c>
      <c r="B23" s="38">
        <v>30.5</v>
      </c>
      <c r="C23" s="39">
        <v>3383.3</v>
      </c>
      <c r="D23" s="39">
        <v>1305.6</v>
      </c>
      <c r="E23" s="39">
        <v>2077.7</v>
      </c>
      <c r="F23" s="40">
        <v>38.589542754115804</v>
      </c>
      <c r="G23" s="40">
        <v>61.41045724588419</v>
      </c>
      <c r="H23" s="40">
        <v>110.92786885245903</v>
      </c>
      <c r="J23" s="38"/>
    </row>
    <row r="24" spans="1:10" s="21" customFormat="1" ht="12">
      <c r="A24" s="18" t="s">
        <v>133</v>
      </c>
      <c r="B24" s="15"/>
      <c r="C24" s="41"/>
      <c r="D24" s="41"/>
      <c r="E24" s="41"/>
      <c r="F24" s="15"/>
      <c r="G24" s="15"/>
      <c r="H24" s="15"/>
      <c r="J24" s="15"/>
    </row>
    <row r="25" spans="1:8" s="21" customFormat="1" ht="12">
      <c r="A25" s="18" t="s">
        <v>134</v>
      </c>
      <c r="B25" s="15"/>
      <c r="C25" s="41"/>
      <c r="D25" s="41"/>
      <c r="E25" s="41"/>
      <c r="F25" s="15"/>
      <c r="G25" s="15"/>
      <c r="H25" s="15"/>
    </row>
    <row r="26" spans="1:8" ht="12">
      <c r="A26" s="51"/>
      <c r="B26" s="38"/>
      <c r="C26" s="39"/>
      <c r="D26" s="39"/>
      <c r="E26" s="39"/>
      <c r="F26" s="38"/>
      <c r="G26" s="38"/>
      <c r="H26" s="38"/>
    </row>
    <row r="27" spans="1:8" ht="12">
      <c r="A27" s="52" t="s">
        <v>15</v>
      </c>
      <c r="B27" s="38">
        <v>30.5</v>
      </c>
      <c r="C27" s="39">
        <v>2998.235</v>
      </c>
      <c r="D27" s="39">
        <v>1144.428</v>
      </c>
      <c r="E27" s="39">
        <v>1853.807</v>
      </c>
      <c r="F27" s="40">
        <v>38.17005671670166</v>
      </c>
      <c r="G27" s="40">
        <v>61.82994328329834</v>
      </c>
      <c r="H27" s="53">
        <v>98.30278688524591</v>
      </c>
    </row>
    <row r="28" spans="1:10" s="21" customFormat="1" ht="12">
      <c r="A28" s="18" t="s">
        <v>153</v>
      </c>
      <c r="B28" s="15"/>
      <c r="C28" s="15"/>
      <c r="D28" s="15"/>
      <c r="E28" s="15"/>
      <c r="F28" s="15"/>
      <c r="G28" s="15"/>
      <c r="H28" s="15"/>
      <c r="J28" s="15"/>
    </row>
    <row r="29" spans="1:8" s="21" customFormat="1" ht="12">
      <c r="A29" s="28" t="s">
        <v>154</v>
      </c>
      <c r="B29" s="29"/>
      <c r="C29" s="29"/>
      <c r="D29" s="29"/>
      <c r="E29" s="29"/>
      <c r="F29" s="29"/>
      <c r="G29" s="29"/>
      <c r="H29" s="29"/>
    </row>
    <row r="30" spans="1:8" ht="12">
      <c r="A30" s="51"/>
      <c r="B30" s="38"/>
      <c r="C30" s="38"/>
      <c r="D30" s="38"/>
      <c r="E30" s="38"/>
      <c r="F30" s="38"/>
      <c r="G30" s="38"/>
      <c r="H30" s="38"/>
    </row>
    <row r="31" spans="1:8" ht="12">
      <c r="A31" s="283" t="s">
        <v>16</v>
      </c>
      <c r="B31" s="283"/>
      <c r="C31" s="283"/>
      <c r="D31" s="283"/>
      <c r="E31" s="283"/>
      <c r="F31" s="283"/>
      <c r="G31" s="283"/>
      <c r="H31" s="283"/>
    </row>
    <row r="32" spans="1:8" s="21" customFormat="1" ht="12">
      <c r="A32" s="276" t="s">
        <v>137</v>
      </c>
      <c r="B32" s="276"/>
      <c r="C32" s="276"/>
      <c r="D32" s="276"/>
      <c r="E32" s="276"/>
      <c r="F32" s="276"/>
      <c r="G32" s="276"/>
      <c r="H32" s="276"/>
    </row>
    <row r="33" spans="1:8" s="21" customFormat="1" ht="12">
      <c r="A33" s="276" t="s">
        <v>138</v>
      </c>
      <c r="B33" s="276"/>
      <c r="C33" s="276"/>
      <c r="D33" s="276"/>
      <c r="E33" s="276"/>
      <c r="F33" s="276"/>
      <c r="G33" s="276"/>
      <c r="H33" s="276"/>
    </row>
    <row r="35" ht="12">
      <c r="A35" s="54" t="s">
        <v>17</v>
      </c>
    </row>
    <row r="36" ht="12">
      <c r="A36" s="55" t="s">
        <v>155</v>
      </c>
    </row>
    <row r="37" ht="12">
      <c r="A37" s="55" t="s">
        <v>156</v>
      </c>
    </row>
    <row r="39" ht="12">
      <c r="B39" s="275"/>
    </row>
    <row r="40" ht="12">
      <c r="B40" s="275"/>
    </row>
  </sheetData>
  <sheetProtection/>
  <mergeCells count="9">
    <mergeCell ref="B39:B40"/>
    <mergeCell ref="A32:H32"/>
    <mergeCell ref="A33:H33"/>
    <mergeCell ref="C5:E5"/>
    <mergeCell ref="A5:A6"/>
    <mergeCell ref="B5:B6"/>
    <mergeCell ref="F5:G5"/>
    <mergeCell ref="A31:H31"/>
    <mergeCell ref="H5:H6"/>
  </mergeCells>
  <printOptions horizontalCentered="1"/>
  <pageMargins left="0.45" right="0.45" top="0.75" bottom="0.75" header="0.3" footer="0.3"/>
  <pageSetup horizontalDpi="600" verticalDpi="600" orientation="portrait" paperSize="9" r:id="rId1"/>
  <headerFooter>
    <oddHeader>&amp;CRecensământul populației și al locuințelor  2014</oddHeader>
    <oddFooter>&amp;CBiroul Național de Statistică, 31 martie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51"/>
  <sheetViews>
    <sheetView zoomScalePageLayoutView="0" workbookViewId="0" topLeftCell="A1">
      <selection activeCell="A5" sqref="A5:A7"/>
    </sheetView>
  </sheetViews>
  <sheetFormatPr defaultColWidth="11.421875" defaultRowHeight="15"/>
  <cols>
    <col min="1" max="1" width="20.57421875" style="34" customWidth="1"/>
    <col min="2" max="8" width="10.00390625" style="34" customWidth="1"/>
    <col min="9" max="251" width="9.140625" style="34" customWidth="1"/>
    <col min="252" max="252" width="25.8515625" style="34" customWidth="1"/>
    <col min="253" max="16384" width="11.421875" style="34" customWidth="1"/>
  </cols>
  <sheetData>
    <row r="1" spans="1:8" ht="12.75" customHeight="1">
      <c r="A1" s="261" t="s">
        <v>328</v>
      </c>
      <c r="B1" s="58"/>
      <c r="C1" s="58"/>
      <c r="D1" s="58"/>
      <c r="E1" s="58"/>
      <c r="F1" s="58"/>
      <c r="G1" s="58"/>
      <c r="H1" s="58"/>
    </row>
    <row r="2" spans="1:8" s="21" customFormat="1" ht="12.75" customHeight="1">
      <c r="A2" s="262" t="s">
        <v>330</v>
      </c>
      <c r="B2" s="35"/>
      <c r="C2" s="35"/>
      <c r="D2" s="35"/>
      <c r="E2" s="35"/>
      <c r="F2" s="35"/>
      <c r="G2" s="35"/>
      <c r="H2" s="15"/>
    </row>
    <row r="3" spans="1:6" s="21" customFormat="1" ht="12.75" customHeight="1">
      <c r="A3" s="262" t="s">
        <v>329</v>
      </c>
      <c r="B3" s="35"/>
      <c r="C3" s="35"/>
      <c r="D3" s="35"/>
      <c r="E3" s="35"/>
      <c r="F3" s="35"/>
    </row>
    <row r="4" spans="1:10" ht="15" customHeight="1">
      <c r="A4" s="287" t="s">
        <v>192</v>
      </c>
      <c r="B4" s="287"/>
      <c r="C4" s="287"/>
      <c r="D4" s="287"/>
      <c r="E4" s="287"/>
      <c r="F4" s="287"/>
      <c r="G4" s="287"/>
      <c r="H4" s="287"/>
      <c r="I4" s="59"/>
      <c r="J4" s="59"/>
    </row>
    <row r="5" spans="1:8" ht="12">
      <c r="A5" s="280" t="s">
        <v>193</v>
      </c>
      <c r="B5" s="282" t="s">
        <v>194</v>
      </c>
      <c r="C5" s="286"/>
      <c r="D5" s="286"/>
      <c r="E5" s="286"/>
      <c r="F5" s="286"/>
      <c r="G5" s="286"/>
      <c r="H5" s="286"/>
    </row>
    <row r="6" spans="1:8" ht="12">
      <c r="A6" s="284"/>
      <c r="B6" s="286"/>
      <c r="C6" s="286"/>
      <c r="D6" s="286"/>
      <c r="E6" s="286"/>
      <c r="F6" s="286"/>
      <c r="G6" s="286"/>
      <c r="H6" s="286"/>
    </row>
    <row r="7" spans="1:8" ht="12">
      <c r="A7" s="285"/>
      <c r="B7" s="60">
        <v>1959</v>
      </c>
      <c r="C7" s="60">
        <v>1970</v>
      </c>
      <c r="D7" s="60">
        <v>1979</v>
      </c>
      <c r="E7" s="60">
        <v>1989</v>
      </c>
      <c r="F7" s="60">
        <v>2004</v>
      </c>
      <c r="G7" s="61">
        <v>2014</v>
      </c>
      <c r="H7" s="61" t="s">
        <v>18</v>
      </c>
    </row>
    <row r="8" spans="1:8" ht="12">
      <c r="A8" s="62" t="s">
        <v>8</v>
      </c>
      <c r="B8" s="63">
        <v>2513483</v>
      </c>
      <c r="C8" s="63">
        <v>3085080</v>
      </c>
      <c r="D8" s="63">
        <v>3372051</v>
      </c>
      <c r="E8" s="63">
        <v>3657665</v>
      </c>
      <c r="F8" s="63">
        <v>3383332</v>
      </c>
      <c r="G8" s="63">
        <v>2804801</v>
      </c>
      <c r="H8" s="63">
        <f>SUM(H9:H43)</f>
        <v>2998235</v>
      </c>
    </row>
    <row r="9" spans="1:8" ht="12">
      <c r="A9" s="64" t="s">
        <v>19</v>
      </c>
      <c r="B9" s="65">
        <v>258910</v>
      </c>
      <c r="C9" s="66">
        <v>415956</v>
      </c>
      <c r="D9" s="66">
        <v>589140</v>
      </c>
      <c r="E9" s="66">
        <v>770948</v>
      </c>
      <c r="F9" s="66">
        <v>712218</v>
      </c>
      <c r="G9" s="66">
        <v>469402</v>
      </c>
      <c r="H9" s="66">
        <v>662836</v>
      </c>
    </row>
    <row r="10" spans="1:8" ht="12">
      <c r="A10" s="64" t="s">
        <v>20</v>
      </c>
      <c r="B10" s="66">
        <v>67666</v>
      </c>
      <c r="C10" s="66">
        <v>105505</v>
      </c>
      <c r="D10" s="66">
        <v>126950</v>
      </c>
      <c r="E10" s="66">
        <v>161475</v>
      </c>
      <c r="F10" s="66">
        <v>127561</v>
      </c>
      <c r="G10" s="66">
        <v>102457</v>
      </c>
      <c r="H10" s="66">
        <v>102457</v>
      </c>
    </row>
    <row r="11" spans="1:8" ht="12">
      <c r="A11" s="64" t="s">
        <v>21</v>
      </c>
      <c r="B11" s="66">
        <v>55269</v>
      </c>
      <c r="C11" s="66">
        <v>65908</v>
      </c>
      <c r="D11" s="66">
        <v>75986</v>
      </c>
      <c r="E11" s="66">
        <v>83630</v>
      </c>
      <c r="F11" s="66">
        <v>81710</v>
      </c>
      <c r="G11" s="66">
        <v>78996</v>
      </c>
      <c r="H11" s="66">
        <v>78996</v>
      </c>
    </row>
    <row r="12" spans="1:8" ht="12">
      <c r="A12" s="64" t="s">
        <v>22</v>
      </c>
      <c r="B12" s="66">
        <v>24814</v>
      </c>
      <c r="C12" s="66">
        <v>27776</v>
      </c>
      <c r="D12" s="66">
        <v>29889</v>
      </c>
      <c r="E12" s="66">
        <v>31612</v>
      </c>
      <c r="F12" s="66">
        <v>28978</v>
      </c>
      <c r="G12" s="66">
        <v>23012</v>
      </c>
      <c r="H12" s="66">
        <v>23012</v>
      </c>
    </row>
    <row r="13" spans="1:8" ht="12">
      <c r="A13" s="64" t="s">
        <v>23</v>
      </c>
      <c r="B13" s="66">
        <v>77846</v>
      </c>
      <c r="C13" s="66">
        <v>81403</v>
      </c>
      <c r="D13" s="66">
        <v>82457</v>
      </c>
      <c r="E13" s="66">
        <v>85395</v>
      </c>
      <c r="F13" s="66">
        <v>78027</v>
      </c>
      <c r="G13" s="66">
        <v>70029</v>
      </c>
      <c r="H13" s="66">
        <v>70029</v>
      </c>
    </row>
    <row r="14" spans="1:8" ht="12">
      <c r="A14" s="64" t="s">
        <v>24</v>
      </c>
      <c r="B14" s="66">
        <v>78142</v>
      </c>
      <c r="C14" s="66">
        <v>100978</v>
      </c>
      <c r="D14" s="66">
        <v>114381</v>
      </c>
      <c r="E14" s="66">
        <v>122008</v>
      </c>
      <c r="F14" s="66">
        <v>119231</v>
      </c>
      <c r="G14" s="66">
        <v>105324</v>
      </c>
      <c r="H14" s="66">
        <v>105324</v>
      </c>
    </row>
    <row r="15" spans="1:8" ht="12">
      <c r="A15" s="64" t="s">
        <v>25</v>
      </c>
      <c r="B15" s="66">
        <v>46758</v>
      </c>
      <c r="C15" s="66">
        <v>56466</v>
      </c>
      <c r="D15" s="66">
        <v>58169</v>
      </c>
      <c r="E15" s="66">
        <v>62864</v>
      </c>
      <c r="F15" s="66">
        <v>60001</v>
      </c>
      <c r="G15" s="66">
        <v>52115</v>
      </c>
      <c r="H15" s="66">
        <v>52115</v>
      </c>
    </row>
    <row r="16" spans="1:8" ht="12">
      <c r="A16" s="64" t="s">
        <v>26</v>
      </c>
      <c r="B16" s="66">
        <v>75030</v>
      </c>
      <c r="C16" s="66">
        <v>92023</v>
      </c>
      <c r="D16" s="66">
        <v>89401</v>
      </c>
      <c r="E16" s="66">
        <v>85000</v>
      </c>
      <c r="F16" s="66">
        <v>75075</v>
      </c>
      <c r="G16" s="66">
        <v>64401</v>
      </c>
      <c r="H16" s="66">
        <v>64401</v>
      </c>
    </row>
    <row r="17" spans="1:8" ht="12">
      <c r="A17" s="64" t="s">
        <v>27</v>
      </c>
      <c r="B17" s="66">
        <v>73696</v>
      </c>
      <c r="C17" s="66">
        <v>89073</v>
      </c>
      <c r="D17" s="66">
        <v>93656</v>
      </c>
      <c r="E17" s="66">
        <v>96467</v>
      </c>
      <c r="F17" s="66">
        <v>90612</v>
      </c>
      <c r="G17" s="66">
        <v>81185</v>
      </c>
      <c r="H17" s="66">
        <v>81185</v>
      </c>
    </row>
    <row r="18" spans="1:8" ht="12">
      <c r="A18" s="64" t="s">
        <v>28</v>
      </c>
      <c r="B18" s="66">
        <v>49624</v>
      </c>
      <c r="C18" s="66">
        <v>63048</v>
      </c>
      <c r="D18" s="66">
        <v>65667</v>
      </c>
      <c r="E18" s="66">
        <v>65267</v>
      </c>
      <c r="F18" s="66">
        <v>60925</v>
      </c>
      <c r="G18" s="66">
        <v>49299</v>
      </c>
      <c r="H18" s="66">
        <v>49299</v>
      </c>
    </row>
    <row r="19" spans="1:13" ht="12">
      <c r="A19" s="64" t="s">
        <v>29</v>
      </c>
      <c r="B19" s="66">
        <v>56982</v>
      </c>
      <c r="C19" s="66">
        <v>64954</v>
      </c>
      <c r="D19" s="66">
        <v>68154</v>
      </c>
      <c r="E19" s="66">
        <v>71351</v>
      </c>
      <c r="F19" s="66">
        <v>72254</v>
      </c>
      <c r="G19" s="66">
        <v>70648</v>
      </c>
      <c r="H19" s="66">
        <v>70648</v>
      </c>
      <c r="M19" s="50"/>
    </row>
    <row r="20" spans="1:8" ht="12">
      <c r="A20" s="64" t="s">
        <v>30</v>
      </c>
      <c r="B20" s="66">
        <v>54386</v>
      </c>
      <c r="C20" s="66">
        <v>57467</v>
      </c>
      <c r="D20" s="66">
        <v>57092</v>
      </c>
      <c r="E20" s="66">
        <v>53902</v>
      </c>
      <c r="F20" s="66">
        <v>46442</v>
      </c>
      <c r="G20" s="66">
        <v>37856</v>
      </c>
      <c r="H20" s="66">
        <v>37856</v>
      </c>
    </row>
    <row r="21" spans="1:8" ht="12">
      <c r="A21" s="64" t="s">
        <v>31</v>
      </c>
      <c r="B21" s="66">
        <v>84974</v>
      </c>
      <c r="C21" s="66">
        <v>93724</v>
      </c>
      <c r="D21" s="66">
        <v>94915</v>
      </c>
      <c r="E21" s="66">
        <v>96953</v>
      </c>
      <c r="F21" s="66">
        <v>87092</v>
      </c>
      <c r="G21" s="66">
        <v>74443</v>
      </c>
      <c r="H21" s="66">
        <v>74443</v>
      </c>
    </row>
    <row r="22" spans="1:9" ht="12">
      <c r="A22" s="64" t="s">
        <v>32</v>
      </c>
      <c r="B22" s="66">
        <v>31281</v>
      </c>
      <c r="C22" s="66">
        <v>31812</v>
      </c>
      <c r="D22" s="66">
        <v>31141</v>
      </c>
      <c r="E22" s="66">
        <v>31447</v>
      </c>
      <c r="F22" s="66">
        <v>34015</v>
      </c>
      <c r="G22" s="66">
        <v>29271</v>
      </c>
      <c r="H22" s="66">
        <v>29271</v>
      </c>
      <c r="I22" s="34" t="s">
        <v>1</v>
      </c>
    </row>
    <row r="23" spans="1:8" ht="12">
      <c r="A23" s="64" t="s">
        <v>33</v>
      </c>
      <c r="B23" s="66">
        <v>78042</v>
      </c>
      <c r="C23" s="66">
        <v>85542</v>
      </c>
      <c r="D23" s="66">
        <v>91713</v>
      </c>
      <c r="E23" s="66">
        <v>94001</v>
      </c>
      <c r="F23" s="66">
        <v>81390</v>
      </c>
      <c r="G23" s="66">
        <v>71849</v>
      </c>
      <c r="H23" s="66">
        <v>71849</v>
      </c>
    </row>
    <row r="24" spans="1:8" ht="12">
      <c r="A24" s="64" t="s">
        <v>34</v>
      </c>
      <c r="B24" s="66">
        <v>81270</v>
      </c>
      <c r="C24" s="66">
        <v>95143</v>
      </c>
      <c r="D24" s="66">
        <v>95865</v>
      </c>
      <c r="E24" s="66">
        <v>94014</v>
      </c>
      <c r="F24" s="66">
        <v>90320</v>
      </c>
      <c r="G24" s="66">
        <v>78258</v>
      </c>
      <c r="H24" s="66">
        <v>78258</v>
      </c>
    </row>
    <row r="25" spans="1:8" ht="12">
      <c r="A25" s="64" t="s">
        <v>35</v>
      </c>
      <c r="B25" s="66">
        <v>97939</v>
      </c>
      <c r="C25" s="66">
        <v>109262</v>
      </c>
      <c r="D25" s="66">
        <v>104385</v>
      </c>
      <c r="E25" s="66">
        <v>104680</v>
      </c>
      <c r="F25" s="66">
        <v>89389</v>
      </c>
      <c r="G25" s="66">
        <v>76457</v>
      </c>
      <c r="H25" s="66">
        <v>76457</v>
      </c>
    </row>
    <row r="26" spans="1:8" ht="12">
      <c r="A26" s="64" t="s">
        <v>36</v>
      </c>
      <c r="B26" s="66">
        <v>53964</v>
      </c>
      <c r="C26" s="66">
        <v>61674</v>
      </c>
      <c r="D26" s="66">
        <v>65555</v>
      </c>
      <c r="E26" s="66">
        <v>64677</v>
      </c>
      <c r="F26" s="66">
        <v>60975</v>
      </c>
      <c r="G26" s="66">
        <v>51306</v>
      </c>
      <c r="H26" s="66">
        <v>51306</v>
      </c>
    </row>
    <row r="27" spans="1:8" ht="12">
      <c r="A27" s="64" t="s">
        <v>281</v>
      </c>
      <c r="B27" s="66">
        <v>97934</v>
      </c>
      <c r="C27" s="66">
        <v>120919</v>
      </c>
      <c r="D27" s="66">
        <v>125451</v>
      </c>
      <c r="E27" s="66">
        <v>126513</v>
      </c>
      <c r="F27" s="66">
        <v>119762</v>
      </c>
      <c r="G27" s="66">
        <v>103784</v>
      </c>
      <c r="H27" s="66">
        <v>103784</v>
      </c>
    </row>
    <row r="28" spans="1:8" ht="12">
      <c r="A28" s="64" t="s">
        <v>37</v>
      </c>
      <c r="B28" s="66">
        <v>64111</v>
      </c>
      <c r="C28" s="66">
        <v>76952</v>
      </c>
      <c r="D28" s="66">
        <v>82861</v>
      </c>
      <c r="E28" s="66">
        <v>90942</v>
      </c>
      <c r="F28" s="66">
        <v>97704</v>
      </c>
      <c r="G28" s="66">
        <v>93154</v>
      </c>
      <c r="H28" s="66">
        <v>93154</v>
      </c>
    </row>
    <row r="29" spans="1:8" ht="12">
      <c r="A29" s="64" t="s">
        <v>38</v>
      </c>
      <c r="B29" s="66">
        <v>38809</v>
      </c>
      <c r="C29" s="66">
        <v>49510</v>
      </c>
      <c r="D29" s="66">
        <v>53414</v>
      </c>
      <c r="E29" s="66">
        <v>55354</v>
      </c>
      <c r="F29" s="66">
        <v>51056</v>
      </c>
      <c r="G29" s="66">
        <v>44702</v>
      </c>
      <c r="H29" s="66">
        <v>44702</v>
      </c>
    </row>
    <row r="30" spans="1:8" ht="12">
      <c r="A30" s="64" t="s">
        <v>39</v>
      </c>
      <c r="B30" s="66">
        <v>52060</v>
      </c>
      <c r="C30" s="66">
        <v>61903</v>
      </c>
      <c r="D30" s="66">
        <v>65134</v>
      </c>
      <c r="E30" s="66">
        <v>67447</v>
      </c>
      <c r="F30" s="66">
        <v>64924</v>
      </c>
      <c r="G30" s="66">
        <v>53154</v>
      </c>
      <c r="H30" s="66">
        <v>53154</v>
      </c>
    </row>
    <row r="31" spans="1:8" ht="12">
      <c r="A31" s="64" t="s">
        <v>40</v>
      </c>
      <c r="B31" s="66">
        <v>57782</v>
      </c>
      <c r="C31" s="66">
        <v>61544</v>
      </c>
      <c r="D31" s="66">
        <v>62781</v>
      </c>
      <c r="E31" s="66">
        <v>64485</v>
      </c>
      <c r="F31" s="66">
        <v>56510</v>
      </c>
      <c r="G31" s="66">
        <v>47425</v>
      </c>
      <c r="H31" s="66">
        <v>47425</v>
      </c>
    </row>
    <row r="32" spans="1:8" ht="12">
      <c r="A32" s="64" t="s">
        <v>41</v>
      </c>
      <c r="B32" s="66">
        <v>103809</v>
      </c>
      <c r="C32" s="66">
        <v>126204</v>
      </c>
      <c r="D32" s="66">
        <v>129406</v>
      </c>
      <c r="E32" s="66">
        <v>131471</v>
      </c>
      <c r="F32" s="66">
        <v>116271</v>
      </c>
      <c r="G32" s="66">
        <v>101502</v>
      </c>
      <c r="H32" s="66">
        <v>101502</v>
      </c>
    </row>
    <row r="33" spans="1:8" ht="12">
      <c r="A33" s="64" t="s">
        <v>42</v>
      </c>
      <c r="B33" s="66">
        <v>50586</v>
      </c>
      <c r="C33" s="66">
        <v>56020</v>
      </c>
      <c r="D33" s="66">
        <v>55027</v>
      </c>
      <c r="E33" s="66">
        <v>54817</v>
      </c>
      <c r="F33" s="66">
        <v>48105</v>
      </c>
      <c r="G33" s="66">
        <v>42486</v>
      </c>
      <c r="H33" s="66">
        <v>42486</v>
      </c>
    </row>
    <row r="34" spans="1:8" ht="12">
      <c r="A34" s="64" t="s">
        <v>282</v>
      </c>
      <c r="B34" s="66">
        <v>68040</v>
      </c>
      <c r="C34" s="66">
        <v>73981</v>
      </c>
      <c r="D34" s="66">
        <v>76847</v>
      </c>
      <c r="E34" s="66">
        <v>75527</v>
      </c>
      <c r="F34" s="66">
        <v>69454</v>
      </c>
      <c r="G34" s="66">
        <v>59226</v>
      </c>
      <c r="H34" s="66">
        <v>59226</v>
      </c>
    </row>
    <row r="35" spans="1:8" ht="12">
      <c r="A35" s="64" t="s">
        <v>283</v>
      </c>
      <c r="B35" s="66">
        <v>66693</v>
      </c>
      <c r="C35" s="66">
        <v>83036</v>
      </c>
      <c r="D35" s="66">
        <v>88844</v>
      </c>
      <c r="E35" s="66">
        <v>89929</v>
      </c>
      <c r="F35" s="66">
        <v>87153</v>
      </c>
      <c r="G35" s="66">
        <v>79814</v>
      </c>
      <c r="H35" s="66">
        <v>79814</v>
      </c>
    </row>
    <row r="36" spans="1:8" ht="12">
      <c r="A36" s="64" t="s">
        <v>43</v>
      </c>
      <c r="B36" s="66">
        <v>89174</v>
      </c>
      <c r="C36" s="66">
        <v>100938</v>
      </c>
      <c r="D36" s="66">
        <v>106062</v>
      </c>
      <c r="E36" s="66">
        <v>107834</v>
      </c>
      <c r="F36" s="66">
        <v>94986</v>
      </c>
      <c r="G36" s="66">
        <v>77656</v>
      </c>
      <c r="H36" s="66">
        <v>77656</v>
      </c>
    </row>
    <row r="37" spans="1:8" ht="12">
      <c r="A37" s="64" t="s">
        <v>44</v>
      </c>
      <c r="B37" s="66">
        <v>72592</v>
      </c>
      <c r="C37" s="66">
        <v>85376</v>
      </c>
      <c r="D37" s="66">
        <v>88723</v>
      </c>
      <c r="E37" s="66">
        <v>92086</v>
      </c>
      <c r="F37" s="66">
        <v>88900</v>
      </c>
      <c r="G37" s="66">
        <v>82675</v>
      </c>
      <c r="H37" s="66">
        <v>82675</v>
      </c>
    </row>
    <row r="38" spans="1:8" ht="12">
      <c r="A38" s="64" t="s">
        <v>45</v>
      </c>
      <c r="B38" s="66">
        <v>49618</v>
      </c>
      <c r="C38" s="66">
        <v>51722</v>
      </c>
      <c r="D38" s="66">
        <v>48160</v>
      </c>
      <c r="E38" s="66">
        <v>46853</v>
      </c>
      <c r="F38" s="66">
        <v>42227</v>
      </c>
      <c r="G38" s="66">
        <v>36743</v>
      </c>
      <c r="H38" s="66">
        <v>36743</v>
      </c>
    </row>
    <row r="39" spans="1:8" ht="12">
      <c r="A39" s="64" t="s">
        <v>46</v>
      </c>
      <c r="B39" s="66">
        <v>63585</v>
      </c>
      <c r="C39" s="66">
        <v>71435</v>
      </c>
      <c r="D39" s="66">
        <v>73511</v>
      </c>
      <c r="E39" s="66">
        <v>75436</v>
      </c>
      <c r="F39" s="66">
        <v>70594</v>
      </c>
      <c r="G39" s="66">
        <v>62072</v>
      </c>
      <c r="H39" s="66">
        <v>62072</v>
      </c>
    </row>
    <row r="40" spans="1:8" ht="12">
      <c r="A40" s="64" t="s">
        <v>47</v>
      </c>
      <c r="B40" s="66">
        <v>39113</v>
      </c>
      <c r="C40" s="66">
        <v>43953</v>
      </c>
      <c r="D40" s="66">
        <v>43213</v>
      </c>
      <c r="E40" s="66">
        <v>47966</v>
      </c>
      <c r="F40" s="66">
        <v>43154</v>
      </c>
      <c r="G40" s="66">
        <v>37357</v>
      </c>
      <c r="H40" s="66">
        <v>37357</v>
      </c>
    </row>
    <row r="41" spans="1:8" ht="12">
      <c r="A41" s="64" t="s">
        <v>48</v>
      </c>
      <c r="B41" s="66">
        <v>61794</v>
      </c>
      <c r="C41" s="66">
        <v>76349</v>
      </c>
      <c r="D41" s="66">
        <v>74987</v>
      </c>
      <c r="E41" s="66">
        <v>74417</v>
      </c>
      <c r="F41" s="66">
        <v>70126</v>
      </c>
      <c r="G41" s="66">
        <v>61144</v>
      </c>
      <c r="H41" s="66">
        <v>61144</v>
      </c>
    </row>
    <row r="42" spans="1:8" ht="12">
      <c r="A42" s="64" t="s">
        <v>49</v>
      </c>
      <c r="B42" s="66">
        <v>86741</v>
      </c>
      <c r="C42" s="66">
        <v>104545</v>
      </c>
      <c r="D42" s="66">
        <v>110264</v>
      </c>
      <c r="E42" s="66">
        <v>117364</v>
      </c>
      <c r="F42" s="66">
        <v>110545</v>
      </c>
      <c r="G42" s="66">
        <v>101064</v>
      </c>
      <c r="H42" s="66">
        <v>101064</v>
      </c>
    </row>
    <row r="43" spans="1:8" ht="12">
      <c r="A43" s="69" t="s">
        <v>50</v>
      </c>
      <c r="B43" s="70">
        <v>104449</v>
      </c>
      <c r="C43" s="70">
        <v>142979</v>
      </c>
      <c r="D43" s="70">
        <v>152850</v>
      </c>
      <c r="E43" s="70">
        <v>163533</v>
      </c>
      <c r="F43" s="70">
        <v>155646</v>
      </c>
      <c r="G43" s="70">
        <v>134535</v>
      </c>
      <c r="H43" s="70">
        <v>134535</v>
      </c>
    </row>
    <row r="44" spans="1:8" ht="12">
      <c r="A44" s="64"/>
      <c r="B44" s="38"/>
      <c r="C44" s="38"/>
      <c r="D44" s="38"/>
      <c r="E44" s="38"/>
      <c r="F44" s="38"/>
      <c r="G44" s="38"/>
      <c r="H44" s="38"/>
    </row>
    <row r="45" spans="1:8" ht="12">
      <c r="A45" s="67" t="s">
        <v>284</v>
      </c>
      <c r="B45" s="67"/>
      <c r="C45" s="67"/>
      <c r="D45" s="67"/>
      <c r="E45" s="67"/>
      <c r="F45" s="21"/>
      <c r="G45" s="38"/>
      <c r="H45" s="38"/>
    </row>
    <row r="46" spans="1:8" ht="12">
      <c r="A46" s="22" t="s">
        <v>157</v>
      </c>
      <c r="B46" s="22"/>
      <c r="C46" s="22"/>
      <c r="D46" s="22"/>
      <c r="E46" s="22"/>
      <c r="F46" s="21"/>
      <c r="G46" s="38"/>
      <c r="H46" s="38"/>
    </row>
    <row r="47" spans="1:6" ht="12">
      <c r="A47" s="18" t="s">
        <v>158</v>
      </c>
      <c r="B47" s="18"/>
      <c r="C47" s="18"/>
      <c r="D47" s="18"/>
      <c r="E47" s="18"/>
      <c r="F47" s="18"/>
    </row>
    <row r="48" spans="1:6" ht="12">
      <c r="A48" s="18"/>
      <c r="B48" s="18"/>
      <c r="C48" s="18"/>
      <c r="D48" s="18"/>
      <c r="E48" s="18"/>
      <c r="F48" s="18"/>
    </row>
    <row r="49" ht="12">
      <c r="A49" s="54" t="s">
        <v>17</v>
      </c>
    </row>
    <row r="50" spans="1:5" ht="12">
      <c r="A50" s="55" t="s">
        <v>155</v>
      </c>
      <c r="B50" s="68"/>
      <c r="C50" s="68"/>
      <c r="D50" s="68"/>
      <c r="E50" s="68"/>
    </row>
    <row r="51" spans="1:5" ht="12">
      <c r="A51" s="55" t="s">
        <v>156</v>
      </c>
      <c r="B51" s="68"/>
      <c r="C51" s="68"/>
      <c r="D51" s="68"/>
      <c r="E51" s="68"/>
    </row>
  </sheetData>
  <sheetProtection/>
  <mergeCells count="3">
    <mergeCell ref="A5:A7"/>
    <mergeCell ref="B5:H6"/>
    <mergeCell ref="A4:H4"/>
  </mergeCells>
  <printOptions/>
  <pageMargins left="0.7" right="0.7" top="0.75" bottom="0.75" header="0.3" footer="0.3"/>
  <pageSetup horizontalDpi="600" verticalDpi="600" orientation="portrait" paperSize="9" r:id="rId1"/>
  <headerFooter>
    <oddHeader>&amp;CRecensământul populației și al locuințelor  2014</oddHeader>
    <oddFooter>&amp;CBiroul Național de Statistică, 31 martie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34" customWidth="1"/>
    <col min="2" max="9" width="12.28125" style="34" customWidth="1"/>
    <col min="10" max="10" width="9.140625" style="34" customWidth="1"/>
    <col min="11" max="11" width="10.8515625" style="34" bestFit="1" customWidth="1"/>
    <col min="12" max="231" width="9.140625" style="34" customWidth="1"/>
    <col min="232" max="232" width="25.8515625" style="34" customWidth="1"/>
    <col min="233" max="237" width="11.421875" style="34" customWidth="1"/>
    <col min="238" max="16384" width="9.140625" style="34" customWidth="1"/>
  </cols>
  <sheetData>
    <row r="1" spans="1:5" ht="12.75">
      <c r="A1" s="261" t="s">
        <v>331</v>
      </c>
      <c r="B1" s="57"/>
      <c r="C1" s="57"/>
      <c r="D1" s="57"/>
      <c r="E1" s="57"/>
    </row>
    <row r="2" spans="1:6" ht="12.75">
      <c r="A2" s="262" t="s">
        <v>333</v>
      </c>
      <c r="B2" s="71"/>
      <c r="C2" s="71"/>
      <c r="D2" s="71"/>
      <c r="E2" s="71"/>
      <c r="F2" s="68"/>
    </row>
    <row r="3" spans="1:13" ht="12.75">
      <c r="A3" s="262" t="s">
        <v>332</v>
      </c>
      <c r="B3" s="71"/>
      <c r="C3" s="71"/>
      <c r="D3" s="71"/>
      <c r="E3" s="71"/>
      <c r="F3" s="68"/>
      <c r="M3" s="57"/>
    </row>
    <row r="4" spans="1:9" ht="5.25" customHeight="1">
      <c r="A4" s="38"/>
      <c r="I4" s="59"/>
    </row>
    <row r="5" spans="1:9" ht="15" customHeight="1">
      <c r="A5" s="280" t="s">
        <v>193</v>
      </c>
      <c r="B5" s="288">
        <v>2004</v>
      </c>
      <c r="C5" s="288"/>
      <c r="D5" s="288"/>
      <c r="E5" s="288"/>
      <c r="F5" s="288" t="s">
        <v>52</v>
      </c>
      <c r="G5" s="288"/>
      <c r="H5" s="288"/>
      <c r="I5" s="288"/>
    </row>
    <row r="6" spans="1:9" ht="42" customHeight="1">
      <c r="A6" s="285"/>
      <c r="B6" s="134" t="s">
        <v>188</v>
      </c>
      <c r="C6" s="134" t="s">
        <v>189</v>
      </c>
      <c r="D6" s="134" t="s">
        <v>190</v>
      </c>
      <c r="E6" s="134" t="s">
        <v>195</v>
      </c>
      <c r="F6" s="134" t="s">
        <v>188</v>
      </c>
      <c r="G6" s="134" t="s">
        <v>189</v>
      </c>
      <c r="H6" s="134" t="s">
        <v>190</v>
      </c>
      <c r="I6" s="134" t="s">
        <v>195</v>
      </c>
    </row>
    <row r="7" spans="1:9" ht="12">
      <c r="A7" s="62" t="s">
        <v>8</v>
      </c>
      <c r="B7" s="77">
        <v>3383332</v>
      </c>
      <c r="C7" s="78">
        <v>1305655</v>
      </c>
      <c r="D7" s="78">
        <v>2077677</v>
      </c>
      <c r="E7" s="72">
        <v>38.59080338553828</v>
      </c>
      <c r="F7" s="82">
        <v>2998235</v>
      </c>
      <c r="G7" s="82">
        <v>1144428</v>
      </c>
      <c r="H7" s="82">
        <v>1853807</v>
      </c>
      <c r="I7" s="73">
        <v>38.17005671670166</v>
      </c>
    </row>
    <row r="8" spans="1:9" ht="12">
      <c r="A8" s="64" t="s">
        <v>19</v>
      </c>
      <c r="B8" s="79">
        <v>712218</v>
      </c>
      <c r="C8" s="26">
        <v>644204</v>
      </c>
      <c r="D8" s="26">
        <v>68014</v>
      </c>
      <c r="E8" s="40">
        <v>90.45039580577857</v>
      </c>
      <c r="F8" s="50">
        <v>662836</v>
      </c>
      <c r="G8" s="50">
        <v>590631</v>
      </c>
      <c r="H8" s="50">
        <v>72205</v>
      </c>
      <c r="I8" s="43">
        <v>89.1066568502616</v>
      </c>
    </row>
    <row r="9" spans="1:9" ht="12">
      <c r="A9" s="64" t="s">
        <v>20</v>
      </c>
      <c r="B9" s="80">
        <v>127561</v>
      </c>
      <c r="C9" s="81">
        <v>122669</v>
      </c>
      <c r="D9" s="81">
        <v>4892</v>
      </c>
      <c r="E9" s="40">
        <v>96.1649720525866</v>
      </c>
      <c r="F9" s="50">
        <v>102457</v>
      </c>
      <c r="G9" s="50">
        <v>97930</v>
      </c>
      <c r="H9" s="50">
        <v>4527</v>
      </c>
      <c r="I9" s="43">
        <v>95.58156104512136</v>
      </c>
    </row>
    <row r="10" spans="1:9" ht="12">
      <c r="A10" s="64" t="s">
        <v>21</v>
      </c>
      <c r="B10" s="80">
        <v>81710</v>
      </c>
      <c r="C10" s="81">
        <v>8358</v>
      </c>
      <c r="D10" s="81">
        <v>73352</v>
      </c>
      <c r="E10" s="40">
        <v>10.22885815689634</v>
      </c>
      <c r="F10" s="50">
        <v>78996</v>
      </c>
      <c r="G10" s="50">
        <v>8100</v>
      </c>
      <c r="H10" s="50">
        <v>70896</v>
      </c>
      <c r="I10" s="43">
        <v>10.253683730821814</v>
      </c>
    </row>
    <row r="11" spans="1:9" ht="12">
      <c r="A11" s="64" t="s">
        <v>22</v>
      </c>
      <c r="B11" s="80">
        <v>28978</v>
      </c>
      <c r="C11" s="81">
        <v>11192</v>
      </c>
      <c r="D11" s="81">
        <v>17786</v>
      </c>
      <c r="E11" s="40">
        <v>38.62240320242943</v>
      </c>
      <c r="F11" s="50">
        <v>23012</v>
      </c>
      <c r="G11" s="50">
        <v>8471</v>
      </c>
      <c r="H11" s="50">
        <v>14541</v>
      </c>
      <c r="I11" s="43">
        <v>36.81122892403963</v>
      </c>
    </row>
    <row r="12" spans="1:9" ht="12">
      <c r="A12" s="64" t="s">
        <v>23</v>
      </c>
      <c r="B12" s="80">
        <v>78027</v>
      </c>
      <c r="C12" s="81">
        <v>14230</v>
      </c>
      <c r="D12" s="81">
        <v>63797</v>
      </c>
      <c r="E12" s="40">
        <v>18.23727684006818</v>
      </c>
      <c r="F12" s="50">
        <v>70029</v>
      </c>
      <c r="G12" s="50">
        <v>11999</v>
      </c>
      <c r="H12" s="50">
        <v>58030</v>
      </c>
      <c r="I12" s="43">
        <v>17.134330063259505</v>
      </c>
    </row>
    <row r="13" spans="1:9" ht="12">
      <c r="A13" s="64" t="s">
        <v>24</v>
      </c>
      <c r="B13" s="80">
        <v>119231</v>
      </c>
      <c r="C13" s="81">
        <v>35488</v>
      </c>
      <c r="D13" s="81">
        <v>83743</v>
      </c>
      <c r="E13" s="40">
        <v>29.764071424377885</v>
      </c>
      <c r="F13" s="50">
        <v>105324</v>
      </c>
      <c r="G13" s="50">
        <v>28763</v>
      </c>
      <c r="H13" s="50">
        <v>76561</v>
      </c>
      <c r="I13" s="43">
        <v>27.30906536022179</v>
      </c>
    </row>
    <row r="14" spans="1:9" ht="12">
      <c r="A14" s="64" t="s">
        <v>25</v>
      </c>
      <c r="B14" s="80">
        <v>60001</v>
      </c>
      <c r="C14" s="81">
        <v>3872</v>
      </c>
      <c r="D14" s="81">
        <v>56129</v>
      </c>
      <c r="E14" s="40">
        <v>6.4532257795703405</v>
      </c>
      <c r="F14" s="50">
        <v>52115</v>
      </c>
      <c r="G14" s="50">
        <v>3429</v>
      </c>
      <c r="H14" s="50">
        <v>48686</v>
      </c>
      <c r="I14" s="43">
        <v>6.579679554830663</v>
      </c>
    </row>
    <row r="15" spans="1:9" ht="12">
      <c r="A15" s="64" t="s">
        <v>26</v>
      </c>
      <c r="B15" s="80">
        <v>75075</v>
      </c>
      <c r="C15" s="81">
        <v>14516</v>
      </c>
      <c r="D15" s="81">
        <v>60559</v>
      </c>
      <c r="E15" s="40">
        <v>19.335331335331336</v>
      </c>
      <c r="F15" s="50">
        <v>64401</v>
      </c>
      <c r="G15" s="50">
        <v>10708</v>
      </c>
      <c r="H15" s="50">
        <v>53693</v>
      </c>
      <c r="I15" s="43">
        <v>16.62707100821416</v>
      </c>
    </row>
    <row r="16" spans="1:9" ht="12">
      <c r="A16" s="64" t="s">
        <v>27</v>
      </c>
      <c r="B16" s="80">
        <v>90612</v>
      </c>
      <c r="C16" s="81">
        <v>21941</v>
      </c>
      <c r="D16" s="81">
        <v>68671</v>
      </c>
      <c r="E16" s="40">
        <v>24.214232110537235</v>
      </c>
      <c r="F16" s="50">
        <v>81185</v>
      </c>
      <c r="G16" s="50">
        <v>19489</v>
      </c>
      <c r="H16" s="50">
        <v>61696</v>
      </c>
      <c r="I16" s="43">
        <v>24.005666071318593</v>
      </c>
    </row>
    <row r="17" spans="1:9" ht="12">
      <c r="A17" s="64" t="s">
        <v>28</v>
      </c>
      <c r="B17" s="80">
        <v>60925</v>
      </c>
      <c r="C17" s="81">
        <v>12858</v>
      </c>
      <c r="D17" s="81">
        <v>48067</v>
      </c>
      <c r="E17" s="40">
        <v>21.104636848584324</v>
      </c>
      <c r="F17" s="50">
        <v>49299</v>
      </c>
      <c r="G17" s="50">
        <v>10479</v>
      </c>
      <c r="H17" s="50">
        <v>38820</v>
      </c>
      <c r="I17" s="43">
        <v>21.25600924968052</v>
      </c>
    </row>
    <row r="18" spans="1:9" ht="12">
      <c r="A18" s="64" t="s">
        <v>29</v>
      </c>
      <c r="B18" s="80">
        <v>72254</v>
      </c>
      <c r="C18" s="81">
        <v>7138</v>
      </c>
      <c r="D18" s="81">
        <v>65116</v>
      </c>
      <c r="E18" s="40">
        <v>9.879037838735572</v>
      </c>
      <c r="F18" s="50">
        <v>70648</v>
      </c>
      <c r="G18" s="50">
        <v>5672</v>
      </c>
      <c r="H18" s="50">
        <v>64976</v>
      </c>
      <c r="I18" s="43">
        <v>8.028535839655758</v>
      </c>
    </row>
    <row r="19" spans="1:13" ht="12">
      <c r="A19" s="64" t="s">
        <v>30</v>
      </c>
      <c r="B19" s="80">
        <v>46442</v>
      </c>
      <c r="C19" s="81">
        <v>9801</v>
      </c>
      <c r="D19" s="81">
        <v>36641</v>
      </c>
      <c r="E19" s="40">
        <v>21.103742302226433</v>
      </c>
      <c r="F19" s="50">
        <v>37856</v>
      </c>
      <c r="G19" s="50">
        <v>7101</v>
      </c>
      <c r="H19" s="50">
        <v>30755</v>
      </c>
      <c r="I19" s="43">
        <v>18.757924767540153</v>
      </c>
      <c r="M19" s="50"/>
    </row>
    <row r="20" spans="1:9" ht="12">
      <c r="A20" s="64" t="s">
        <v>31</v>
      </c>
      <c r="B20" s="80">
        <v>87092</v>
      </c>
      <c r="C20" s="81">
        <v>16606</v>
      </c>
      <c r="D20" s="81">
        <v>70486</v>
      </c>
      <c r="E20" s="40">
        <v>19.067193312818628</v>
      </c>
      <c r="F20" s="50">
        <v>74443</v>
      </c>
      <c r="G20" s="50">
        <v>13150</v>
      </c>
      <c r="H20" s="50">
        <v>61293</v>
      </c>
      <c r="I20" s="43">
        <v>17.664521848931397</v>
      </c>
    </row>
    <row r="21" spans="1:9" ht="12">
      <c r="A21" s="64" t="s">
        <v>32</v>
      </c>
      <c r="B21" s="80">
        <v>34015</v>
      </c>
      <c r="C21" s="81" t="s">
        <v>53</v>
      </c>
      <c r="D21" s="81">
        <v>34015</v>
      </c>
      <c r="E21" s="74" t="s">
        <v>53</v>
      </c>
      <c r="F21" s="50">
        <v>29271</v>
      </c>
      <c r="G21" s="83" t="s">
        <v>53</v>
      </c>
      <c r="H21" s="50">
        <v>29271</v>
      </c>
      <c r="I21" s="75" t="s">
        <v>53</v>
      </c>
    </row>
    <row r="22" spans="1:9" ht="12">
      <c r="A22" s="64" t="s">
        <v>33</v>
      </c>
      <c r="B22" s="80">
        <v>81390</v>
      </c>
      <c r="C22" s="81">
        <v>23065</v>
      </c>
      <c r="D22" s="81">
        <v>58325</v>
      </c>
      <c r="E22" s="40">
        <v>28.3388622680919</v>
      </c>
      <c r="F22" s="50">
        <v>71849</v>
      </c>
      <c r="G22" s="50">
        <v>19661</v>
      </c>
      <c r="H22" s="50">
        <v>52188</v>
      </c>
      <c r="I22" s="43">
        <v>27.364333532825786</v>
      </c>
    </row>
    <row r="23" spans="1:9" ht="12">
      <c r="A23" s="64" t="s">
        <v>34</v>
      </c>
      <c r="B23" s="80">
        <v>90320</v>
      </c>
      <c r="C23" s="81">
        <v>14931</v>
      </c>
      <c r="D23" s="81">
        <v>75389</v>
      </c>
      <c r="E23" s="40">
        <v>16.53122232063773</v>
      </c>
      <c r="F23" s="50">
        <v>78258</v>
      </c>
      <c r="G23" s="50">
        <v>11288</v>
      </c>
      <c r="H23" s="50">
        <v>66970</v>
      </c>
      <c r="I23" s="43">
        <v>14.424084438651638</v>
      </c>
    </row>
    <row r="24" spans="1:9" ht="12">
      <c r="A24" s="64" t="s">
        <v>35</v>
      </c>
      <c r="B24" s="80">
        <v>89389</v>
      </c>
      <c r="C24" s="81">
        <v>17086</v>
      </c>
      <c r="D24" s="81">
        <v>72303</v>
      </c>
      <c r="E24" s="40">
        <v>19.11420868339505</v>
      </c>
      <c r="F24" s="50">
        <v>76457</v>
      </c>
      <c r="G24" s="50">
        <v>15043</v>
      </c>
      <c r="H24" s="50">
        <v>61414</v>
      </c>
      <c r="I24" s="43">
        <v>19.675111500582027</v>
      </c>
    </row>
    <row r="25" spans="1:9" ht="12">
      <c r="A25" s="64" t="s">
        <v>36</v>
      </c>
      <c r="B25" s="80">
        <v>60975</v>
      </c>
      <c r="C25" s="81">
        <v>10465</v>
      </c>
      <c r="D25" s="81">
        <v>50510</v>
      </c>
      <c r="E25" s="40">
        <v>17.16277162771628</v>
      </c>
      <c r="F25" s="50">
        <v>51306</v>
      </c>
      <c r="G25" s="50">
        <v>8386</v>
      </c>
      <c r="H25" s="50">
        <v>42920</v>
      </c>
      <c r="I25" s="43">
        <v>16.345066853779286</v>
      </c>
    </row>
    <row r="26" spans="1:9" ht="12">
      <c r="A26" s="64" t="s">
        <v>281</v>
      </c>
      <c r="B26" s="80">
        <v>119762</v>
      </c>
      <c r="C26" s="81">
        <v>15281</v>
      </c>
      <c r="D26" s="81">
        <v>104481</v>
      </c>
      <c r="E26" s="40">
        <v>12.759472954693477</v>
      </c>
      <c r="F26" s="50">
        <v>103784</v>
      </c>
      <c r="G26" s="50">
        <v>12491</v>
      </c>
      <c r="H26" s="50">
        <v>91293</v>
      </c>
      <c r="I26" s="43">
        <v>12.035573884221074</v>
      </c>
    </row>
    <row r="27" spans="1:9" ht="12">
      <c r="A27" s="64" t="s">
        <v>37</v>
      </c>
      <c r="B27" s="80">
        <v>97704</v>
      </c>
      <c r="C27" s="81">
        <v>15041</v>
      </c>
      <c r="D27" s="81">
        <v>82663</v>
      </c>
      <c r="E27" s="40">
        <v>15.39445672643904</v>
      </c>
      <c r="F27" s="50">
        <v>93154</v>
      </c>
      <c r="G27" s="50">
        <v>12515</v>
      </c>
      <c r="H27" s="50">
        <v>80639</v>
      </c>
      <c r="I27" s="43">
        <v>13.434742469459174</v>
      </c>
    </row>
    <row r="28" spans="1:9" ht="12">
      <c r="A28" s="64" t="s">
        <v>38</v>
      </c>
      <c r="B28" s="80">
        <v>51056</v>
      </c>
      <c r="C28" s="81">
        <v>14411</v>
      </c>
      <c r="D28" s="81">
        <v>36645</v>
      </c>
      <c r="E28" s="40">
        <v>28.22586963334378</v>
      </c>
      <c r="F28" s="50">
        <v>44702</v>
      </c>
      <c r="G28" s="50">
        <v>11350</v>
      </c>
      <c r="H28" s="50">
        <v>33352</v>
      </c>
      <c r="I28" s="43">
        <v>25.390362847299897</v>
      </c>
    </row>
    <row r="29" spans="1:9" ht="12">
      <c r="A29" s="64" t="s">
        <v>39</v>
      </c>
      <c r="B29" s="80">
        <v>64924</v>
      </c>
      <c r="C29" s="81">
        <v>12105</v>
      </c>
      <c r="D29" s="81">
        <v>52819</v>
      </c>
      <c r="E29" s="40">
        <v>18.644877087055633</v>
      </c>
      <c r="F29" s="50">
        <v>53154</v>
      </c>
      <c r="G29" s="50">
        <v>10063</v>
      </c>
      <c r="H29" s="50">
        <v>43091</v>
      </c>
      <c r="I29" s="43">
        <v>18.9317831207435</v>
      </c>
    </row>
    <row r="30" spans="1:9" ht="12">
      <c r="A30" s="64" t="s">
        <v>40</v>
      </c>
      <c r="B30" s="80">
        <v>56510</v>
      </c>
      <c r="C30" s="81">
        <v>19270</v>
      </c>
      <c r="D30" s="81">
        <v>37240</v>
      </c>
      <c r="E30" s="40">
        <v>34.100159263847104</v>
      </c>
      <c r="F30" s="50">
        <v>47425</v>
      </c>
      <c r="G30" s="50">
        <v>14087</v>
      </c>
      <c r="H30" s="50">
        <v>33338</v>
      </c>
      <c r="I30" s="43">
        <v>29.70374275171323</v>
      </c>
    </row>
    <row r="31" spans="1:9" ht="12">
      <c r="A31" s="64" t="s">
        <v>41</v>
      </c>
      <c r="B31" s="80">
        <v>116271</v>
      </c>
      <c r="C31" s="81">
        <v>25641</v>
      </c>
      <c r="D31" s="81">
        <v>90630</v>
      </c>
      <c r="E31" s="40">
        <v>22.052790463658177</v>
      </c>
      <c r="F31" s="50">
        <v>101502</v>
      </c>
      <c r="G31" s="50">
        <v>21065</v>
      </c>
      <c r="H31" s="50">
        <v>80437</v>
      </c>
      <c r="I31" s="43">
        <v>20.75328564954385</v>
      </c>
    </row>
    <row r="32" spans="1:9" ht="12">
      <c r="A32" s="64" t="s">
        <v>42</v>
      </c>
      <c r="B32" s="80">
        <v>48105</v>
      </c>
      <c r="C32" s="81">
        <v>10196</v>
      </c>
      <c r="D32" s="81">
        <v>37909</v>
      </c>
      <c r="E32" s="40">
        <v>21.195301943664898</v>
      </c>
      <c r="F32" s="50">
        <v>42486</v>
      </c>
      <c r="G32" s="50">
        <v>8405</v>
      </c>
      <c r="H32" s="50">
        <v>34081</v>
      </c>
      <c r="I32" s="43">
        <v>19.78298733700513</v>
      </c>
    </row>
    <row r="33" spans="1:9" ht="12">
      <c r="A33" s="64" t="s">
        <v>282</v>
      </c>
      <c r="B33" s="80">
        <v>69454</v>
      </c>
      <c r="C33" s="81">
        <v>13351</v>
      </c>
      <c r="D33" s="81">
        <v>56103</v>
      </c>
      <c r="E33" s="40">
        <v>19.222794943415785</v>
      </c>
      <c r="F33" s="50">
        <v>59226</v>
      </c>
      <c r="G33" s="50">
        <v>10481</v>
      </c>
      <c r="H33" s="50">
        <v>48745</v>
      </c>
      <c r="I33" s="43">
        <v>17.69661972782224</v>
      </c>
    </row>
    <row r="34" spans="1:9" ht="12">
      <c r="A34" s="64" t="s">
        <v>283</v>
      </c>
      <c r="B34" s="80">
        <v>87153</v>
      </c>
      <c r="C34" s="81">
        <v>15760</v>
      </c>
      <c r="D34" s="81">
        <v>71393</v>
      </c>
      <c r="E34" s="40">
        <v>18.08314114258832</v>
      </c>
      <c r="F34" s="50">
        <v>79814</v>
      </c>
      <c r="G34" s="50">
        <v>14459</v>
      </c>
      <c r="H34" s="50">
        <v>65355</v>
      </c>
      <c r="I34" s="43">
        <v>18.115869396346508</v>
      </c>
    </row>
    <row r="35" spans="1:9" ht="12">
      <c r="A35" s="64" t="s">
        <v>43</v>
      </c>
      <c r="B35" s="80">
        <v>94986</v>
      </c>
      <c r="C35" s="81">
        <v>28362</v>
      </c>
      <c r="D35" s="81">
        <v>66624</v>
      </c>
      <c r="E35" s="40">
        <v>29.859137135998985</v>
      </c>
      <c r="F35" s="50">
        <v>77656</v>
      </c>
      <c r="G35" s="50">
        <v>22196</v>
      </c>
      <c r="H35" s="50">
        <v>55460</v>
      </c>
      <c r="I35" s="43">
        <v>28.582466261460805</v>
      </c>
    </row>
    <row r="36" spans="1:9" ht="12">
      <c r="A36" s="64" t="s">
        <v>44</v>
      </c>
      <c r="B36" s="80">
        <v>88900</v>
      </c>
      <c r="C36" s="81">
        <v>19633</v>
      </c>
      <c r="D36" s="81">
        <v>69267</v>
      </c>
      <c r="E36" s="40">
        <v>22.084364454443197</v>
      </c>
      <c r="F36" s="50">
        <v>82675</v>
      </c>
      <c r="G36" s="50">
        <v>18934</v>
      </c>
      <c r="H36" s="50">
        <v>63741</v>
      </c>
      <c r="I36" s="43">
        <v>22.90172361657091</v>
      </c>
    </row>
    <row r="37" spans="1:9" ht="12">
      <c r="A37" s="64" t="s">
        <v>45</v>
      </c>
      <c r="B37" s="80">
        <v>42227</v>
      </c>
      <c r="C37" s="81">
        <v>6304</v>
      </c>
      <c r="D37" s="81">
        <v>35923</v>
      </c>
      <c r="E37" s="40">
        <v>14.928837000023682</v>
      </c>
      <c r="F37" s="50">
        <v>36743</v>
      </c>
      <c r="G37" s="50">
        <v>5883</v>
      </c>
      <c r="H37" s="50">
        <v>30860</v>
      </c>
      <c r="I37" s="43">
        <v>16.011213020167105</v>
      </c>
    </row>
    <row r="38" spans="1:9" ht="12">
      <c r="A38" s="64" t="s">
        <v>46</v>
      </c>
      <c r="B38" s="80">
        <v>70594</v>
      </c>
      <c r="C38" s="81">
        <v>7768</v>
      </c>
      <c r="D38" s="81">
        <v>62826</v>
      </c>
      <c r="E38" s="40">
        <v>11.003768025611242</v>
      </c>
      <c r="F38" s="50">
        <v>62072</v>
      </c>
      <c r="G38" s="50">
        <v>7078</v>
      </c>
      <c r="H38" s="50">
        <v>54994</v>
      </c>
      <c r="I38" s="43">
        <v>11.402886969970357</v>
      </c>
    </row>
    <row r="39" spans="1:9" ht="12">
      <c r="A39" s="64" t="s">
        <v>47</v>
      </c>
      <c r="B39" s="80">
        <v>43154</v>
      </c>
      <c r="C39" s="81">
        <v>13756</v>
      </c>
      <c r="D39" s="81">
        <v>29398</v>
      </c>
      <c r="E39" s="40">
        <v>31.87653519951801</v>
      </c>
      <c r="F39" s="50">
        <v>37357</v>
      </c>
      <c r="G39" s="50">
        <v>17775</v>
      </c>
      <c r="H39" s="50">
        <v>19582</v>
      </c>
      <c r="I39" s="43">
        <v>47.581443906095245</v>
      </c>
    </row>
    <row r="40" spans="1:9" ht="12">
      <c r="A40" s="64" t="s">
        <v>48</v>
      </c>
      <c r="B40" s="80">
        <v>70126</v>
      </c>
      <c r="C40" s="81">
        <v>6855</v>
      </c>
      <c r="D40" s="81">
        <v>63271</v>
      </c>
      <c r="E40" s="40">
        <v>9.775261671847817</v>
      </c>
      <c r="F40" s="50">
        <v>61144</v>
      </c>
      <c r="G40" s="50">
        <v>5852</v>
      </c>
      <c r="H40" s="50">
        <v>55292</v>
      </c>
      <c r="I40" s="43">
        <v>9.570849143006672</v>
      </c>
    </row>
    <row r="41" spans="1:9" ht="12">
      <c r="A41" s="64" t="s">
        <v>49</v>
      </c>
      <c r="B41" s="80">
        <v>110545</v>
      </c>
      <c r="C41" s="81">
        <v>35311</v>
      </c>
      <c r="D41" s="81">
        <v>75234</v>
      </c>
      <c r="E41" s="40">
        <v>31.94264779049256</v>
      </c>
      <c r="F41" s="50">
        <v>101064</v>
      </c>
      <c r="G41" s="50">
        <v>32828</v>
      </c>
      <c r="H41" s="50">
        <v>68236</v>
      </c>
      <c r="I41" s="43">
        <v>32.482387398084384</v>
      </c>
    </row>
    <row r="42" spans="1:9" ht="12">
      <c r="A42" s="69" t="s">
        <v>50</v>
      </c>
      <c r="B42" s="84">
        <v>155646</v>
      </c>
      <c r="C42" s="85">
        <v>58190</v>
      </c>
      <c r="D42" s="85">
        <v>97456</v>
      </c>
      <c r="E42" s="86">
        <v>37.386119784639504</v>
      </c>
      <c r="F42" s="87">
        <v>134535</v>
      </c>
      <c r="G42" s="87">
        <v>48666</v>
      </c>
      <c r="H42" s="87">
        <v>85869</v>
      </c>
      <c r="I42" s="86">
        <v>36.17348645333928</v>
      </c>
    </row>
    <row r="43" spans="1:11" ht="8.25" customHeight="1">
      <c r="A43" s="38"/>
      <c r="B43" s="38"/>
      <c r="C43" s="38"/>
      <c r="D43" s="38"/>
      <c r="E43" s="38"/>
      <c r="K43" s="43"/>
    </row>
    <row r="44" ht="12">
      <c r="A44" s="76" t="s">
        <v>51</v>
      </c>
    </row>
    <row r="45" ht="12">
      <c r="A45" s="55" t="s">
        <v>152</v>
      </c>
    </row>
    <row r="46" ht="12">
      <c r="A46" s="55" t="s">
        <v>156</v>
      </c>
    </row>
  </sheetData>
  <sheetProtection/>
  <mergeCells count="3">
    <mergeCell ref="A5:A6"/>
    <mergeCell ref="B5:E5"/>
    <mergeCell ref="F5:I5"/>
  </mergeCells>
  <printOptions horizontalCentered="1"/>
  <pageMargins left="0.7" right="0.7" top="0.5" bottom="0.5" header="0.3" footer="0.3"/>
  <pageSetup horizontalDpi="600" verticalDpi="600" orientation="landscape" paperSize="9" r:id="rId1"/>
  <headerFooter>
    <oddHeader>&amp;CRecensământul populației și al locuințelor  2014</oddHeader>
    <oddFooter>&amp;CBiroul Național de Statistică, 31 martie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40"/>
  <sheetViews>
    <sheetView zoomScaleSheetLayoutView="145" zoomScalePageLayoutView="0" workbookViewId="0" topLeftCell="A1">
      <pane ySplit="6" topLeftCell="A7" activePane="bottomLeft" state="frozen"/>
      <selection pane="topLeft" activeCell="F40" sqref="F40"/>
      <selection pane="bottomLeft" activeCell="A5" sqref="A5:A6"/>
    </sheetView>
  </sheetViews>
  <sheetFormatPr defaultColWidth="9.140625" defaultRowHeight="15"/>
  <cols>
    <col min="1" max="1" width="28.140625" style="76" customWidth="1"/>
    <col min="2" max="7" width="11.28125" style="76" customWidth="1"/>
    <col min="8" max="8" width="28.140625" style="76" customWidth="1"/>
    <col min="9" max="9" width="7.00390625" style="76" customWidth="1"/>
    <col min="10" max="10" width="9.140625" style="76" customWidth="1"/>
    <col min="11" max="11" width="11.00390625" style="76" bestFit="1" customWidth="1"/>
    <col min="12" max="238" width="9.140625" style="76" customWidth="1"/>
    <col min="239" max="239" width="23.00390625" style="76" customWidth="1"/>
    <col min="240" max="242" width="9.28125" style="76" customWidth="1"/>
    <col min="243" max="245" width="8.57421875" style="76" customWidth="1"/>
    <col min="246" max="246" width="10.421875" style="76" customWidth="1"/>
    <col min="247" max="247" width="11.140625" style="76" customWidth="1"/>
    <col min="248" max="16384" width="9.140625" style="76" customWidth="1"/>
  </cols>
  <sheetData>
    <row r="1" spans="1:8" ht="12.75">
      <c r="A1" s="261" t="s">
        <v>336</v>
      </c>
      <c r="B1" s="250"/>
      <c r="C1" s="250"/>
      <c r="D1" s="250"/>
      <c r="E1" s="250"/>
      <c r="F1" s="250"/>
      <c r="G1" s="250"/>
      <c r="H1" s="250"/>
    </row>
    <row r="2" spans="1:9" s="3" customFormat="1" ht="12.75" customHeight="1">
      <c r="A2" s="262" t="s">
        <v>334</v>
      </c>
      <c r="B2" s="251"/>
      <c r="C2" s="251"/>
      <c r="D2" s="251"/>
      <c r="E2" s="251"/>
      <c r="F2" s="251"/>
      <c r="G2" s="251"/>
      <c r="H2" s="251"/>
      <c r="I2" s="21"/>
    </row>
    <row r="3" spans="1:9" s="3" customFormat="1" ht="12.75" customHeight="1">
      <c r="A3" s="262" t="s">
        <v>335</v>
      </c>
      <c r="B3" s="251"/>
      <c r="C3" s="251"/>
      <c r="D3" s="251"/>
      <c r="E3" s="251"/>
      <c r="F3" s="251"/>
      <c r="G3" s="251"/>
      <c r="H3" s="251"/>
      <c r="I3" s="21"/>
    </row>
    <row r="4" spans="2:8" ht="9" customHeight="1">
      <c r="B4" s="90"/>
      <c r="C4" s="90"/>
      <c r="D4" s="90"/>
      <c r="E4" s="90"/>
      <c r="F4" s="90"/>
      <c r="G4" s="90"/>
      <c r="H4" s="90"/>
    </row>
    <row r="5" spans="1:8" ht="28.5" customHeight="1">
      <c r="A5" s="289" t="s">
        <v>285</v>
      </c>
      <c r="B5" s="291" t="s">
        <v>196</v>
      </c>
      <c r="C5" s="292"/>
      <c r="D5" s="293"/>
      <c r="E5" s="294" t="s">
        <v>197</v>
      </c>
      <c r="F5" s="295"/>
      <c r="G5" s="296"/>
      <c r="H5" s="297" t="s">
        <v>231</v>
      </c>
    </row>
    <row r="6" spans="1:8" ht="45.75" customHeight="1">
      <c r="A6" s="290"/>
      <c r="B6" s="91" t="s">
        <v>198</v>
      </c>
      <c r="C6" s="91" t="s">
        <v>199</v>
      </c>
      <c r="D6" s="91" t="s">
        <v>200</v>
      </c>
      <c r="E6" s="117" t="s">
        <v>232</v>
      </c>
      <c r="F6" s="91" t="s">
        <v>199</v>
      </c>
      <c r="G6" s="91" t="s">
        <v>200</v>
      </c>
      <c r="H6" s="298"/>
    </row>
    <row r="7" spans="1:8" ht="12">
      <c r="A7" s="89" t="s">
        <v>201</v>
      </c>
      <c r="B7" s="121">
        <v>2804801</v>
      </c>
      <c r="C7" s="121">
        <v>1352099</v>
      </c>
      <c r="D7" s="121">
        <v>1452702</v>
      </c>
      <c r="E7" s="92">
        <v>100</v>
      </c>
      <c r="F7" s="92">
        <v>100</v>
      </c>
      <c r="G7" s="92">
        <v>100</v>
      </c>
      <c r="H7" s="129">
        <v>930.7476688267793</v>
      </c>
    </row>
    <row r="8" spans="1:8" ht="12">
      <c r="A8" s="94">
        <v>0</v>
      </c>
      <c r="B8" s="98">
        <v>34742</v>
      </c>
      <c r="C8" s="98">
        <v>17769</v>
      </c>
      <c r="D8" s="98">
        <v>16973</v>
      </c>
      <c r="E8" s="95">
        <v>1.2386618515894712</v>
      </c>
      <c r="F8" s="95">
        <v>1.3141789173721747</v>
      </c>
      <c r="G8" s="95">
        <v>1.1683745186555812</v>
      </c>
      <c r="H8" s="130">
        <v>1046.8980144936074</v>
      </c>
    </row>
    <row r="9" spans="1:8" ht="12">
      <c r="A9" s="94">
        <v>1</v>
      </c>
      <c r="B9" s="98">
        <v>34239</v>
      </c>
      <c r="C9" s="98">
        <v>17588</v>
      </c>
      <c r="D9" s="98">
        <v>16651</v>
      </c>
      <c r="E9" s="95">
        <v>1.2207283154847706</v>
      </c>
      <c r="F9" s="95">
        <v>1.3007923236390235</v>
      </c>
      <c r="G9" s="95">
        <v>1.1462089265382713</v>
      </c>
      <c r="H9" s="130">
        <v>1056.2728965227313</v>
      </c>
    </row>
    <row r="10" spans="1:8" ht="12">
      <c r="A10" s="94">
        <v>2</v>
      </c>
      <c r="B10" s="98">
        <v>33735</v>
      </c>
      <c r="C10" s="98">
        <v>17315</v>
      </c>
      <c r="D10" s="98">
        <v>16420</v>
      </c>
      <c r="E10" s="95">
        <v>1.2027591262267803</v>
      </c>
      <c r="F10" s="95">
        <v>1.2806014944171988</v>
      </c>
      <c r="G10" s="95">
        <v>1.1303075234975928</v>
      </c>
      <c r="H10" s="130">
        <v>1054.5066991473814</v>
      </c>
    </row>
    <row r="11" spans="1:8" ht="12">
      <c r="A11" s="94">
        <v>3</v>
      </c>
      <c r="B11" s="98">
        <v>34182</v>
      </c>
      <c r="C11" s="98">
        <v>17529</v>
      </c>
      <c r="D11" s="98">
        <v>16653</v>
      </c>
      <c r="E11" s="95">
        <v>1.2186960857472597</v>
      </c>
      <c r="F11" s="95">
        <v>1.2964287378365045</v>
      </c>
      <c r="G11" s="95">
        <v>1.1463466010234722</v>
      </c>
      <c r="H11" s="130">
        <v>1052.6031345703477</v>
      </c>
    </row>
    <row r="12" spans="1:8" ht="12">
      <c r="A12" s="94">
        <v>4</v>
      </c>
      <c r="B12" s="98">
        <v>35094</v>
      </c>
      <c r="C12" s="98">
        <v>18110</v>
      </c>
      <c r="D12" s="98">
        <v>16984</v>
      </c>
      <c r="E12" s="95">
        <v>1.2512117615474323</v>
      </c>
      <c r="F12" s="95">
        <v>1.339398964129106</v>
      </c>
      <c r="G12" s="95">
        <v>1.1691317283241849</v>
      </c>
      <c r="H12" s="130">
        <v>1066.2976919453604</v>
      </c>
    </row>
    <row r="13" spans="1:8" ht="12">
      <c r="A13" s="96" t="s">
        <v>117</v>
      </c>
      <c r="B13" s="121">
        <v>171992</v>
      </c>
      <c r="C13" s="121">
        <v>88311</v>
      </c>
      <c r="D13" s="121">
        <v>83681</v>
      </c>
      <c r="E13" s="92">
        <v>6.132057140595714</v>
      </c>
      <c r="F13" s="92">
        <v>6.531400437394007</v>
      </c>
      <c r="G13" s="92">
        <v>5.760369298039103</v>
      </c>
      <c r="H13" s="129">
        <v>1055.329166716459</v>
      </c>
    </row>
    <row r="14" spans="1:8" ht="12">
      <c r="A14" s="97">
        <v>5</v>
      </c>
      <c r="B14" s="98">
        <v>33783</v>
      </c>
      <c r="C14" s="98">
        <v>17262</v>
      </c>
      <c r="D14" s="98">
        <v>16521</v>
      </c>
      <c r="E14" s="95">
        <v>1.2044704775846844</v>
      </c>
      <c r="F14" s="95">
        <v>1.2766816631030715</v>
      </c>
      <c r="G14" s="95">
        <v>1.1372600850002272</v>
      </c>
      <c r="H14" s="130">
        <v>1044.8520065371345</v>
      </c>
    </row>
    <row r="15" spans="1:8" ht="12">
      <c r="A15" s="97">
        <v>6</v>
      </c>
      <c r="B15" s="98">
        <v>33170</v>
      </c>
      <c r="C15" s="98">
        <v>17041</v>
      </c>
      <c r="D15" s="98">
        <v>16129</v>
      </c>
      <c r="E15" s="95">
        <v>1.1826150946181209</v>
      </c>
      <c r="F15" s="95">
        <v>1.2603367061139754</v>
      </c>
      <c r="G15" s="95">
        <v>1.1102758859008937</v>
      </c>
      <c r="H15" s="130">
        <v>1056.5441130882264</v>
      </c>
    </row>
    <row r="16" spans="1:8" ht="12">
      <c r="A16" s="97">
        <v>7</v>
      </c>
      <c r="B16" s="98">
        <v>31790</v>
      </c>
      <c r="C16" s="98">
        <v>16475</v>
      </c>
      <c r="D16" s="98">
        <v>15315</v>
      </c>
      <c r="E16" s="95">
        <v>1.133413743078386</v>
      </c>
      <c r="F16" s="95">
        <v>1.2184758660423534</v>
      </c>
      <c r="G16" s="95">
        <v>1.0542423704242163</v>
      </c>
      <c r="H16" s="130">
        <v>1075.7427358798564</v>
      </c>
    </row>
    <row r="17" spans="1:8" ht="12">
      <c r="A17" s="97">
        <v>8</v>
      </c>
      <c r="B17" s="98">
        <v>30933</v>
      </c>
      <c r="C17" s="98">
        <v>15805</v>
      </c>
      <c r="D17" s="98">
        <v>15128</v>
      </c>
      <c r="E17" s="95">
        <v>1.1028589907091446</v>
      </c>
      <c r="F17" s="95">
        <v>1.1689232815052744</v>
      </c>
      <c r="G17" s="95">
        <v>1.0413698060579526</v>
      </c>
      <c r="H17" s="130">
        <v>1044.7514542570068</v>
      </c>
    </row>
    <row r="18" spans="1:8" ht="12">
      <c r="A18" s="97">
        <v>9</v>
      </c>
      <c r="B18" s="98">
        <v>31008</v>
      </c>
      <c r="C18" s="98">
        <v>15872</v>
      </c>
      <c r="D18" s="98">
        <v>15136</v>
      </c>
      <c r="E18" s="95">
        <v>1.1055329772058695</v>
      </c>
      <c r="F18" s="95">
        <v>1.1738785399589824</v>
      </c>
      <c r="G18" s="95">
        <v>1.0419205039987554</v>
      </c>
      <c r="H18" s="130">
        <v>1048.6257928118393</v>
      </c>
    </row>
    <row r="19" spans="1:8" ht="12">
      <c r="A19" s="99" t="s">
        <v>116</v>
      </c>
      <c r="B19" s="121">
        <v>160684</v>
      </c>
      <c r="C19" s="121">
        <v>82455</v>
      </c>
      <c r="D19" s="121">
        <v>78229</v>
      </c>
      <c r="E19" s="92">
        <v>5.728891283196205</v>
      </c>
      <c r="F19" s="92">
        <v>6.098296056723657</v>
      </c>
      <c r="G19" s="92">
        <v>5.385068651382046</v>
      </c>
      <c r="H19" s="129">
        <v>1054.0208873947001</v>
      </c>
    </row>
    <row r="20" spans="1:8" ht="12">
      <c r="A20" s="97">
        <v>10</v>
      </c>
      <c r="B20" s="98">
        <v>29457</v>
      </c>
      <c r="C20" s="98">
        <v>15070</v>
      </c>
      <c r="D20" s="98">
        <v>14387</v>
      </c>
      <c r="E20" s="95">
        <v>1.0502349364536023</v>
      </c>
      <c r="F20" s="95">
        <v>1.1145633566772848</v>
      </c>
      <c r="G20" s="95">
        <v>0.9903614092911004</v>
      </c>
      <c r="H20" s="130">
        <v>1047.473413498297</v>
      </c>
    </row>
    <row r="21" spans="1:8" ht="12">
      <c r="A21" s="97">
        <v>11</v>
      </c>
      <c r="B21" s="98">
        <v>29546</v>
      </c>
      <c r="C21" s="98">
        <v>15306</v>
      </c>
      <c r="D21" s="98">
        <v>14240</v>
      </c>
      <c r="E21" s="95">
        <v>1.0534080670963821</v>
      </c>
      <c r="F21" s="95">
        <v>1.1320176998873603</v>
      </c>
      <c r="G21" s="95">
        <v>0.9802423346288502</v>
      </c>
      <c r="H21" s="130">
        <v>1074.8595505617977</v>
      </c>
    </row>
    <row r="22" spans="1:8" ht="12">
      <c r="A22" s="97">
        <v>12</v>
      </c>
      <c r="B22" s="98">
        <v>29397</v>
      </c>
      <c r="C22" s="98">
        <v>15146</v>
      </c>
      <c r="D22" s="98">
        <v>14251</v>
      </c>
      <c r="E22" s="95">
        <v>1.0480957472562225</v>
      </c>
      <c r="F22" s="95">
        <v>1.1201842468635803</v>
      </c>
      <c r="G22" s="95">
        <v>0.980999544297454</v>
      </c>
      <c r="H22" s="130">
        <v>1062.802610343134</v>
      </c>
    </row>
    <row r="23" spans="1:8" ht="12">
      <c r="A23" s="97">
        <v>13</v>
      </c>
      <c r="B23" s="98">
        <v>30486</v>
      </c>
      <c r="C23" s="98">
        <v>15820</v>
      </c>
      <c r="D23" s="98">
        <v>14666</v>
      </c>
      <c r="E23" s="95">
        <v>1.0869220311886654</v>
      </c>
      <c r="F23" s="95">
        <v>1.1700326677262538</v>
      </c>
      <c r="G23" s="95">
        <v>1.0095669999765955</v>
      </c>
      <c r="H23" s="130">
        <v>1078.6853947906723</v>
      </c>
    </row>
    <row r="24" spans="1:8" ht="12">
      <c r="A24" s="97">
        <v>14</v>
      </c>
      <c r="B24" s="98">
        <v>31141</v>
      </c>
      <c r="C24" s="98">
        <v>15933</v>
      </c>
      <c r="D24" s="98">
        <v>15208</v>
      </c>
      <c r="E24" s="95">
        <v>1.1102748465933947</v>
      </c>
      <c r="F24" s="95">
        <v>1.1783900439242985</v>
      </c>
      <c r="G24" s="95">
        <v>1.04687678546598</v>
      </c>
      <c r="H24" s="130">
        <v>1047.6722777485534</v>
      </c>
    </row>
    <row r="25" spans="1:8" ht="12">
      <c r="A25" s="99" t="s">
        <v>115</v>
      </c>
      <c r="B25" s="121">
        <v>150027</v>
      </c>
      <c r="C25" s="121">
        <v>77275</v>
      </c>
      <c r="D25" s="121">
        <v>72752</v>
      </c>
      <c r="E25" s="92">
        <v>5.348935628588268</v>
      </c>
      <c r="F25" s="92">
        <v>5.715188015078778</v>
      </c>
      <c r="G25" s="92">
        <v>5.00804707365998</v>
      </c>
      <c r="H25" s="129">
        <v>1062.170112161865</v>
      </c>
    </row>
    <row r="26" spans="1:8" ht="12">
      <c r="A26" s="97">
        <v>15</v>
      </c>
      <c r="B26" s="98">
        <v>32205</v>
      </c>
      <c r="C26" s="98">
        <v>16523</v>
      </c>
      <c r="D26" s="98">
        <v>15682</v>
      </c>
      <c r="E26" s="95">
        <v>1.148209801693596</v>
      </c>
      <c r="F26" s="95">
        <v>1.2220259019494872</v>
      </c>
      <c r="G26" s="95">
        <v>1.0795056384585415</v>
      </c>
      <c r="H26" s="130">
        <v>1053.6283637291162</v>
      </c>
    </row>
    <row r="27" spans="1:8" ht="12">
      <c r="A27" s="97">
        <v>16</v>
      </c>
      <c r="B27" s="98">
        <v>33795</v>
      </c>
      <c r="C27" s="98">
        <v>17433</v>
      </c>
      <c r="D27" s="98">
        <v>16362</v>
      </c>
      <c r="E27" s="95">
        <v>1.2048983154241601</v>
      </c>
      <c r="F27" s="95">
        <v>1.2893286660222365</v>
      </c>
      <c r="G27" s="95">
        <v>1.126314963426773</v>
      </c>
      <c r="H27" s="130">
        <v>1065.4565456545654</v>
      </c>
    </row>
    <row r="28" spans="1:8" ht="12">
      <c r="A28" s="97">
        <v>17</v>
      </c>
      <c r="B28" s="98">
        <v>36746</v>
      </c>
      <c r="C28" s="98">
        <v>18619</v>
      </c>
      <c r="D28" s="98">
        <v>18127</v>
      </c>
      <c r="E28" s="95">
        <v>1.3101107707819557</v>
      </c>
      <c r="F28" s="95">
        <v>1.3770441365610062</v>
      </c>
      <c r="G28" s="95">
        <v>1.2478126966163743</v>
      </c>
      <c r="H28" s="130">
        <v>1027.1418326253654</v>
      </c>
    </row>
    <row r="29" spans="1:8" ht="12">
      <c r="A29" s="97">
        <v>18</v>
      </c>
      <c r="B29" s="98">
        <v>39275</v>
      </c>
      <c r="C29" s="98">
        <v>19993</v>
      </c>
      <c r="D29" s="98">
        <v>19282</v>
      </c>
      <c r="E29" s="95">
        <v>1.4002775954515134</v>
      </c>
      <c r="F29" s="95">
        <v>1.4786639144027176</v>
      </c>
      <c r="G29" s="95">
        <v>1.3273197118197677</v>
      </c>
      <c r="H29" s="130">
        <v>1036.8737682812985</v>
      </c>
    </row>
    <row r="30" spans="1:8" ht="12">
      <c r="A30" s="97">
        <v>19</v>
      </c>
      <c r="B30" s="98">
        <v>41671</v>
      </c>
      <c r="C30" s="98">
        <v>21159</v>
      </c>
      <c r="D30" s="98">
        <v>20512</v>
      </c>
      <c r="E30" s="95">
        <v>1.4857025507335457</v>
      </c>
      <c r="F30" s="95">
        <v>1.5649002033135146</v>
      </c>
      <c r="G30" s="95">
        <v>1.4119895202181865</v>
      </c>
      <c r="H30" s="130">
        <v>1031.542511700468</v>
      </c>
    </row>
    <row r="31" spans="1:8" ht="12">
      <c r="A31" s="100" t="s">
        <v>114</v>
      </c>
      <c r="B31" s="121">
        <v>183692</v>
      </c>
      <c r="C31" s="121">
        <v>93727</v>
      </c>
      <c r="D31" s="121">
        <v>89965</v>
      </c>
      <c r="E31" s="92">
        <v>6.549199034084771</v>
      </c>
      <c r="F31" s="92">
        <v>6.9319628222489635</v>
      </c>
      <c r="G31" s="92">
        <v>6.192942530539643</v>
      </c>
      <c r="H31" s="129">
        <v>1041.8162618796198</v>
      </c>
    </row>
    <row r="32" spans="1:8" ht="12">
      <c r="A32" s="97">
        <v>20</v>
      </c>
      <c r="B32" s="98">
        <v>44724</v>
      </c>
      <c r="C32" s="98">
        <v>22686</v>
      </c>
      <c r="D32" s="98">
        <v>22038</v>
      </c>
      <c r="E32" s="95">
        <v>1.5945516277268867</v>
      </c>
      <c r="F32" s="95">
        <v>1.6778357206092158</v>
      </c>
      <c r="G32" s="95">
        <v>1.5170351524263062</v>
      </c>
      <c r="H32" s="130">
        <v>1029.4037571467466</v>
      </c>
    </row>
    <row r="33" spans="1:8" ht="12">
      <c r="A33" s="97">
        <v>21</v>
      </c>
      <c r="B33" s="98">
        <v>46230</v>
      </c>
      <c r="C33" s="98">
        <v>23601</v>
      </c>
      <c r="D33" s="98">
        <v>22629</v>
      </c>
      <c r="E33" s="95">
        <v>1.6482452765811193</v>
      </c>
      <c r="F33" s="95">
        <v>1.745508280088958</v>
      </c>
      <c r="G33" s="95">
        <v>1.5577179628031075</v>
      </c>
      <c r="H33" s="130">
        <v>1042.953731936895</v>
      </c>
    </row>
    <row r="34" spans="1:8" ht="12">
      <c r="A34" s="97">
        <v>22</v>
      </c>
      <c r="B34" s="98">
        <v>45157</v>
      </c>
      <c r="C34" s="98">
        <v>23049</v>
      </c>
      <c r="D34" s="98">
        <v>22108</v>
      </c>
      <c r="E34" s="95">
        <v>1.609989443101311</v>
      </c>
      <c r="F34" s="95">
        <v>1.7046828671569167</v>
      </c>
      <c r="G34" s="95">
        <v>1.5218537594083301</v>
      </c>
      <c r="H34" s="130">
        <v>1042.5637778179844</v>
      </c>
    </row>
    <row r="35" spans="1:8" ht="12">
      <c r="A35" s="97">
        <v>23</v>
      </c>
      <c r="B35" s="98">
        <v>46693</v>
      </c>
      <c r="C35" s="98">
        <v>23988</v>
      </c>
      <c r="D35" s="98">
        <v>22705</v>
      </c>
      <c r="E35" s="95">
        <v>1.6647526865542333</v>
      </c>
      <c r="F35" s="95">
        <v>1.774130444590226</v>
      </c>
      <c r="G35" s="95">
        <v>1.5629495932407336</v>
      </c>
      <c r="H35" s="130">
        <v>1056.507377229685</v>
      </c>
    </row>
    <row r="36" spans="1:8" ht="12">
      <c r="A36" s="97">
        <v>24</v>
      </c>
      <c r="B36" s="98">
        <v>48349</v>
      </c>
      <c r="C36" s="98">
        <v>25052</v>
      </c>
      <c r="D36" s="98">
        <v>23297</v>
      </c>
      <c r="E36" s="95">
        <v>1.7237943084019152</v>
      </c>
      <c r="F36" s="95">
        <v>1.8528229071983635</v>
      </c>
      <c r="G36" s="95">
        <v>1.603701240860135</v>
      </c>
      <c r="H36" s="130">
        <v>1075.3315877580806</v>
      </c>
    </row>
    <row r="37" spans="1:8" ht="12">
      <c r="A37" s="100" t="s">
        <v>113</v>
      </c>
      <c r="B37" s="121">
        <v>231153</v>
      </c>
      <c r="C37" s="121">
        <v>118376</v>
      </c>
      <c r="D37" s="121">
        <v>112777</v>
      </c>
      <c r="E37" s="92">
        <v>8.241333342365467</v>
      </c>
      <c r="F37" s="92">
        <v>8.754980219643679</v>
      </c>
      <c r="G37" s="92">
        <v>7.763257708738612</v>
      </c>
      <c r="H37" s="129">
        <v>1049.6466478093937</v>
      </c>
    </row>
    <row r="38" spans="1:8" ht="12">
      <c r="A38" s="97">
        <v>25</v>
      </c>
      <c r="B38" s="98">
        <v>50108</v>
      </c>
      <c r="C38" s="98">
        <v>25799</v>
      </c>
      <c r="D38" s="98">
        <v>24309</v>
      </c>
      <c r="E38" s="95">
        <v>1.7865082050384322</v>
      </c>
      <c r="F38" s="95">
        <v>1.9080703410031368</v>
      </c>
      <c r="G38" s="95">
        <v>1.6733645303716798</v>
      </c>
      <c r="H38" s="130">
        <v>1061.294170883212</v>
      </c>
    </row>
    <row r="39" spans="1:8" ht="12">
      <c r="A39" s="97">
        <v>26</v>
      </c>
      <c r="B39" s="98">
        <v>50564</v>
      </c>
      <c r="C39" s="98">
        <v>26094</v>
      </c>
      <c r="D39" s="98">
        <v>24470</v>
      </c>
      <c r="E39" s="95">
        <v>1.8027660429385188</v>
      </c>
      <c r="F39" s="95">
        <v>1.9298882700157312</v>
      </c>
      <c r="G39" s="95">
        <v>1.6844473264303346</v>
      </c>
      <c r="H39" s="130">
        <v>1066.3669799754803</v>
      </c>
    </row>
    <row r="40" spans="1:8" ht="12">
      <c r="A40" s="97">
        <v>27</v>
      </c>
      <c r="B40" s="98">
        <v>52117</v>
      </c>
      <c r="C40" s="98">
        <v>26965</v>
      </c>
      <c r="D40" s="98">
        <v>25152</v>
      </c>
      <c r="E40" s="95">
        <v>1.8581353899973654</v>
      </c>
      <c r="F40" s="95">
        <v>1.9943066299139338</v>
      </c>
      <c r="G40" s="95">
        <v>1.7313943258837667</v>
      </c>
      <c r="H40" s="130">
        <v>1072.0817430025445</v>
      </c>
    </row>
    <row r="41" spans="1:8" ht="12">
      <c r="A41" s="97">
        <v>28</v>
      </c>
      <c r="B41" s="98">
        <v>50705</v>
      </c>
      <c r="C41" s="98">
        <v>26220</v>
      </c>
      <c r="D41" s="98">
        <v>24485</v>
      </c>
      <c r="E41" s="95">
        <v>1.807793137552361</v>
      </c>
      <c r="F41" s="95">
        <v>1.939207114271958</v>
      </c>
      <c r="G41" s="95">
        <v>1.6854798850693398</v>
      </c>
      <c r="H41" s="130">
        <v>1070.859710026547</v>
      </c>
    </row>
    <row r="42" spans="1:8" ht="12">
      <c r="A42" s="97">
        <v>29</v>
      </c>
      <c r="B42" s="98">
        <v>47971</v>
      </c>
      <c r="C42" s="98">
        <v>24693</v>
      </c>
      <c r="D42" s="98">
        <v>23278</v>
      </c>
      <c r="E42" s="95">
        <v>1.7103174164584227</v>
      </c>
      <c r="F42" s="95">
        <v>1.8262715969762569</v>
      </c>
      <c r="G42" s="95">
        <v>1.6023933332507285</v>
      </c>
      <c r="H42" s="130">
        <v>1060.7870091932296</v>
      </c>
    </row>
    <row r="43" spans="1:8" ht="12">
      <c r="A43" s="100" t="s">
        <v>112</v>
      </c>
      <c r="B43" s="121">
        <v>251465</v>
      </c>
      <c r="C43" s="121">
        <v>129771</v>
      </c>
      <c r="D43" s="121">
        <v>121694</v>
      </c>
      <c r="E43" s="92">
        <v>8.965520191985101</v>
      </c>
      <c r="F43" s="92">
        <v>9.597743952181016</v>
      </c>
      <c r="G43" s="92">
        <v>8.37707940100585</v>
      </c>
      <c r="H43" s="129">
        <v>1066.3713905369204</v>
      </c>
    </row>
    <row r="44" spans="1:8" ht="12">
      <c r="A44" s="97">
        <v>30</v>
      </c>
      <c r="B44" s="98">
        <v>47362</v>
      </c>
      <c r="C44" s="98">
        <v>24276</v>
      </c>
      <c r="D44" s="98">
        <v>23086</v>
      </c>
      <c r="E44" s="95">
        <v>1.688604646105018</v>
      </c>
      <c r="F44" s="95">
        <v>1.7954306600330303</v>
      </c>
      <c r="G44" s="95">
        <v>1.5891765826714632</v>
      </c>
      <c r="H44" s="130">
        <v>1051.5463917525774</v>
      </c>
    </row>
    <row r="45" spans="1:8" ht="12">
      <c r="A45" s="97">
        <v>31</v>
      </c>
      <c r="B45" s="98">
        <v>44074</v>
      </c>
      <c r="C45" s="98">
        <v>22470</v>
      </c>
      <c r="D45" s="98">
        <v>21604</v>
      </c>
      <c r="E45" s="95">
        <v>1.5713770780886058</v>
      </c>
      <c r="F45" s="95">
        <v>1.6618605590271125</v>
      </c>
      <c r="G45" s="95">
        <v>1.4871597891377586</v>
      </c>
      <c r="H45" s="130">
        <v>1040.0851694130718</v>
      </c>
    </row>
    <row r="46" spans="1:8" ht="12">
      <c r="A46" s="97">
        <v>32</v>
      </c>
      <c r="B46" s="98">
        <v>41817</v>
      </c>
      <c r="C46" s="98">
        <v>21167</v>
      </c>
      <c r="D46" s="98">
        <v>20650</v>
      </c>
      <c r="E46" s="95">
        <v>1.4909079111138366</v>
      </c>
      <c r="F46" s="95">
        <v>1.5654918759647036</v>
      </c>
      <c r="G46" s="95">
        <v>1.4214890596970335</v>
      </c>
      <c r="H46" s="130">
        <v>1025.036319612591</v>
      </c>
    </row>
    <row r="47" spans="1:8" ht="12">
      <c r="A47" s="97">
        <v>33</v>
      </c>
      <c r="B47" s="98">
        <v>40761</v>
      </c>
      <c r="C47" s="98">
        <v>20690</v>
      </c>
      <c r="D47" s="98">
        <v>20071</v>
      </c>
      <c r="E47" s="95">
        <v>1.4532581812399525</v>
      </c>
      <c r="F47" s="95">
        <v>1.5302133941375595</v>
      </c>
      <c r="G47" s="95">
        <v>1.3816322962314362</v>
      </c>
      <c r="H47" s="130">
        <v>1030.840516167605</v>
      </c>
    </row>
    <row r="48" spans="1:8" ht="12">
      <c r="A48" s="94">
        <v>34</v>
      </c>
      <c r="B48" s="98">
        <v>40856</v>
      </c>
      <c r="C48" s="98">
        <v>20598</v>
      </c>
      <c r="D48" s="98">
        <v>20258</v>
      </c>
      <c r="E48" s="95">
        <v>1.4566452308024704</v>
      </c>
      <c r="F48" s="95">
        <v>1.5234091586488858</v>
      </c>
      <c r="G48" s="95">
        <v>1.3945048605977</v>
      </c>
      <c r="H48" s="130">
        <v>1016.7834929410604</v>
      </c>
    </row>
    <row r="49" spans="1:8" ht="12">
      <c r="A49" s="100" t="s">
        <v>111</v>
      </c>
      <c r="B49" s="121">
        <v>214870</v>
      </c>
      <c r="C49" s="121">
        <v>109201</v>
      </c>
      <c r="D49" s="121">
        <v>105669</v>
      </c>
      <c r="E49" s="92">
        <v>7.660793047349883</v>
      </c>
      <c r="F49" s="92">
        <v>8.076405647811292</v>
      </c>
      <c r="G49" s="92">
        <v>7.273962588335392</v>
      </c>
      <c r="H49" s="129">
        <v>1033.425129413546</v>
      </c>
    </row>
    <row r="50" spans="1:8" ht="12">
      <c r="A50" s="97">
        <v>35</v>
      </c>
      <c r="B50" s="98">
        <v>38811</v>
      </c>
      <c r="C50" s="98">
        <v>19430</v>
      </c>
      <c r="D50" s="98">
        <v>19381</v>
      </c>
      <c r="E50" s="95">
        <v>1.3837345323251098</v>
      </c>
      <c r="F50" s="95">
        <v>1.4370249515752915</v>
      </c>
      <c r="G50" s="95">
        <v>1.3341345988372013</v>
      </c>
      <c r="H50" s="130">
        <v>1002.5282493163407</v>
      </c>
    </row>
    <row r="51" spans="1:8" ht="12">
      <c r="A51" s="97">
        <v>36</v>
      </c>
      <c r="B51" s="98">
        <v>38297</v>
      </c>
      <c r="C51" s="98">
        <v>19304</v>
      </c>
      <c r="D51" s="98">
        <v>18993</v>
      </c>
      <c r="E51" s="95">
        <v>1.3654088115342229</v>
      </c>
      <c r="F51" s="95">
        <v>1.4277061073190647</v>
      </c>
      <c r="G51" s="95">
        <v>1.307425748708269</v>
      </c>
      <c r="H51" s="130">
        <v>1016.3744537461171</v>
      </c>
    </row>
    <row r="52" spans="1:8" ht="12">
      <c r="A52" s="97">
        <v>37</v>
      </c>
      <c r="B52" s="98">
        <v>38026</v>
      </c>
      <c r="C52" s="98">
        <v>19024</v>
      </c>
      <c r="D52" s="98">
        <v>19002</v>
      </c>
      <c r="E52" s="95">
        <v>1.3557468069927243</v>
      </c>
      <c r="F52" s="95">
        <v>1.4069975645274495</v>
      </c>
      <c r="G52" s="95">
        <v>1.3080452838916723</v>
      </c>
      <c r="H52" s="130">
        <v>1001.1577728660142</v>
      </c>
    </row>
    <row r="53" spans="1:8" ht="12">
      <c r="A53" s="97">
        <v>38</v>
      </c>
      <c r="B53" s="98">
        <v>38359</v>
      </c>
      <c r="C53" s="98">
        <v>19211</v>
      </c>
      <c r="D53" s="98">
        <v>19148</v>
      </c>
      <c r="E53" s="95">
        <v>1.367619307038182</v>
      </c>
      <c r="F53" s="95">
        <v>1.4208279127489924</v>
      </c>
      <c r="G53" s="95">
        <v>1.318095521311322</v>
      </c>
      <c r="H53" s="130">
        <v>1003.2901608523084</v>
      </c>
    </row>
    <row r="54" spans="1:8" ht="12">
      <c r="A54" s="97">
        <v>39</v>
      </c>
      <c r="B54" s="98">
        <v>37302</v>
      </c>
      <c r="C54" s="98">
        <v>18606</v>
      </c>
      <c r="D54" s="98">
        <v>18696</v>
      </c>
      <c r="E54" s="95">
        <v>1.3299339240110084</v>
      </c>
      <c r="F54" s="95">
        <v>1.376082668502824</v>
      </c>
      <c r="G54" s="95">
        <v>1.286981087655968</v>
      </c>
      <c r="H54" s="130">
        <v>995.186136071887</v>
      </c>
    </row>
    <row r="55" spans="1:8" ht="12">
      <c r="A55" s="100" t="s">
        <v>110</v>
      </c>
      <c r="B55" s="121">
        <v>190795</v>
      </c>
      <c r="C55" s="121">
        <v>95575</v>
      </c>
      <c r="D55" s="121">
        <v>95220</v>
      </c>
      <c r="E55" s="92">
        <v>6.802443381901248</v>
      </c>
      <c r="F55" s="92">
        <v>7.068639204673623</v>
      </c>
      <c r="G55" s="92">
        <v>6.554682240404433</v>
      </c>
      <c r="H55" s="129">
        <v>1003.7282083595884</v>
      </c>
    </row>
    <row r="56" spans="1:8" ht="12">
      <c r="A56" s="97">
        <v>40</v>
      </c>
      <c r="B56" s="98">
        <v>36678</v>
      </c>
      <c r="C56" s="98">
        <v>18141</v>
      </c>
      <c r="D56" s="98">
        <v>18537</v>
      </c>
      <c r="E56" s="95">
        <v>1.3076863563582586</v>
      </c>
      <c r="F56" s="95">
        <v>1.3416916956524634</v>
      </c>
      <c r="G56" s="95">
        <v>1.2760359660825138</v>
      </c>
      <c r="H56" s="130">
        <v>978.6373199546852</v>
      </c>
    </row>
    <row r="57" spans="1:8" ht="12">
      <c r="A57" s="97">
        <v>41</v>
      </c>
      <c r="B57" s="98">
        <v>36628</v>
      </c>
      <c r="C57" s="98">
        <v>18000</v>
      </c>
      <c r="D57" s="98">
        <v>18628</v>
      </c>
      <c r="E57" s="95">
        <v>1.3059036986937755</v>
      </c>
      <c r="F57" s="95">
        <v>1.331263465175257</v>
      </c>
      <c r="G57" s="95">
        <v>1.2823001551591449</v>
      </c>
      <c r="H57" s="130">
        <v>966.2873094266695</v>
      </c>
    </row>
    <row r="58" spans="1:8" ht="12">
      <c r="A58" s="97">
        <v>42</v>
      </c>
      <c r="B58" s="98">
        <v>35612</v>
      </c>
      <c r="C58" s="98">
        <v>17630</v>
      </c>
      <c r="D58" s="98">
        <v>17982</v>
      </c>
      <c r="E58" s="95">
        <v>1.269680094951478</v>
      </c>
      <c r="F58" s="95">
        <v>1.3038986050577657</v>
      </c>
      <c r="G58" s="95">
        <v>1.2378312964393248</v>
      </c>
      <c r="H58" s="130">
        <v>980.4248693137581</v>
      </c>
    </row>
    <row r="59" spans="1:8" ht="12">
      <c r="A59" s="97">
        <v>43</v>
      </c>
      <c r="B59" s="98">
        <v>34273</v>
      </c>
      <c r="C59" s="98">
        <v>17058</v>
      </c>
      <c r="D59" s="98">
        <v>17215</v>
      </c>
      <c r="E59" s="95">
        <v>1.2219405226966191</v>
      </c>
      <c r="F59" s="95">
        <v>1.261594010497752</v>
      </c>
      <c r="G59" s="95">
        <v>1.1850331313648634</v>
      </c>
      <c r="H59" s="130">
        <v>990.8800464711009</v>
      </c>
    </row>
    <row r="60" spans="1:8" ht="12">
      <c r="A60" s="97">
        <v>44</v>
      </c>
      <c r="B60" s="98">
        <v>33715</v>
      </c>
      <c r="C60" s="98">
        <v>16622</v>
      </c>
      <c r="D60" s="98">
        <v>17093</v>
      </c>
      <c r="E60" s="95">
        <v>1.2020460631609873</v>
      </c>
      <c r="F60" s="95">
        <v>1.2293478510079514</v>
      </c>
      <c r="G60" s="95">
        <v>1.176634987767622</v>
      </c>
      <c r="H60" s="130">
        <v>972.4448604691979</v>
      </c>
    </row>
    <row r="61" spans="1:8" ht="12">
      <c r="A61" s="100" t="s">
        <v>109</v>
      </c>
      <c r="B61" s="121">
        <v>176906</v>
      </c>
      <c r="C61" s="121">
        <v>87451</v>
      </c>
      <c r="D61" s="121">
        <v>89455</v>
      </c>
      <c r="E61" s="92">
        <v>6.307256735861118</v>
      </c>
      <c r="F61" s="92">
        <v>6.46779562739119</v>
      </c>
      <c r="G61" s="92">
        <v>6.157835536813469</v>
      </c>
      <c r="H61" s="129">
        <v>977.5976748085629</v>
      </c>
    </row>
    <row r="62" spans="1:8" ht="12">
      <c r="A62" s="97">
        <v>45</v>
      </c>
      <c r="B62" s="98">
        <v>33967</v>
      </c>
      <c r="C62" s="98">
        <v>16738</v>
      </c>
      <c r="D62" s="98">
        <v>17229</v>
      </c>
      <c r="E62" s="95">
        <v>1.2110306577899823</v>
      </c>
      <c r="F62" s="95">
        <v>1.2379271044501918</v>
      </c>
      <c r="G62" s="95">
        <v>1.1859968527612683</v>
      </c>
      <c r="H62" s="130">
        <v>971.5015381043589</v>
      </c>
    </row>
    <row r="63" spans="1:8" ht="12">
      <c r="A63" s="97">
        <v>46</v>
      </c>
      <c r="B63" s="98">
        <v>34759</v>
      </c>
      <c r="C63" s="98">
        <v>16873</v>
      </c>
      <c r="D63" s="98">
        <v>17886</v>
      </c>
      <c r="E63" s="95">
        <v>1.2392679551953953</v>
      </c>
      <c r="F63" s="95">
        <v>1.2479115804390064</v>
      </c>
      <c r="G63" s="95">
        <v>1.2312229211496921</v>
      </c>
      <c r="H63" s="130">
        <v>943.3635245443363</v>
      </c>
    </row>
    <row r="64" spans="1:8" ht="12">
      <c r="A64" s="97">
        <v>47</v>
      </c>
      <c r="B64" s="98">
        <v>34975</v>
      </c>
      <c r="C64" s="98">
        <v>17097</v>
      </c>
      <c r="D64" s="98">
        <v>17878</v>
      </c>
      <c r="E64" s="95">
        <v>1.2469690363059627</v>
      </c>
      <c r="F64" s="95">
        <v>1.2644784146722983</v>
      </c>
      <c r="G64" s="95">
        <v>1.2306722232088894</v>
      </c>
      <c r="H64" s="130">
        <v>956.3150240519074</v>
      </c>
    </row>
    <row r="65" spans="1:8" ht="12">
      <c r="A65" s="97">
        <v>48</v>
      </c>
      <c r="B65" s="98">
        <v>34906</v>
      </c>
      <c r="C65" s="98">
        <v>16746</v>
      </c>
      <c r="D65" s="98">
        <v>18160</v>
      </c>
      <c r="E65" s="95">
        <v>1.2445089687289757</v>
      </c>
      <c r="F65" s="95">
        <v>1.2385187771013808</v>
      </c>
      <c r="G65" s="95">
        <v>1.2500843256221854</v>
      </c>
      <c r="H65" s="130">
        <v>922.136563876652</v>
      </c>
    </row>
    <row r="66" spans="1:8" ht="12">
      <c r="A66" s="97">
        <v>49</v>
      </c>
      <c r="B66" s="98">
        <v>34957</v>
      </c>
      <c r="C66" s="98">
        <v>16834</v>
      </c>
      <c r="D66" s="98">
        <v>18123</v>
      </c>
      <c r="E66" s="95">
        <v>1.2463272795467486</v>
      </c>
      <c r="F66" s="95">
        <v>1.2450271762644598</v>
      </c>
      <c r="G66" s="95">
        <v>1.2475373476459728</v>
      </c>
      <c r="H66" s="130">
        <v>928.8749103349335</v>
      </c>
    </row>
    <row r="67" spans="1:8" ht="12">
      <c r="A67" s="100" t="s">
        <v>108</v>
      </c>
      <c r="B67" s="121">
        <v>173564</v>
      </c>
      <c r="C67" s="121">
        <v>84288</v>
      </c>
      <c r="D67" s="121">
        <v>89276</v>
      </c>
      <c r="E67" s="92">
        <v>6.188103897567065</v>
      </c>
      <c r="F67" s="92">
        <v>6.2338630529273376</v>
      </c>
      <c r="G67" s="92">
        <v>6.1455136703880076</v>
      </c>
      <c r="H67" s="129">
        <v>944.1283211613423</v>
      </c>
    </row>
    <row r="68" spans="1:8" ht="12">
      <c r="A68" s="97">
        <v>50</v>
      </c>
      <c r="B68" s="98">
        <v>38316</v>
      </c>
      <c r="C68" s="98">
        <v>18263</v>
      </c>
      <c r="D68" s="98">
        <v>20053</v>
      </c>
      <c r="E68" s="95">
        <v>1.3660862214467264</v>
      </c>
      <c r="F68" s="95">
        <v>1.3507147035830958</v>
      </c>
      <c r="G68" s="95">
        <v>1.38039322586463</v>
      </c>
      <c r="H68" s="130">
        <v>910.7365481474094</v>
      </c>
    </row>
    <row r="69" spans="1:8" ht="12">
      <c r="A69" s="97">
        <v>51</v>
      </c>
      <c r="B69" s="98">
        <v>39652</v>
      </c>
      <c r="C69" s="98">
        <v>18762</v>
      </c>
      <c r="D69" s="98">
        <v>20890</v>
      </c>
      <c r="E69" s="95">
        <v>1.4137188342417162</v>
      </c>
      <c r="F69" s="95">
        <v>1.3876202852010098</v>
      </c>
      <c r="G69" s="95">
        <v>1.4380099979211154</v>
      </c>
      <c r="H69" s="130">
        <v>898.1330780277644</v>
      </c>
    </row>
    <row r="70" spans="1:8" ht="12">
      <c r="A70" s="97">
        <v>52</v>
      </c>
      <c r="B70" s="98">
        <v>41954</v>
      </c>
      <c r="C70" s="98">
        <v>19936</v>
      </c>
      <c r="D70" s="98">
        <v>22018</v>
      </c>
      <c r="E70" s="95">
        <v>1.4957923931145205</v>
      </c>
      <c r="F70" s="95">
        <v>1.4744482467629958</v>
      </c>
      <c r="G70" s="95">
        <v>1.5156584075742994</v>
      </c>
      <c r="H70" s="130">
        <v>905.4410028158779</v>
      </c>
    </row>
    <row r="71" spans="1:8" ht="12">
      <c r="A71" s="97">
        <v>53</v>
      </c>
      <c r="B71" s="98">
        <v>43655</v>
      </c>
      <c r="C71" s="98">
        <v>20703</v>
      </c>
      <c r="D71" s="98">
        <v>22952</v>
      </c>
      <c r="E71" s="95">
        <v>1.556438406860237</v>
      </c>
      <c r="F71" s="95">
        <v>1.5311748621957415</v>
      </c>
      <c r="G71" s="95">
        <v>1.5799523921630179</v>
      </c>
      <c r="H71" s="130">
        <v>902.0128964796096</v>
      </c>
    </row>
    <row r="72" spans="1:8" ht="12">
      <c r="A72" s="97">
        <v>54</v>
      </c>
      <c r="B72" s="98">
        <v>45097</v>
      </c>
      <c r="C72" s="98">
        <v>20848</v>
      </c>
      <c r="D72" s="98">
        <v>24249</v>
      </c>
      <c r="E72" s="95">
        <v>1.6078502539039312</v>
      </c>
      <c r="F72" s="95">
        <v>1.5418989289985423</v>
      </c>
      <c r="G72" s="95">
        <v>1.6692342958156594</v>
      </c>
      <c r="H72" s="130">
        <v>859.7467936822137</v>
      </c>
    </row>
    <row r="73" spans="1:8" ht="12">
      <c r="A73" s="100" t="s">
        <v>107</v>
      </c>
      <c r="B73" s="121">
        <v>208674</v>
      </c>
      <c r="C73" s="121">
        <v>98512</v>
      </c>
      <c r="D73" s="121">
        <v>110162</v>
      </c>
      <c r="E73" s="92">
        <v>7.439886109567132</v>
      </c>
      <c r="F73" s="92">
        <v>7.285857026741385</v>
      </c>
      <c r="G73" s="92">
        <v>7.583248319338722</v>
      </c>
      <c r="H73" s="129">
        <v>894.2466549263811</v>
      </c>
    </row>
    <row r="74" spans="1:8" ht="12">
      <c r="A74" s="97">
        <v>55</v>
      </c>
      <c r="B74" s="98">
        <v>44291</v>
      </c>
      <c r="C74" s="98">
        <v>20622</v>
      </c>
      <c r="D74" s="98">
        <v>23669</v>
      </c>
      <c r="E74" s="95">
        <v>1.5791138123524628</v>
      </c>
      <c r="F74" s="95">
        <v>1.525184176602453</v>
      </c>
      <c r="G74" s="95">
        <v>1.6293086951074616</v>
      </c>
      <c r="H74" s="130">
        <v>871.2662131902489</v>
      </c>
    </row>
    <row r="75" spans="1:8" ht="12">
      <c r="A75" s="97">
        <v>56</v>
      </c>
      <c r="B75" s="98">
        <v>42064</v>
      </c>
      <c r="C75" s="98">
        <v>19616</v>
      </c>
      <c r="D75" s="98">
        <v>22448</v>
      </c>
      <c r="E75" s="95">
        <v>1.4997142399763832</v>
      </c>
      <c r="F75" s="95">
        <v>1.4507813407154357</v>
      </c>
      <c r="G75" s="95">
        <v>1.5452584218924459</v>
      </c>
      <c r="H75" s="130">
        <v>873.8417676407698</v>
      </c>
    </row>
    <row r="76" spans="1:8" ht="12">
      <c r="A76" s="97">
        <v>57</v>
      </c>
      <c r="B76" s="98">
        <v>40784</v>
      </c>
      <c r="C76" s="98">
        <v>18669</v>
      </c>
      <c r="D76" s="98">
        <v>22115</v>
      </c>
      <c r="E76" s="95">
        <v>1.4540782037656148</v>
      </c>
      <c r="F76" s="95">
        <v>1.3807420906309376</v>
      </c>
      <c r="G76" s="95">
        <v>1.5223356201065323</v>
      </c>
      <c r="H76" s="130">
        <v>844.1781596201673</v>
      </c>
    </row>
    <row r="77" spans="1:8" ht="12">
      <c r="A77" s="97">
        <v>58</v>
      </c>
      <c r="B77" s="98">
        <v>38001</v>
      </c>
      <c r="C77" s="98">
        <v>17279</v>
      </c>
      <c r="D77" s="98">
        <v>20722</v>
      </c>
      <c r="E77" s="95">
        <v>1.3548554781604827</v>
      </c>
      <c r="F77" s="95">
        <v>1.2779389674868482</v>
      </c>
      <c r="G77" s="95">
        <v>1.4264453411642581</v>
      </c>
      <c r="H77" s="130">
        <v>833.8480841617605</v>
      </c>
    </row>
    <row r="78" spans="1:8" ht="12">
      <c r="A78" s="97">
        <v>59</v>
      </c>
      <c r="B78" s="98">
        <v>38685</v>
      </c>
      <c r="C78" s="98">
        <v>17426</v>
      </c>
      <c r="D78" s="98">
        <v>21259</v>
      </c>
      <c r="E78" s="95">
        <v>1.3792422350106122</v>
      </c>
      <c r="F78" s="95">
        <v>1.2888109524524463</v>
      </c>
      <c r="G78" s="95">
        <v>1.4634109404406408</v>
      </c>
      <c r="H78" s="130">
        <v>819.6998918105272</v>
      </c>
    </row>
    <row r="79" spans="1:8" ht="12">
      <c r="A79" s="100" t="s">
        <v>106</v>
      </c>
      <c r="B79" s="121">
        <v>203825</v>
      </c>
      <c r="C79" s="121">
        <v>93612</v>
      </c>
      <c r="D79" s="121">
        <v>110213</v>
      </c>
      <c r="E79" s="92">
        <v>7.267003969265557</v>
      </c>
      <c r="F79" s="92">
        <v>6.92345752788812</v>
      </c>
      <c r="G79" s="92">
        <v>7.586759018711339</v>
      </c>
      <c r="H79" s="129">
        <v>849.3734858864199</v>
      </c>
    </row>
    <row r="80" spans="1:8" ht="12">
      <c r="A80" s="97">
        <v>60</v>
      </c>
      <c r="B80" s="98">
        <v>36599</v>
      </c>
      <c r="C80" s="98">
        <v>16286</v>
      </c>
      <c r="D80" s="98">
        <v>20313</v>
      </c>
      <c r="E80" s="95">
        <v>1.3048697572483752</v>
      </c>
      <c r="F80" s="95">
        <v>1.2044975996580132</v>
      </c>
      <c r="G80" s="95">
        <v>1.3982909089407187</v>
      </c>
      <c r="H80" s="130">
        <v>801.7525722443755</v>
      </c>
    </row>
    <row r="81" spans="1:8" ht="12">
      <c r="A81" s="97">
        <v>61</v>
      </c>
      <c r="B81" s="98">
        <v>34977</v>
      </c>
      <c r="C81" s="98">
        <v>15475</v>
      </c>
      <c r="D81" s="98">
        <v>19502</v>
      </c>
      <c r="E81" s="95">
        <v>1.247040342612542</v>
      </c>
      <c r="F81" s="95">
        <v>1.144516784643728</v>
      </c>
      <c r="G81" s="95">
        <v>1.3424639051918426</v>
      </c>
      <c r="H81" s="130">
        <v>793.5083581171161</v>
      </c>
    </row>
    <row r="82" spans="1:8" ht="12">
      <c r="A82" s="97">
        <v>62</v>
      </c>
      <c r="B82" s="98">
        <v>36535</v>
      </c>
      <c r="C82" s="98">
        <v>16225</v>
      </c>
      <c r="D82" s="98">
        <v>20310</v>
      </c>
      <c r="E82" s="95">
        <v>1.3025879554378368</v>
      </c>
      <c r="F82" s="95">
        <v>1.199986095692697</v>
      </c>
      <c r="G82" s="95">
        <v>1.3980843972129178</v>
      </c>
      <c r="H82" s="130">
        <v>798.8675529295913</v>
      </c>
    </row>
    <row r="83" spans="1:8" ht="12">
      <c r="A83" s="97">
        <v>63</v>
      </c>
      <c r="B83" s="98">
        <v>37437</v>
      </c>
      <c r="C83" s="98">
        <v>16220</v>
      </c>
      <c r="D83" s="98">
        <v>21217</v>
      </c>
      <c r="E83" s="95">
        <v>1.3347470997051127</v>
      </c>
      <c r="F83" s="95">
        <v>1.199616300285704</v>
      </c>
      <c r="G83" s="95">
        <v>1.4605197762514268</v>
      </c>
      <c r="H83" s="130">
        <v>764.481312155347</v>
      </c>
    </row>
    <row r="84" spans="1:8" ht="12">
      <c r="A84" s="97">
        <v>64</v>
      </c>
      <c r="B84" s="98">
        <v>36142</v>
      </c>
      <c r="C84" s="98">
        <v>15475</v>
      </c>
      <c r="D84" s="98">
        <v>20667</v>
      </c>
      <c r="E84" s="95">
        <v>1.288576266194999</v>
      </c>
      <c r="F84" s="95">
        <v>1.144516784643728</v>
      </c>
      <c r="G84" s="95">
        <v>1.4226592928212394</v>
      </c>
      <c r="H84" s="130">
        <v>748.7782455121692</v>
      </c>
    </row>
    <row r="85" spans="1:8" ht="12">
      <c r="A85" s="100" t="s">
        <v>105</v>
      </c>
      <c r="B85" s="121">
        <v>181690</v>
      </c>
      <c r="C85" s="121">
        <v>79681</v>
      </c>
      <c r="D85" s="121">
        <v>102009</v>
      </c>
      <c r="E85" s="92">
        <v>6.4778214211988665</v>
      </c>
      <c r="F85" s="92">
        <v>5.89313356492387</v>
      </c>
      <c r="G85" s="92">
        <v>7.022018280418145</v>
      </c>
      <c r="H85" s="129">
        <v>781.1173523904753</v>
      </c>
    </row>
    <row r="86" spans="1:8" ht="12">
      <c r="A86" s="97">
        <v>65</v>
      </c>
      <c r="B86" s="98">
        <v>36157</v>
      </c>
      <c r="C86" s="98">
        <v>15528</v>
      </c>
      <c r="D86" s="98">
        <v>20629</v>
      </c>
      <c r="E86" s="95">
        <v>1.2891110634943441</v>
      </c>
      <c r="F86" s="95">
        <v>1.1484366159578552</v>
      </c>
      <c r="G86" s="95">
        <v>1.4200434776024264</v>
      </c>
      <c r="H86" s="130">
        <v>752.7267439042125</v>
      </c>
    </row>
    <row r="87" spans="1:8" ht="12">
      <c r="A87" s="97">
        <v>66</v>
      </c>
      <c r="B87" s="98">
        <v>16707</v>
      </c>
      <c r="C87" s="98">
        <v>6952</v>
      </c>
      <c r="D87" s="98">
        <v>9755</v>
      </c>
      <c r="E87" s="95">
        <v>0.5956572320103993</v>
      </c>
      <c r="F87" s="95">
        <v>0.5141635338832438</v>
      </c>
      <c r="G87" s="95">
        <v>0.6715073015663227</v>
      </c>
      <c r="H87" s="130">
        <v>712.6601742696054</v>
      </c>
    </row>
    <row r="88" spans="1:8" ht="12">
      <c r="A88" s="97">
        <v>67</v>
      </c>
      <c r="B88" s="98">
        <v>18689</v>
      </c>
      <c r="C88" s="98">
        <v>7632</v>
      </c>
      <c r="D88" s="98">
        <v>11057</v>
      </c>
      <c r="E88" s="95">
        <v>0.6663217818305114</v>
      </c>
      <c r="F88" s="95">
        <v>0.564455709234309</v>
      </c>
      <c r="G88" s="95">
        <v>0.7611333914319661</v>
      </c>
      <c r="H88" s="130">
        <v>690.2414759880619</v>
      </c>
    </row>
    <row r="89" spans="1:8" ht="12">
      <c r="A89" s="97">
        <v>68</v>
      </c>
      <c r="B89" s="98">
        <v>11314</v>
      </c>
      <c r="C89" s="98">
        <v>4548</v>
      </c>
      <c r="D89" s="98">
        <v>6766</v>
      </c>
      <c r="E89" s="95">
        <v>0.4033797763192469</v>
      </c>
      <c r="F89" s="95">
        <v>0.3363659022009483</v>
      </c>
      <c r="G89" s="95">
        <v>0.4657527834339046</v>
      </c>
      <c r="H89" s="130">
        <v>672.1844516701153</v>
      </c>
    </row>
    <row r="90" spans="1:8" ht="12">
      <c r="A90" s="97">
        <v>69</v>
      </c>
      <c r="B90" s="98">
        <v>12540</v>
      </c>
      <c r="C90" s="98">
        <v>4992</v>
      </c>
      <c r="D90" s="98">
        <v>7548</v>
      </c>
      <c r="E90" s="95">
        <v>0.4470905422523737</v>
      </c>
      <c r="F90" s="95">
        <v>0.369203734341938</v>
      </c>
      <c r="G90" s="95">
        <v>0.5195835071473709</v>
      </c>
      <c r="H90" s="130">
        <v>661.3672496025437</v>
      </c>
    </row>
    <row r="91" spans="1:8" ht="12">
      <c r="A91" s="100" t="s">
        <v>104</v>
      </c>
      <c r="B91" s="121">
        <v>95407</v>
      </c>
      <c r="C91" s="121">
        <v>39652</v>
      </c>
      <c r="D91" s="121">
        <v>55755</v>
      </c>
      <c r="E91" s="92">
        <v>3.401560395906875</v>
      </c>
      <c r="F91" s="92">
        <v>2.932625495618294</v>
      </c>
      <c r="G91" s="92">
        <v>3.838020461181991</v>
      </c>
      <c r="H91" s="129">
        <v>711.1828535557349</v>
      </c>
    </row>
    <row r="92" spans="1:8" ht="12">
      <c r="A92" s="97">
        <v>70</v>
      </c>
      <c r="B92" s="98">
        <v>15434</v>
      </c>
      <c r="C92" s="98">
        <v>6021</v>
      </c>
      <c r="D92" s="98">
        <v>9413</v>
      </c>
      <c r="E92" s="95">
        <v>0.5502707678726584</v>
      </c>
      <c r="F92" s="95">
        <v>0.44530762910112354</v>
      </c>
      <c r="G92" s="95">
        <v>0.6479649645970061</v>
      </c>
      <c r="H92" s="130">
        <v>639.6472962923616</v>
      </c>
    </row>
    <row r="93" spans="1:8" ht="12">
      <c r="A93" s="97">
        <v>71</v>
      </c>
      <c r="B93" s="98">
        <v>16633</v>
      </c>
      <c r="C93" s="98">
        <v>6506</v>
      </c>
      <c r="D93" s="98">
        <v>10127</v>
      </c>
      <c r="E93" s="95">
        <v>0.5930188986669642</v>
      </c>
      <c r="F93" s="95">
        <v>0.48117778357945684</v>
      </c>
      <c r="G93" s="95">
        <v>0.6971147558136493</v>
      </c>
      <c r="H93" s="130">
        <v>642.4409993087785</v>
      </c>
    </row>
    <row r="94" spans="1:8" ht="12">
      <c r="A94" s="97">
        <v>72</v>
      </c>
      <c r="B94" s="98">
        <v>22137</v>
      </c>
      <c r="C94" s="98">
        <v>8569</v>
      </c>
      <c r="D94" s="98">
        <v>13568</v>
      </c>
      <c r="E94" s="95">
        <v>0.7892538543732692</v>
      </c>
      <c r="F94" s="95">
        <v>0.6337553685048211</v>
      </c>
      <c r="G94" s="95">
        <v>0.9339837076014215</v>
      </c>
      <c r="H94" s="130">
        <v>631.5595518867925</v>
      </c>
    </row>
    <row r="95" spans="1:8" ht="12">
      <c r="A95" s="97">
        <v>73</v>
      </c>
      <c r="B95" s="98">
        <v>15187</v>
      </c>
      <c r="C95" s="98">
        <v>5705</v>
      </c>
      <c r="D95" s="98">
        <v>9482</v>
      </c>
      <c r="E95" s="95">
        <v>0.5414644390101117</v>
      </c>
      <c r="F95" s="95">
        <v>0.42193655937915786</v>
      </c>
      <c r="G95" s="95">
        <v>0.6527147343364297</v>
      </c>
      <c r="H95" s="130">
        <v>601.6663151233917</v>
      </c>
    </row>
    <row r="96" spans="1:8" ht="12">
      <c r="A96" s="97">
        <v>74</v>
      </c>
      <c r="B96" s="98">
        <v>15879</v>
      </c>
      <c r="C96" s="98">
        <v>5844</v>
      </c>
      <c r="D96" s="98">
        <v>10035</v>
      </c>
      <c r="E96" s="95">
        <v>0.5661364210865584</v>
      </c>
      <c r="F96" s="95">
        <v>0.4322168716935668</v>
      </c>
      <c r="G96" s="95">
        <v>0.690781729494418</v>
      </c>
      <c r="H96" s="130">
        <v>582.3617339312407</v>
      </c>
    </row>
    <row r="97" spans="1:8" ht="12">
      <c r="A97" s="100" t="s">
        <v>103</v>
      </c>
      <c r="B97" s="121">
        <v>85270</v>
      </c>
      <c r="C97" s="121">
        <v>32645</v>
      </c>
      <c r="D97" s="121">
        <v>52625</v>
      </c>
      <c r="E97" s="92">
        <v>3.040144381009562</v>
      </c>
      <c r="F97" s="92">
        <v>2.414394212258126</v>
      </c>
      <c r="G97" s="92">
        <v>3.6225598918429247</v>
      </c>
      <c r="H97" s="129">
        <v>620.332541567696</v>
      </c>
    </row>
    <row r="98" spans="1:8" ht="12">
      <c r="A98" s="97">
        <v>75</v>
      </c>
      <c r="B98" s="98">
        <v>14362</v>
      </c>
      <c r="C98" s="98">
        <v>5121</v>
      </c>
      <c r="D98" s="98">
        <v>9241</v>
      </c>
      <c r="E98" s="95">
        <v>0.5120505875461396</v>
      </c>
      <c r="F98" s="95">
        <v>0.37874445584236066</v>
      </c>
      <c r="G98" s="95">
        <v>0.6361249588697475</v>
      </c>
      <c r="H98" s="130">
        <v>554.1608051076723</v>
      </c>
    </row>
    <row r="99" spans="1:8" ht="12">
      <c r="A99" s="97">
        <v>76</v>
      </c>
      <c r="B99" s="98">
        <v>14435</v>
      </c>
      <c r="C99" s="98">
        <v>5079</v>
      </c>
      <c r="D99" s="98">
        <v>9356</v>
      </c>
      <c r="E99" s="95">
        <v>0.5146532677362851</v>
      </c>
      <c r="F99" s="95">
        <v>0.3756381744236184</v>
      </c>
      <c r="G99" s="95">
        <v>0.6440412417687867</v>
      </c>
      <c r="H99" s="130">
        <v>542.8601966652416</v>
      </c>
    </row>
    <row r="100" spans="1:8" ht="12">
      <c r="A100" s="97">
        <v>77</v>
      </c>
      <c r="B100" s="98">
        <v>13252</v>
      </c>
      <c r="C100" s="98">
        <v>4580</v>
      </c>
      <c r="D100" s="98">
        <v>8672</v>
      </c>
      <c r="E100" s="95">
        <v>0.47247558739461376</v>
      </c>
      <c r="F100" s="95">
        <v>0.33873259280570434</v>
      </c>
      <c r="G100" s="95">
        <v>0.5969565678301538</v>
      </c>
      <c r="H100" s="130">
        <v>528.1365313653137</v>
      </c>
    </row>
    <row r="101" spans="1:8" ht="12">
      <c r="A101" s="97">
        <v>78</v>
      </c>
      <c r="B101" s="98">
        <v>12133</v>
      </c>
      <c r="C101" s="98">
        <v>4236</v>
      </c>
      <c r="D101" s="98">
        <v>7897</v>
      </c>
      <c r="E101" s="95">
        <v>0.4325797088634809</v>
      </c>
      <c r="F101" s="95">
        <v>0.3132906688045772</v>
      </c>
      <c r="G101" s="95">
        <v>0.5436077048148897</v>
      </c>
      <c r="H101" s="130">
        <v>536.4062302140054</v>
      </c>
    </row>
    <row r="102" spans="1:8" ht="12">
      <c r="A102" s="97">
        <v>79</v>
      </c>
      <c r="B102" s="98">
        <v>10914</v>
      </c>
      <c r="C102" s="98">
        <v>3741</v>
      </c>
      <c r="D102" s="98">
        <v>7173</v>
      </c>
      <c r="E102" s="95">
        <v>0.3891185150033817</v>
      </c>
      <c r="F102" s="95">
        <v>0.2766809235122576</v>
      </c>
      <c r="G102" s="95">
        <v>0.4937695411722432</v>
      </c>
      <c r="H102" s="130">
        <v>521.5391049769971</v>
      </c>
    </row>
    <row r="103" spans="1:8" ht="12">
      <c r="A103" s="100" t="s">
        <v>102</v>
      </c>
      <c r="B103" s="121">
        <v>65096</v>
      </c>
      <c r="C103" s="121">
        <v>22757</v>
      </c>
      <c r="D103" s="121">
        <v>42339</v>
      </c>
      <c r="E103" s="92">
        <v>2.320877666543901</v>
      </c>
      <c r="F103" s="92">
        <v>1.6830868153885181</v>
      </c>
      <c r="G103" s="92">
        <v>2.914500014455821</v>
      </c>
      <c r="H103" s="129">
        <v>537.494980986797</v>
      </c>
    </row>
    <row r="104" spans="1:8" ht="12">
      <c r="A104" s="97">
        <v>80</v>
      </c>
      <c r="B104" s="98">
        <v>8907</v>
      </c>
      <c r="C104" s="98">
        <v>3020</v>
      </c>
      <c r="D104" s="98">
        <v>5887</v>
      </c>
      <c r="E104" s="95">
        <v>0.3175626363510281</v>
      </c>
      <c r="F104" s="95">
        <v>0.2233564258238487</v>
      </c>
      <c r="G104" s="95">
        <v>0.4052448471882052</v>
      </c>
      <c r="H104" s="130">
        <v>512.9947341600136</v>
      </c>
    </row>
    <row r="105" spans="1:8" ht="12">
      <c r="A105" s="97">
        <v>81</v>
      </c>
      <c r="B105" s="98">
        <v>8314</v>
      </c>
      <c r="C105" s="98">
        <v>2738</v>
      </c>
      <c r="D105" s="98">
        <v>5576</v>
      </c>
      <c r="E105" s="95">
        <v>0.29642031645025796</v>
      </c>
      <c r="F105" s="95">
        <v>0.20249996486943633</v>
      </c>
      <c r="G105" s="95">
        <v>0.38383646473949923</v>
      </c>
      <c r="H105" s="130">
        <v>491.03299856527974</v>
      </c>
    </row>
    <row r="106" spans="1:8" ht="12">
      <c r="A106" s="97">
        <v>82</v>
      </c>
      <c r="B106" s="98">
        <v>7779</v>
      </c>
      <c r="C106" s="98">
        <v>2610</v>
      </c>
      <c r="D106" s="98">
        <v>5169</v>
      </c>
      <c r="E106" s="95">
        <v>0.27734587944028827</v>
      </c>
      <c r="F106" s="95">
        <v>0.19303320245041228</v>
      </c>
      <c r="G106" s="95">
        <v>0.35581970700116056</v>
      </c>
      <c r="H106" s="130">
        <v>504.9332559489262</v>
      </c>
    </row>
    <row r="107" spans="1:8" ht="12">
      <c r="A107" s="97">
        <v>83</v>
      </c>
      <c r="B107" s="98">
        <v>7172</v>
      </c>
      <c r="C107" s="98">
        <v>2375</v>
      </c>
      <c r="D107" s="98">
        <v>4797</v>
      </c>
      <c r="E107" s="95">
        <v>0.25570441539346284</v>
      </c>
      <c r="F107" s="95">
        <v>0.17565281832173532</v>
      </c>
      <c r="G107" s="95">
        <v>0.33021225275383387</v>
      </c>
      <c r="H107" s="130">
        <v>495.1011048572024</v>
      </c>
    </row>
    <row r="108" spans="1:8" ht="12">
      <c r="A108" s="97">
        <v>84</v>
      </c>
      <c r="B108" s="98">
        <v>5808</v>
      </c>
      <c r="C108" s="98">
        <v>1800</v>
      </c>
      <c r="D108" s="98">
        <v>4008</v>
      </c>
      <c r="E108" s="95">
        <v>0.20707351430636253</v>
      </c>
      <c r="F108" s="95">
        <v>0.13312634651752572</v>
      </c>
      <c r="G108" s="95">
        <v>0.2758996683421651</v>
      </c>
      <c r="H108" s="130">
        <v>449.1017964071856</v>
      </c>
    </row>
    <row r="109" spans="1:8" ht="12">
      <c r="A109" s="100" t="s">
        <v>101</v>
      </c>
      <c r="B109" s="121">
        <v>37980</v>
      </c>
      <c r="C109" s="121">
        <v>12543</v>
      </c>
      <c r="D109" s="121">
        <v>25437</v>
      </c>
      <c r="E109" s="92">
        <v>1.3541067619413998</v>
      </c>
      <c r="F109" s="92">
        <v>0.9276687579829584</v>
      </c>
      <c r="G109" s="92">
        <v>1.751012940024864</v>
      </c>
      <c r="H109" s="129">
        <v>493.1006014860243</v>
      </c>
    </row>
    <row r="110" spans="1:8" ht="12">
      <c r="A110" s="97">
        <v>85</v>
      </c>
      <c r="B110" s="98">
        <v>5017</v>
      </c>
      <c r="C110" s="98">
        <v>1570</v>
      </c>
      <c r="D110" s="98">
        <v>3447</v>
      </c>
      <c r="E110" s="95">
        <v>0.17887187005423913</v>
      </c>
      <c r="F110" s="95">
        <v>0.11611575779584186</v>
      </c>
      <c r="G110" s="95">
        <v>0.23728197524337408</v>
      </c>
      <c r="H110" s="130">
        <v>455.4685233536409</v>
      </c>
    </row>
    <row r="111" spans="1:8" ht="12">
      <c r="A111" s="97">
        <v>86</v>
      </c>
      <c r="B111" s="98">
        <v>4321</v>
      </c>
      <c r="C111" s="98">
        <v>1325</v>
      </c>
      <c r="D111" s="98">
        <v>2996</v>
      </c>
      <c r="E111" s="95">
        <v>0.15405727536463373</v>
      </c>
      <c r="F111" s="95">
        <v>0.09799578285317864</v>
      </c>
      <c r="G111" s="95">
        <v>0.20623637883062043</v>
      </c>
      <c r="H111" s="130">
        <v>442.25634178905204</v>
      </c>
    </row>
    <row r="112" spans="1:8" ht="12">
      <c r="A112" s="97">
        <v>87</v>
      </c>
      <c r="B112" s="98">
        <v>2933</v>
      </c>
      <c r="C112" s="98">
        <v>802</v>
      </c>
      <c r="D112" s="98">
        <v>2131</v>
      </c>
      <c r="E112" s="95">
        <v>0.10457069859858151</v>
      </c>
      <c r="F112" s="95">
        <v>0.05931518328169756</v>
      </c>
      <c r="G112" s="95">
        <v>0.14669216398132584</v>
      </c>
      <c r="H112" s="130">
        <v>376.3491318629751</v>
      </c>
    </row>
    <row r="113" spans="1:8" ht="12">
      <c r="A113" s="97">
        <v>88</v>
      </c>
      <c r="B113" s="98">
        <v>2370</v>
      </c>
      <c r="C113" s="98">
        <v>632</v>
      </c>
      <c r="D113" s="98">
        <v>1738</v>
      </c>
      <c r="E113" s="95">
        <v>0.08449797329650124</v>
      </c>
      <c r="F113" s="95">
        <v>0.046742139443931255</v>
      </c>
      <c r="G113" s="95">
        <v>0.11963912763939197</v>
      </c>
      <c r="H113" s="130">
        <v>363.6363636363636</v>
      </c>
    </row>
    <row r="114" spans="1:8" ht="12">
      <c r="A114" s="97">
        <v>89</v>
      </c>
      <c r="B114" s="98">
        <v>1861</v>
      </c>
      <c r="C114" s="98">
        <v>472</v>
      </c>
      <c r="D114" s="98">
        <v>1389</v>
      </c>
      <c r="E114" s="95">
        <v>0.06635051827206279</v>
      </c>
      <c r="F114" s="95">
        <v>0.034908686420151186</v>
      </c>
      <c r="G114" s="95">
        <v>0.09561492997187311</v>
      </c>
      <c r="H114" s="130">
        <v>339.81281497480205</v>
      </c>
    </row>
    <row r="115" spans="1:8" ht="12">
      <c r="A115" s="100" t="s">
        <v>100</v>
      </c>
      <c r="B115" s="121">
        <v>16502</v>
      </c>
      <c r="C115" s="121">
        <v>4801</v>
      </c>
      <c r="D115" s="121">
        <v>11701</v>
      </c>
      <c r="E115" s="92">
        <v>0.5883483355860184</v>
      </c>
      <c r="F115" s="92">
        <v>0.35507754979480055</v>
      </c>
      <c r="G115" s="92">
        <v>0.8054645756665855</v>
      </c>
      <c r="H115" s="129">
        <v>410.30681138364247</v>
      </c>
    </row>
    <row r="116" spans="1:8" ht="12">
      <c r="A116" s="97">
        <v>90</v>
      </c>
      <c r="B116" s="98">
        <v>1408</v>
      </c>
      <c r="C116" s="98">
        <v>410</v>
      </c>
      <c r="D116" s="98">
        <v>998</v>
      </c>
      <c r="E116" s="95">
        <v>0.05019963983184547</v>
      </c>
      <c r="F116" s="95">
        <v>0.030323223373436414</v>
      </c>
      <c r="G116" s="95">
        <v>0.06869956811513991</v>
      </c>
      <c r="H116" s="130">
        <v>410.8216432865732</v>
      </c>
    </row>
    <row r="117" spans="1:8" ht="12">
      <c r="A117" s="97">
        <v>91</v>
      </c>
      <c r="B117" s="98">
        <v>1125</v>
      </c>
      <c r="C117" s="98">
        <v>286</v>
      </c>
      <c r="D117" s="98">
        <v>839</v>
      </c>
      <c r="E117" s="95">
        <v>0.04010979745087085</v>
      </c>
      <c r="F117" s="95">
        <v>0.021152297280006865</v>
      </c>
      <c r="G117" s="95">
        <v>0.05775444654168577</v>
      </c>
      <c r="H117" s="130">
        <v>340.8820023837902</v>
      </c>
    </row>
    <row r="118" spans="1:8" ht="12">
      <c r="A118" s="97">
        <v>92</v>
      </c>
      <c r="B118" s="98">
        <v>871</v>
      </c>
      <c r="C118" s="98">
        <v>215</v>
      </c>
      <c r="D118" s="98">
        <v>656</v>
      </c>
      <c r="E118" s="95">
        <v>0.031053896515296452</v>
      </c>
      <c r="F118" s="95">
        <v>0.01590120250070446</v>
      </c>
      <c r="G118" s="95">
        <v>0.045157231145823436</v>
      </c>
      <c r="H118" s="130">
        <v>327.7439024390244</v>
      </c>
    </row>
    <row r="119" spans="1:8" ht="12">
      <c r="A119" s="97">
        <v>93</v>
      </c>
      <c r="B119" s="98">
        <v>540</v>
      </c>
      <c r="C119" s="98">
        <v>149</v>
      </c>
      <c r="D119" s="98">
        <v>391</v>
      </c>
      <c r="E119" s="95">
        <v>0.019252702776418006</v>
      </c>
      <c r="F119" s="95">
        <v>0.011019903128395184</v>
      </c>
      <c r="G119" s="95">
        <v>0.02691536185673318</v>
      </c>
      <c r="H119" s="130">
        <v>381.074168797954</v>
      </c>
    </row>
    <row r="120" spans="1:8" ht="12">
      <c r="A120" s="97">
        <v>94</v>
      </c>
      <c r="B120" s="98">
        <v>333</v>
      </c>
      <c r="C120" s="98">
        <v>88</v>
      </c>
      <c r="D120" s="98">
        <v>245</v>
      </c>
      <c r="E120" s="95">
        <v>0.01187250004545777</v>
      </c>
      <c r="F120" s="95">
        <v>0.006508399163079035</v>
      </c>
      <c r="G120" s="95">
        <v>0.016865124437083448</v>
      </c>
      <c r="H120" s="130">
        <v>359.1836734693877</v>
      </c>
    </row>
    <row r="121" spans="1:8" ht="12">
      <c r="A121" s="100" t="s">
        <v>99</v>
      </c>
      <c r="B121" s="121">
        <v>4277</v>
      </c>
      <c r="C121" s="121">
        <v>1148</v>
      </c>
      <c r="D121" s="121">
        <v>3129</v>
      </c>
      <c r="E121" s="92">
        <v>0.15248853661988854</v>
      </c>
      <c r="F121" s="92">
        <v>0.08490502544562195</v>
      </c>
      <c r="G121" s="92">
        <v>0.21539173209646575</v>
      </c>
      <c r="H121" s="129">
        <v>366.8903803131991</v>
      </c>
    </row>
    <row r="122" spans="1:8" ht="12">
      <c r="A122" s="97">
        <v>95</v>
      </c>
      <c r="B122" s="98">
        <v>247</v>
      </c>
      <c r="C122" s="98">
        <v>68</v>
      </c>
      <c r="D122" s="98">
        <v>179</v>
      </c>
      <c r="E122" s="95">
        <v>0.008806328862546755</v>
      </c>
      <c r="F122" s="95">
        <v>0.005029217535106527</v>
      </c>
      <c r="G122" s="95">
        <v>0.012321866425460968</v>
      </c>
      <c r="H122" s="130">
        <v>379.88826815642454</v>
      </c>
    </row>
    <row r="123" spans="1:8" ht="12">
      <c r="A123" s="97">
        <v>96</v>
      </c>
      <c r="B123" s="98">
        <v>125</v>
      </c>
      <c r="C123" s="98">
        <v>37</v>
      </c>
      <c r="D123" s="98">
        <v>88</v>
      </c>
      <c r="E123" s="95">
        <v>0.004456644161207872</v>
      </c>
      <c r="F123" s="95">
        <v>0.0027364860117491396</v>
      </c>
      <c r="G123" s="95">
        <v>0.006057677348829974</v>
      </c>
      <c r="H123" s="130">
        <v>420.4545454545455</v>
      </c>
    </row>
    <row r="124" spans="1:8" ht="12">
      <c r="A124" s="97">
        <v>97</v>
      </c>
      <c r="B124" s="98">
        <v>86</v>
      </c>
      <c r="C124" s="98">
        <v>24</v>
      </c>
      <c r="D124" s="98">
        <v>62</v>
      </c>
      <c r="E124" s="95">
        <v>0.0030661711829110157</v>
      </c>
      <c r="F124" s="95">
        <v>0.0017750179535670095</v>
      </c>
      <c r="G124" s="95">
        <v>0.004267909041221117</v>
      </c>
      <c r="H124" s="130">
        <v>387.09677419354836</v>
      </c>
    </row>
    <row r="125" spans="1:8" ht="12">
      <c r="A125" s="97">
        <v>98</v>
      </c>
      <c r="B125" s="98">
        <v>61</v>
      </c>
      <c r="C125" s="98">
        <v>15</v>
      </c>
      <c r="D125" s="98">
        <v>46</v>
      </c>
      <c r="E125" s="95">
        <v>0.0021748423506694416</v>
      </c>
      <c r="F125" s="95">
        <v>0.001109386220979381</v>
      </c>
      <c r="G125" s="95">
        <v>0.0031665131596156676</v>
      </c>
      <c r="H125" s="130">
        <v>326.0869565217391</v>
      </c>
    </row>
    <row r="126" spans="1:8" ht="12">
      <c r="A126" s="97">
        <v>99</v>
      </c>
      <c r="B126" s="98">
        <v>55</v>
      </c>
      <c r="C126" s="98">
        <v>14</v>
      </c>
      <c r="D126" s="98">
        <v>41</v>
      </c>
      <c r="E126" s="95">
        <v>0.0019609234309314635</v>
      </c>
      <c r="F126" s="95">
        <v>0.0010354271395807556</v>
      </c>
      <c r="G126" s="95">
        <v>0.0028223269466139647</v>
      </c>
      <c r="H126" s="130">
        <v>341.4634146341464</v>
      </c>
    </row>
    <row r="127" spans="1:8" ht="12">
      <c r="A127" s="100" t="s">
        <v>98</v>
      </c>
      <c r="B127" s="121">
        <v>574</v>
      </c>
      <c r="C127" s="121">
        <v>158</v>
      </c>
      <c r="D127" s="121">
        <v>416</v>
      </c>
      <c r="E127" s="92">
        <v>0.02046490998826655</v>
      </c>
      <c r="F127" s="92">
        <v>0.011685534860982814</v>
      </c>
      <c r="G127" s="92">
        <v>0.02863629292174169</v>
      </c>
      <c r="H127" s="129">
        <v>379.80769230769226</v>
      </c>
    </row>
    <row r="128" spans="1:8" ht="12">
      <c r="A128" s="101" t="s">
        <v>97</v>
      </c>
      <c r="B128" s="122">
        <v>358</v>
      </c>
      <c r="C128" s="122">
        <v>160</v>
      </c>
      <c r="D128" s="122">
        <v>198</v>
      </c>
      <c r="E128" s="53">
        <v>0.012763828877699347</v>
      </c>
      <c r="F128" s="53">
        <v>0.011833453023780064</v>
      </c>
      <c r="G128" s="53">
        <v>0.01362977403486744</v>
      </c>
      <c r="H128" s="131">
        <v>808.0808080808081</v>
      </c>
    </row>
    <row r="129" spans="1:8" ht="12">
      <c r="A129" s="102"/>
      <c r="B129" s="123"/>
      <c r="C129" s="123"/>
      <c r="D129" s="123"/>
      <c r="E129" s="103"/>
      <c r="F129" s="104"/>
      <c r="G129" s="104"/>
      <c r="H129" s="122"/>
    </row>
    <row r="130" spans="1:8" ht="12" customHeight="1">
      <c r="A130" s="133" t="s">
        <v>202</v>
      </c>
      <c r="B130" s="124"/>
      <c r="C130" s="124"/>
      <c r="D130" s="124"/>
      <c r="E130" s="103"/>
      <c r="F130" s="104"/>
      <c r="G130" s="104"/>
      <c r="H130" s="122"/>
    </row>
    <row r="131" spans="1:8" ht="48">
      <c r="A131" s="244" t="s">
        <v>286</v>
      </c>
      <c r="B131" s="125">
        <v>514908</v>
      </c>
      <c r="C131" s="126">
        <v>264564</v>
      </c>
      <c r="D131" s="125">
        <v>250344</v>
      </c>
      <c r="E131" s="105">
        <v>18.358093854073783</v>
      </c>
      <c r="F131" s="107">
        <v>19.56691041114593</v>
      </c>
      <c r="G131" s="107">
        <v>17.232990661539667</v>
      </c>
      <c r="H131" s="127">
        <v>1056.801840667242</v>
      </c>
    </row>
    <row r="132" spans="1:8" ht="36">
      <c r="A132" s="244" t="s">
        <v>287</v>
      </c>
      <c r="B132" s="127">
        <v>1770404</v>
      </c>
      <c r="C132" s="127">
        <v>925751</v>
      </c>
      <c r="D132" s="127">
        <v>844653</v>
      </c>
      <c r="E132" s="105">
        <v>63.120485196632494</v>
      </c>
      <c r="F132" s="107">
        <v>68.46769356385886</v>
      </c>
      <c r="G132" s="107">
        <v>58.1435834741055</v>
      </c>
      <c r="H132" s="127">
        <v>1096.013392481883</v>
      </c>
    </row>
    <row r="133" spans="1:8" ht="48">
      <c r="A133" s="244" t="s">
        <v>288</v>
      </c>
      <c r="B133" s="128">
        <v>519489</v>
      </c>
      <c r="C133" s="128">
        <v>161784</v>
      </c>
      <c r="D133" s="128">
        <v>357705</v>
      </c>
      <c r="E133" s="105">
        <v>18.52142094929373</v>
      </c>
      <c r="F133" s="132">
        <v>11.965396024995211</v>
      </c>
      <c r="G133" s="132">
        <v>24.623425864354836</v>
      </c>
      <c r="H133" s="128">
        <v>452.283306076236</v>
      </c>
    </row>
    <row r="134" spans="1:8" ht="12">
      <c r="A134" s="88"/>
      <c r="B134" s="106"/>
      <c r="C134" s="106"/>
      <c r="D134" s="106"/>
      <c r="E134" s="105"/>
      <c r="F134" s="107"/>
      <c r="G134" s="107"/>
      <c r="H134" s="106"/>
    </row>
    <row r="135" spans="1:8" ht="23.25" customHeight="1">
      <c r="A135" s="118" t="s">
        <v>289</v>
      </c>
      <c r="B135" s="119">
        <v>37.58862268660058</v>
      </c>
      <c r="C135" s="119">
        <v>35.81634517886634</v>
      </c>
      <c r="D135" s="119">
        <v>39.23816584543836</v>
      </c>
      <c r="E135" s="119"/>
      <c r="F135" s="119"/>
      <c r="G135" s="119"/>
      <c r="H135" s="120"/>
    </row>
    <row r="136" spans="1:4" ht="12">
      <c r="A136" s="108"/>
      <c r="B136" s="95"/>
      <c r="C136" s="95"/>
      <c r="D136" s="95"/>
    </row>
    <row r="137" spans="1:6" ht="12">
      <c r="A137" s="76" t="s">
        <v>290</v>
      </c>
      <c r="F137" s="109"/>
    </row>
    <row r="138" spans="1:9" s="3" customFormat="1" ht="12.75" customHeight="1">
      <c r="A138" s="110" t="s">
        <v>139</v>
      </c>
      <c r="B138" s="110"/>
      <c r="C138" s="110"/>
      <c r="D138" s="110"/>
      <c r="E138" s="110"/>
      <c r="F138" s="111"/>
      <c r="G138" s="111"/>
      <c r="H138" s="112"/>
      <c r="I138" s="113"/>
    </row>
    <row r="139" spans="1:9" s="3" customFormat="1" ht="12.75" customHeight="1">
      <c r="A139" s="114" t="s">
        <v>140</v>
      </c>
      <c r="B139" s="115"/>
      <c r="C139" s="115"/>
      <c r="D139" s="115"/>
      <c r="E139" s="116"/>
      <c r="F139" s="111"/>
      <c r="G139" s="111"/>
      <c r="H139" s="112"/>
      <c r="I139" s="113"/>
    </row>
    <row r="140" ht="12">
      <c r="E140" s="95"/>
    </row>
  </sheetData>
  <sheetProtection/>
  <mergeCells count="4">
    <mergeCell ref="A5:A6"/>
    <mergeCell ref="B5:D5"/>
    <mergeCell ref="E5:G5"/>
    <mergeCell ref="H5:H6"/>
  </mergeCells>
  <printOptions horizontalCentered="1"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  <headerFooter>
    <oddHeader>&amp;CRecensământul populației și al locuințelor 2014</oddHeader>
    <oddFooter>&amp;CBiroul Național de Statistică, 31 martie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3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0.00390625" style="93" customWidth="1"/>
    <col min="2" max="4" width="10.7109375" style="93" customWidth="1"/>
    <col min="5" max="16384" width="9.140625" style="93" customWidth="1"/>
  </cols>
  <sheetData>
    <row r="1" ht="12.75">
      <c r="A1" s="264" t="s">
        <v>337</v>
      </c>
    </row>
    <row r="2" ht="12.75">
      <c r="A2" s="265" t="s">
        <v>339</v>
      </c>
    </row>
    <row r="3" ht="12.75">
      <c r="A3" s="265" t="s">
        <v>338</v>
      </c>
    </row>
    <row r="5" spans="1:4" ht="57.75" customHeight="1">
      <c r="A5" s="135" t="s">
        <v>291</v>
      </c>
      <c r="B5" s="134" t="s">
        <v>188</v>
      </c>
      <c r="C5" s="135" t="s">
        <v>203</v>
      </c>
      <c r="D5" s="134" t="s">
        <v>190</v>
      </c>
    </row>
    <row r="6" spans="1:4" ht="13.5" customHeight="1">
      <c r="A6" s="142" t="s">
        <v>204</v>
      </c>
      <c r="B6" s="142">
        <f>SUM(B7:B25)</f>
        <v>2804801</v>
      </c>
      <c r="C6" s="142">
        <f>SUM(C7:C25)</f>
        <v>950994</v>
      </c>
      <c r="D6" s="142">
        <f>SUM(D7:D25)</f>
        <v>1853807</v>
      </c>
    </row>
    <row r="7" spans="1:4" ht="13.5" customHeight="1">
      <c r="A7" s="143" t="s">
        <v>54</v>
      </c>
      <c r="B7" s="136">
        <v>171992</v>
      </c>
      <c r="C7" s="136">
        <v>57556</v>
      </c>
      <c r="D7" s="136">
        <v>114436</v>
      </c>
    </row>
    <row r="8" spans="1:4" ht="13.5" customHeight="1">
      <c r="A8" s="143" t="s">
        <v>55</v>
      </c>
      <c r="B8" s="136">
        <v>160684</v>
      </c>
      <c r="C8" s="136">
        <v>51998</v>
      </c>
      <c r="D8" s="136">
        <v>108686</v>
      </c>
    </row>
    <row r="9" spans="1:4" ht="13.5" customHeight="1">
      <c r="A9" s="143" t="s">
        <v>56</v>
      </c>
      <c r="B9" s="136">
        <v>150027</v>
      </c>
      <c r="C9" s="136">
        <v>42183</v>
      </c>
      <c r="D9" s="136">
        <v>107844</v>
      </c>
    </row>
    <row r="10" spans="1:4" ht="13.5" customHeight="1">
      <c r="A10" s="143" t="s">
        <v>57</v>
      </c>
      <c r="B10" s="136">
        <v>183692</v>
      </c>
      <c r="C10" s="136">
        <v>57768</v>
      </c>
      <c r="D10" s="136">
        <v>125924</v>
      </c>
    </row>
    <row r="11" spans="1:4" ht="13.5" customHeight="1">
      <c r="A11" s="143" t="s">
        <v>58</v>
      </c>
      <c r="B11" s="136">
        <v>231153</v>
      </c>
      <c r="C11" s="136">
        <v>77320</v>
      </c>
      <c r="D11" s="136">
        <v>153833</v>
      </c>
    </row>
    <row r="12" spans="1:4" ht="13.5" customHeight="1">
      <c r="A12" s="143" t="s">
        <v>59</v>
      </c>
      <c r="B12" s="136">
        <v>251465</v>
      </c>
      <c r="C12" s="136">
        <v>90050</v>
      </c>
      <c r="D12" s="136">
        <v>161415</v>
      </c>
    </row>
    <row r="13" spans="1:4" ht="13.5" customHeight="1">
      <c r="A13" s="143" t="s">
        <v>60</v>
      </c>
      <c r="B13" s="136">
        <v>214870</v>
      </c>
      <c r="C13" s="136">
        <v>80739</v>
      </c>
      <c r="D13" s="136">
        <v>134131</v>
      </c>
    </row>
    <row r="14" spans="1:4" ht="13.5" customHeight="1">
      <c r="A14" s="143" t="s">
        <v>61</v>
      </c>
      <c r="B14" s="136">
        <v>190795</v>
      </c>
      <c r="C14" s="136">
        <v>68490</v>
      </c>
      <c r="D14" s="136">
        <v>122305</v>
      </c>
    </row>
    <row r="15" spans="1:4" ht="13.5" customHeight="1">
      <c r="A15" s="143" t="s">
        <v>62</v>
      </c>
      <c r="B15" s="136">
        <v>176906</v>
      </c>
      <c r="C15" s="136">
        <v>60280</v>
      </c>
      <c r="D15" s="136">
        <v>116626</v>
      </c>
    </row>
    <row r="16" spans="1:4" ht="13.5" customHeight="1">
      <c r="A16" s="143" t="s">
        <v>63</v>
      </c>
      <c r="B16" s="136">
        <v>173564</v>
      </c>
      <c r="C16" s="136">
        <v>56962</v>
      </c>
      <c r="D16" s="136">
        <v>116602</v>
      </c>
    </row>
    <row r="17" spans="1:4" ht="13.5" customHeight="1">
      <c r="A17" s="143" t="s">
        <v>64</v>
      </c>
      <c r="B17" s="136">
        <v>208674</v>
      </c>
      <c r="C17" s="136">
        <v>70891</v>
      </c>
      <c r="D17" s="136">
        <v>137783</v>
      </c>
    </row>
    <row r="18" spans="1:4" ht="13.5" customHeight="1">
      <c r="A18" s="143" t="s">
        <v>65</v>
      </c>
      <c r="B18" s="136">
        <v>203825</v>
      </c>
      <c r="C18" s="136">
        <v>71363</v>
      </c>
      <c r="D18" s="136">
        <v>132462</v>
      </c>
    </row>
    <row r="19" spans="1:4" ht="13.5" customHeight="1">
      <c r="A19" s="143" t="s">
        <v>66</v>
      </c>
      <c r="B19" s="136">
        <v>181690</v>
      </c>
      <c r="C19" s="136">
        <v>66059</v>
      </c>
      <c r="D19" s="136">
        <v>115631</v>
      </c>
    </row>
    <row r="20" spans="1:4" ht="13.5" customHeight="1">
      <c r="A20" s="143" t="s">
        <v>67</v>
      </c>
      <c r="B20" s="136">
        <v>95407</v>
      </c>
      <c r="C20" s="136">
        <v>35591</v>
      </c>
      <c r="D20" s="136">
        <v>59816</v>
      </c>
    </row>
    <row r="21" spans="1:13" ht="13.5" customHeight="1">
      <c r="A21" s="143" t="s">
        <v>68</v>
      </c>
      <c r="B21" s="136">
        <v>85270</v>
      </c>
      <c r="C21" s="136">
        <v>26949</v>
      </c>
      <c r="D21" s="136">
        <v>58321</v>
      </c>
      <c r="M21" s="136"/>
    </row>
    <row r="22" spans="1:4" ht="13.5" customHeight="1">
      <c r="A22" s="143" t="s">
        <v>69</v>
      </c>
      <c r="B22" s="136">
        <v>65096</v>
      </c>
      <c r="C22" s="136">
        <v>20154</v>
      </c>
      <c r="D22" s="136">
        <v>44942</v>
      </c>
    </row>
    <row r="23" spans="1:4" ht="13.5" customHeight="1">
      <c r="A23" s="143" t="s">
        <v>70</v>
      </c>
      <c r="B23" s="136">
        <v>37980</v>
      </c>
      <c r="C23" s="136">
        <v>10243</v>
      </c>
      <c r="D23" s="136">
        <v>27737</v>
      </c>
    </row>
    <row r="24" spans="1:4" ht="13.5" customHeight="1">
      <c r="A24" s="144" t="s">
        <v>205</v>
      </c>
      <c r="B24" s="136">
        <v>21711</v>
      </c>
      <c r="C24" s="136">
        <v>6398</v>
      </c>
      <c r="D24" s="136">
        <v>15313</v>
      </c>
    </row>
    <row r="25" spans="1:4" ht="13.5" customHeight="1">
      <c r="A25" s="136"/>
      <c r="B25" s="136"/>
      <c r="C25" s="136"/>
      <c r="D25" s="136"/>
    </row>
    <row r="26" spans="1:4" ht="13.5" customHeight="1">
      <c r="A26" s="253" t="s">
        <v>206</v>
      </c>
      <c r="B26" s="254"/>
      <c r="C26" s="136"/>
      <c r="D26" s="136"/>
    </row>
    <row r="27" spans="1:4" ht="13.5" customHeight="1">
      <c r="A27" s="246" t="s">
        <v>292</v>
      </c>
      <c r="B27" s="136">
        <v>514908</v>
      </c>
      <c r="C27" s="136">
        <v>160231</v>
      </c>
      <c r="D27" s="136">
        <v>354677</v>
      </c>
    </row>
    <row r="28" spans="1:12" s="3" customFormat="1" ht="24">
      <c r="A28" s="245" t="s">
        <v>233</v>
      </c>
      <c r="B28" s="146"/>
      <c r="C28" s="146"/>
      <c r="D28" s="146"/>
      <c r="E28" s="111"/>
      <c r="F28" s="111"/>
      <c r="G28" s="111"/>
      <c r="H28" s="112"/>
      <c r="I28" s="113"/>
      <c r="J28" s="113"/>
      <c r="K28" s="113"/>
      <c r="L28" s="113"/>
    </row>
    <row r="29" spans="1:4" ht="13.5" customHeight="1">
      <c r="A29" s="145"/>
      <c r="B29" s="136"/>
      <c r="C29" s="136"/>
      <c r="D29" s="136"/>
    </row>
    <row r="30" spans="1:4" ht="13.5" customHeight="1">
      <c r="A30" s="246" t="s">
        <v>293</v>
      </c>
      <c r="B30" s="136">
        <v>1770404</v>
      </c>
      <c r="C30" s="136">
        <v>612365</v>
      </c>
      <c r="D30" s="136">
        <v>1158039</v>
      </c>
    </row>
    <row r="31" spans="1:12" s="3" customFormat="1" ht="24">
      <c r="A31" s="245" t="s">
        <v>234</v>
      </c>
      <c r="B31" s="148"/>
      <c r="C31" s="148"/>
      <c r="D31" s="148"/>
      <c r="E31" s="111"/>
      <c r="F31" s="111"/>
      <c r="G31" s="111"/>
      <c r="H31" s="112"/>
      <c r="I31" s="113"/>
      <c r="J31" s="113"/>
      <c r="K31" s="113"/>
      <c r="L31" s="113"/>
    </row>
    <row r="32" spans="1:9" s="3" customFormat="1" ht="12.75" customHeight="1">
      <c r="A32" s="147" t="s">
        <v>1</v>
      </c>
      <c r="B32" s="148"/>
      <c r="C32" s="148"/>
      <c r="D32" s="148"/>
      <c r="E32" s="111"/>
      <c r="F32" s="111"/>
      <c r="G32" s="111"/>
      <c r="H32" s="112"/>
      <c r="I32" s="113"/>
    </row>
    <row r="33" spans="1:4" ht="13.5" customHeight="1">
      <c r="A33" s="246" t="s">
        <v>294</v>
      </c>
      <c r="B33" s="136">
        <v>519489</v>
      </c>
      <c r="C33" s="136">
        <v>178398</v>
      </c>
      <c r="D33" s="136">
        <v>341091</v>
      </c>
    </row>
    <row r="34" spans="1:9" s="3" customFormat="1" ht="24">
      <c r="A34" s="255" t="s">
        <v>235</v>
      </c>
      <c r="B34" s="149"/>
      <c r="C34" s="149"/>
      <c r="D34" s="149"/>
      <c r="E34" s="111"/>
      <c r="F34" s="111"/>
      <c r="G34" s="111"/>
      <c r="H34" s="112"/>
      <c r="I34" s="113"/>
    </row>
    <row r="35" spans="1:9" s="3" customFormat="1" ht="12.75" customHeight="1">
      <c r="A35" s="137"/>
      <c r="B35" s="138"/>
      <c r="C35" s="138"/>
      <c r="D35" s="138"/>
      <c r="E35" s="111"/>
      <c r="F35" s="111"/>
      <c r="G35" s="111"/>
      <c r="H35" s="112"/>
      <c r="I35" s="113"/>
    </row>
    <row r="36" ht="13.5" customHeight="1">
      <c r="A36" s="76" t="s">
        <v>290</v>
      </c>
    </row>
    <row r="37" spans="1:9" s="3" customFormat="1" ht="12.75" customHeight="1">
      <c r="A37" s="139" t="s">
        <v>141</v>
      </c>
      <c r="B37" s="110"/>
      <c r="C37" s="110"/>
      <c r="D37" s="110"/>
      <c r="E37" s="111"/>
      <c r="F37" s="111"/>
      <c r="G37" s="111"/>
      <c r="H37" s="112"/>
      <c r="I37" s="21"/>
    </row>
    <row r="38" spans="1:9" s="3" customFormat="1" ht="12.75" customHeight="1">
      <c r="A38" s="140" t="s">
        <v>142</v>
      </c>
      <c r="B38" s="141"/>
      <c r="C38" s="141"/>
      <c r="D38" s="141"/>
      <c r="E38" s="111"/>
      <c r="F38" s="111"/>
      <c r="G38" s="111"/>
      <c r="H38" s="112"/>
      <c r="I38" s="21"/>
    </row>
    <row r="39" ht="13.5" customHeight="1"/>
    <row r="40" ht="13.5" customHeight="1"/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&amp;CRecensământul populației și al locuințelor  2014</oddHeader>
    <oddFooter>&amp;CBiroul Național de Statistică, 31 martie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105"/>
  <sheetViews>
    <sheetView zoomScalePageLayoutView="0" workbookViewId="0" topLeftCell="A1">
      <pane ySplit="6" topLeftCell="A7" activePane="bottomLeft" state="frozen"/>
      <selection pane="topLeft" activeCell="F40" sqref="F40"/>
      <selection pane="bottomLeft" activeCell="A5" sqref="A5:A6"/>
    </sheetView>
  </sheetViews>
  <sheetFormatPr defaultColWidth="9.140625" defaultRowHeight="15"/>
  <cols>
    <col min="1" max="1" width="33.421875" style="3" customWidth="1"/>
    <col min="2" max="3" width="10.7109375" style="150" customWidth="1"/>
    <col min="4" max="7" width="10.7109375" style="3" customWidth="1"/>
    <col min="8" max="8" width="10.140625" style="3" bestFit="1" customWidth="1"/>
    <col min="9" max="16384" width="9.140625" style="3" customWidth="1"/>
  </cols>
  <sheetData>
    <row r="1" ht="12.75">
      <c r="A1" s="261" t="s">
        <v>342</v>
      </c>
    </row>
    <row r="2" ht="12.75">
      <c r="A2" s="265" t="s">
        <v>340</v>
      </c>
    </row>
    <row r="3" ht="12.75">
      <c r="A3" s="265" t="s">
        <v>341</v>
      </c>
    </row>
    <row r="4" ht="12">
      <c r="A4" s="152"/>
    </row>
    <row r="5" spans="1:7" ht="111" customHeight="1">
      <c r="A5" s="300"/>
      <c r="B5" s="301" t="s">
        <v>239</v>
      </c>
      <c r="C5" s="302"/>
      <c r="D5" s="303" t="s">
        <v>241</v>
      </c>
      <c r="E5" s="303"/>
      <c r="F5" s="304" t="s">
        <v>298</v>
      </c>
      <c r="G5" s="305"/>
    </row>
    <row r="6" spans="1:7" ht="12">
      <c r="A6" s="300"/>
      <c r="B6" s="171">
        <v>2004</v>
      </c>
      <c r="C6" s="171">
        <v>2014</v>
      </c>
      <c r="D6" s="172">
        <v>2004</v>
      </c>
      <c r="E6" s="172">
        <v>2014</v>
      </c>
      <c r="F6" s="172">
        <v>2004</v>
      </c>
      <c r="G6" s="172">
        <v>2014</v>
      </c>
    </row>
    <row r="7" spans="1:8" ht="12">
      <c r="A7" s="299" t="s">
        <v>207</v>
      </c>
      <c r="B7" s="299"/>
      <c r="C7" s="299"/>
      <c r="D7" s="299"/>
      <c r="E7" s="299"/>
      <c r="F7" s="299"/>
      <c r="G7" s="299"/>
      <c r="H7" s="12"/>
    </row>
    <row r="8" spans="1:8" ht="12">
      <c r="A8" s="154" t="s">
        <v>71</v>
      </c>
      <c r="B8" s="155">
        <v>3383332</v>
      </c>
      <c r="C8" s="155">
        <v>2804801</v>
      </c>
      <c r="D8" s="156">
        <v>100.03863694133477</v>
      </c>
      <c r="E8" s="156">
        <v>100</v>
      </c>
      <c r="F8" s="157" t="s">
        <v>14</v>
      </c>
      <c r="G8" s="157" t="s">
        <v>14</v>
      </c>
      <c r="H8" s="25"/>
    </row>
    <row r="9" spans="1:10" ht="26.25" customHeight="1">
      <c r="A9" s="247" t="s">
        <v>236</v>
      </c>
      <c r="B9" s="26"/>
      <c r="C9" s="26"/>
      <c r="D9" s="15"/>
      <c r="E9" s="15"/>
      <c r="F9" s="15"/>
      <c r="G9" s="15"/>
      <c r="H9" s="15"/>
      <c r="I9" s="15"/>
      <c r="J9" s="15"/>
    </row>
    <row r="10" spans="1:8" ht="51.75" customHeight="1">
      <c r="A10" s="158" t="s">
        <v>297</v>
      </c>
      <c r="B10" s="155">
        <f>SUM(B12:B26)</f>
        <v>3369312</v>
      </c>
      <c r="C10" s="155">
        <f>SUM(C12:C26)</f>
        <v>2754719</v>
      </c>
      <c r="D10" s="156">
        <v>99.5856156002426</v>
      </c>
      <c r="E10" s="156">
        <v>98.2144187769471</v>
      </c>
      <c r="F10" s="159">
        <v>100.00000000000001</v>
      </c>
      <c r="G10" s="159">
        <v>100</v>
      </c>
      <c r="H10" s="25"/>
    </row>
    <row r="11" spans="1:8" ht="12">
      <c r="A11" s="160" t="s">
        <v>159</v>
      </c>
      <c r="B11" s="161"/>
      <c r="C11" s="161"/>
      <c r="D11" s="162"/>
      <c r="E11" s="163"/>
      <c r="F11" s="164"/>
      <c r="G11" s="164"/>
      <c r="H11" s="25"/>
    </row>
    <row r="12" spans="1:8" ht="12">
      <c r="A12" s="165" t="s">
        <v>74</v>
      </c>
      <c r="B12" s="161">
        <v>2564849</v>
      </c>
      <c r="C12" s="161">
        <v>2068058</v>
      </c>
      <c r="D12" s="163">
        <v>75.80837470280777</v>
      </c>
      <c r="E12" s="163">
        <v>73.73278888591383</v>
      </c>
      <c r="F12" s="166">
        <v>76.12381993712664</v>
      </c>
      <c r="G12" s="166">
        <v>75.07328333670331</v>
      </c>
      <c r="H12" s="25"/>
    </row>
    <row r="13" spans="1:16" ht="12.75" customHeight="1">
      <c r="A13" s="153" t="s">
        <v>160</v>
      </c>
      <c r="B13" s="26"/>
      <c r="C13" s="26"/>
      <c r="D13" s="15"/>
      <c r="E13" s="15"/>
      <c r="F13" s="15"/>
      <c r="G13" s="42"/>
      <c r="H13" s="15"/>
      <c r="I13" s="15"/>
      <c r="J13" s="42"/>
      <c r="L13" s="15"/>
      <c r="M13" s="15"/>
      <c r="N13" s="15"/>
      <c r="O13" s="15"/>
      <c r="P13" s="42"/>
    </row>
    <row r="14" spans="1:8" ht="12">
      <c r="A14" s="165" t="s">
        <v>75</v>
      </c>
      <c r="B14" s="161">
        <v>282406</v>
      </c>
      <c r="C14" s="161">
        <v>181035</v>
      </c>
      <c r="D14" s="163">
        <v>8.4</v>
      </c>
      <c r="E14" s="163">
        <v>6.454468605794136</v>
      </c>
      <c r="F14" s="166">
        <v>8.381711162397545</v>
      </c>
      <c r="G14" s="166">
        <v>6.571813676821484</v>
      </c>
      <c r="H14" s="25"/>
    </row>
    <row r="15" spans="1:16" ht="12.75" customHeight="1">
      <c r="A15" s="153" t="s">
        <v>161</v>
      </c>
      <c r="B15" s="26"/>
      <c r="C15" s="26"/>
      <c r="D15" s="15"/>
      <c r="E15" s="15"/>
      <c r="F15" s="15"/>
      <c r="G15" s="42"/>
      <c r="H15" s="15"/>
      <c r="I15" s="15"/>
      <c r="J15" s="42"/>
      <c r="L15" s="15"/>
      <c r="M15" s="15"/>
      <c r="N15" s="15"/>
      <c r="O15" s="15"/>
      <c r="P15" s="42"/>
    </row>
    <row r="16" spans="1:8" ht="12">
      <c r="A16" s="165" t="s">
        <v>76</v>
      </c>
      <c r="B16" s="161">
        <v>201218</v>
      </c>
      <c r="C16" s="161">
        <v>111726</v>
      </c>
      <c r="D16" s="163">
        <v>5.947332393037396</v>
      </c>
      <c r="E16" s="163">
        <v>3.983384204440885</v>
      </c>
      <c r="F16" s="166">
        <v>5.972079759903505</v>
      </c>
      <c r="G16" s="166">
        <v>4.055803876910858</v>
      </c>
      <c r="H16" s="25"/>
    </row>
    <row r="17" spans="1:16" ht="12.75" customHeight="1">
      <c r="A17" s="153" t="s">
        <v>163</v>
      </c>
      <c r="B17" s="26"/>
      <c r="C17" s="26"/>
      <c r="D17" s="15"/>
      <c r="E17" s="15"/>
      <c r="F17" s="15"/>
      <c r="G17" s="42"/>
      <c r="H17" s="15"/>
      <c r="I17" s="42"/>
      <c r="J17" s="42"/>
      <c r="L17" s="15"/>
      <c r="M17" s="15"/>
      <c r="N17" s="15"/>
      <c r="O17" s="42"/>
      <c r="P17" s="42"/>
    </row>
    <row r="18" spans="1:8" ht="12">
      <c r="A18" s="165" t="s">
        <v>77</v>
      </c>
      <c r="B18" s="161">
        <v>147500</v>
      </c>
      <c r="C18" s="161">
        <v>126010</v>
      </c>
      <c r="D18" s="163">
        <v>4.359607629402022</v>
      </c>
      <c r="E18" s="163">
        <v>4.492653846030431</v>
      </c>
      <c r="F18" s="166">
        <v>4.377748335565243</v>
      </c>
      <c r="G18" s="166">
        <v>4.574332264016765</v>
      </c>
      <c r="H18" s="25"/>
    </row>
    <row r="19" spans="1:16" ht="12.75" customHeight="1">
      <c r="A19" s="153" t="s">
        <v>164</v>
      </c>
      <c r="B19" s="26"/>
      <c r="C19" s="26"/>
      <c r="D19" s="15"/>
      <c r="E19" s="15"/>
      <c r="F19" s="15"/>
      <c r="G19" s="42"/>
      <c r="H19" s="15"/>
      <c r="I19" s="15"/>
      <c r="J19" s="42"/>
      <c r="L19" s="15"/>
      <c r="M19" s="15"/>
      <c r="N19" s="15"/>
      <c r="O19" s="15"/>
      <c r="P19" s="42"/>
    </row>
    <row r="20" spans="1:13" ht="12">
      <c r="A20" s="165" t="s">
        <v>78</v>
      </c>
      <c r="B20" s="161">
        <v>73276</v>
      </c>
      <c r="C20" s="161">
        <v>192800</v>
      </c>
      <c r="D20" s="163">
        <v>2.1657939569631357</v>
      </c>
      <c r="E20" s="163">
        <v>6.873927954247021</v>
      </c>
      <c r="F20" s="166">
        <v>2.1748060138093472</v>
      </c>
      <c r="G20" s="166">
        <v>6.998898980258966</v>
      </c>
      <c r="H20" s="25"/>
      <c r="M20" s="27"/>
    </row>
    <row r="21" spans="1:16" ht="12.75" customHeight="1">
      <c r="A21" s="153" t="s">
        <v>165</v>
      </c>
      <c r="B21" s="26"/>
      <c r="C21" s="26"/>
      <c r="D21" s="15"/>
      <c r="E21" s="15"/>
      <c r="F21" s="15"/>
      <c r="G21" s="42"/>
      <c r="H21" s="15"/>
      <c r="I21" s="15"/>
      <c r="J21" s="42"/>
      <c r="L21" s="15"/>
      <c r="M21" s="15"/>
      <c r="N21" s="15"/>
      <c r="O21" s="15"/>
      <c r="P21" s="42"/>
    </row>
    <row r="22" spans="1:8" ht="12">
      <c r="A22" s="165" t="s">
        <v>79</v>
      </c>
      <c r="B22" s="161">
        <v>65662</v>
      </c>
      <c r="C22" s="161">
        <v>51867</v>
      </c>
      <c r="D22" s="163">
        <v>1.9407495333003086</v>
      </c>
      <c r="E22" s="163">
        <v>1.8492221016749495</v>
      </c>
      <c r="F22" s="166">
        <v>1.948825160744983</v>
      </c>
      <c r="G22" s="166">
        <v>1.8828417707940446</v>
      </c>
      <c r="H22" s="25"/>
    </row>
    <row r="23" spans="1:16" ht="12.75" customHeight="1">
      <c r="A23" s="153" t="s">
        <v>166</v>
      </c>
      <c r="B23" s="26"/>
      <c r="C23" s="26"/>
      <c r="D23" s="15"/>
      <c r="E23" s="15"/>
      <c r="F23" s="15"/>
      <c r="G23" s="42"/>
      <c r="H23" s="42"/>
      <c r="I23" s="42"/>
      <c r="J23" s="42"/>
      <c r="L23" s="15"/>
      <c r="M23" s="15"/>
      <c r="N23" s="42"/>
      <c r="O23" s="42"/>
      <c r="P23" s="42"/>
    </row>
    <row r="24" spans="1:8" ht="12">
      <c r="A24" s="165" t="s">
        <v>80</v>
      </c>
      <c r="B24" s="161">
        <v>12271</v>
      </c>
      <c r="C24" s="161">
        <v>9323</v>
      </c>
      <c r="D24" s="163">
        <v>0.3626897981043539</v>
      </c>
      <c r="E24" s="163">
        <v>0.3323943481195279</v>
      </c>
      <c r="F24" s="166">
        <v>0.3641989818692956</v>
      </c>
      <c r="G24" s="166">
        <v>0.33843742319997067</v>
      </c>
      <c r="H24" s="25"/>
    </row>
    <row r="25" spans="1:8" ht="12">
      <c r="A25" s="167" t="s">
        <v>162</v>
      </c>
      <c r="B25" s="161"/>
      <c r="C25" s="161"/>
      <c r="D25" s="163"/>
      <c r="E25" s="163"/>
      <c r="F25" s="166"/>
      <c r="G25" s="166"/>
      <c r="H25" s="25"/>
    </row>
    <row r="26" spans="1:8" ht="12">
      <c r="A26" s="165" t="s">
        <v>81</v>
      </c>
      <c r="B26" s="161">
        <v>22130</v>
      </c>
      <c r="C26" s="161">
        <v>13900</v>
      </c>
      <c r="D26" s="163">
        <v>0.6540889277197746</v>
      </c>
      <c r="E26" s="163">
        <v>0.4955788307263153</v>
      </c>
      <c r="F26" s="166">
        <v>0.6568106485834496</v>
      </c>
      <c r="G26" s="166">
        <v>0.5045886712946039</v>
      </c>
      <c r="H26" s="25"/>
    </row>
    <row r="27" spans="1:10" ht="24">
      <c r="A27" s="247" t="s">
        <v>319</v>
      </c>
      <c r="B27" s="26"/>
      <c r="C27" s="26"/>
      <c r="D27" s="15"/>
      <c r="E27" s="15"/>
      <c r="F27" s="15"/>
      <c r="G27" s="15"/>
      <c r="H27" s="15"/>
      <c r="I27" s="15"/>
      <c r="J27" s="42"/>
    </row>
    <row r="28" spans="1:8" ht="50.25" customHeight="1">
      <c r="A28" s="158" t="s">
        <v>320</v>
      </c>
      <c r="B28" s="161">
        <v>14020</v>
      </c>
      <c r="C28" s="161">
        <v>50082</v>
      </c>
      <c r="D28" s="163">
        <v>0.4</v>
      </c>
      <c r="E28" s="163">
        <v>1.7855812230529011</v>
      </c>
      <c r="F28" s="164" t="s">
        <v>14</v>
      </c>
      <c r="G28" s="164" t="s">
        <v>14</v>
      </c>
      <c r="H28" s="25"/>
    </row>
    <row r="29" spans="1:8" ht="12">
      <c r="A29" s="299" t="s">
        <v>208</v>
      </c>
      <c r="B29" s="299"/>
      <c r="C29" s="299"/>
      <c r="D29" s="299"/>
      <c r="E29" s="299"/>
      <c r="F29" s="299"/>
      <c r="G29" s="299"/>
      <c r="H29" s="12"/>
    </row>
    <row r="30" spans="1:8" ht="12">
      <c r="A30" s="168" t="s">
        <v>71</v>
      </c>
      <c r="B30" s="155">
        <v>1305655</v>
      </c>
      <c r="C30" s="155">
        <v>950994</v>
      </c>
      <c r="D30" s="156">
        <v>100</v>
      </c>
      <c r="E30" s="156">
        <v>100</v>
      </c>
      <c r="F30" s="157" t="s">
        <v>14</v>
      </c>
      <c r="G30" s="157" t="s">
        <v>14</v>
      </c>
      <c r="H30" s="12"/>
    </row>
    <row r="31" spans="1:8" ht="12">
      <c r="A31" s="158" t="s">
        <v>72</v>
      </c>
      <c r="B31" s="155">
        <f>SUM(B33:B40)</f>
        <v>1291848</v>
      </c>
      <c r="C31" s="155">
        <f>SUM(C33:C40)</f>
        <v>916702</v>
      </c>
      <c r="D31" s="156">
        <v>98.94252310143185</v>
      </c>
      <c r="E31" s="156">
        <v>96.3940887113904</v>
      </c>
      <c r="F31" s="159">
        <v>99.99999999999999</v>
      </c>
      <c r="G31" s="159">
        <v>100.00000000000001</v>
      </c>
      <c r="H31" s="12"/>
    </row>
    <row r="32" spans="1:8" ht="12">
      <c r="A32" s="169" t="s">
        <v>73</v>
      </c>
      <c r="B32" s="161"/>
      <c r="C32" s="161"/>
      <c r="D32" s="162"/>
      <c r="E32" s="163"/>
      <c r="F32" s="164"/>
      <c r="G32" s="164"/>
      <c r="H32" s="12"/>
    </row>
    <row r="33" spans="1:8" ht="12">
      <c r="A33" s="165" t="s">
        <v>74</v>
      </c>
      <c r="B33" s="161">
        <v>826103</v>
      </c>
      <c r="C33" s="161">
        <v>581485</v>
      </c>
      <c r="D33" s="163">
        <v>63.271155090739896</v>
      </c>
      <c r="E33" s="163">
        <v>61.14497042042326</v>
      </c>
      <c r="F33" s="166">
        <v>63.94738390275017</v>
      </c>
      <c r="G33" s="166">
        <v>63.43228224657522</v>
      </c>
      <c r="H33" s="12"/>
    </row>
    <row r="34" spans="1:8" ht="12">
      <c r="A34" s="165" t="s">
        <v>75</v>
      </c>
      <c r="B34" s="161">
        <v>145890</v>
      </c>
      <c r="C34" s="161">
        <v>78811</v>
      </c>
      <c r="D34" s="163">
        <v>11.173702088223918</v>
      </c>
      <c r="E34" s="163">
        <v>8.287223683850792</v>
      </c>
      <c r="F34" s="166">
        <v>11.293124268489791</v>
      </c>
      <c r="G34" s="166">
        <v>8.597232252138646</v>
      </c>
      <c r="H34" s="12"/>
    </row>
    <row r="35" spans="1:8" ht="12">
      <c r="A35" s="165" t="s">
        <v>76</v>
      </c>
      <c r="B35" s="161">
        <v>166395</v>
      </c>
      <c r="C35" s="161">
        <v>83206</v>
      </c>
      <c r="D35" s="163">
        <v>12.744178209404474</v>
      </c>
      <c r="E35" s="163">
        <v>8.749371710021304</v>
      </c>
      <c r="F35" s="166">
        <v>12.880385308488304</v>
      </c>
      <c r="G35" s="166">
        <v>9.076668317512125</v>
      </c>
      <c r="H35" s="12"/>
    </row>
    <row r="36" spans="1:8" ht="12">
      <c r="A36" s="165" t="s">
        <v>77</v>
      </c>
      <c r="B36" s="161">
        <v>53613</v>
      </c>
      <c r="C36" s="161">
        <v>43275</v>
      </c>
      <c r="D36" s="163">
        <v>4.1062148883127625</v>
      </c>
      <c r="E36" s="163">
        <v>4.550501895911015</v>
      </c>
      <c r="F36" s="166">
        <v>4.150101250301893</v>
      </c>
      <c r="G36" s="166">
        <v>4.720727128336144</v>
      </c>
      <c r="H36" s="12"/>
    </row>
    <row r="37" spans="1:8" ht="12">
      <c r="A37" s="165" t="s">
        <v>78</v>
      </c>
      <c r="B37" s="161">
        <v>44342</v>
      </c>
      <c r="C37" s="161">
        <v>87036</v>
      </c>
      <c r="D37" s="163">
        <v>3.396149825183529</v>
      </c>
      <c r="E37" s="163">
        <v>9.152108215193786</v>
      </c>
      <c r="F37" s="166">
        <v>3.432447160966306</v>
      </c>
      <c r="G37" s="166">
        <v>9.494470394959322</v>
      </c>
      <c r="H37" s="12"/>
    </row>
    <row r="38" spans="1:8" ht="12">
      <c r="A38" s="165" t="s">
        <v>79</v>
      </c>
      <c r="B38" s="161">
        <v>29447</v>
      </c>
      <c r="C38" s="161">
        <v>26359</v>
      </c>
      <c r="D38" s="163">
        <v>2.255343103652956</v>
      </c>
      <c r="E38" s="163">
        <v>2.7717314725434647</v>
      </c>
      <c r="F38" s="166">
        <v>2.279447736885454</v>
      </c>
      <c r="G38" s="166">
        <v>2.8754164384936436</v>
      </c>
      <c r="H38" s="12"/>
    </row>
    <row r="39" spans="1:8" ht="12">
      <c r="A39" s="165" t="s">
        <v>80</v>
      </c>
      <c r="B39" s="161">
        <v>8139</v>
      </c>
      <c r="C39" s="161">
        <v>6463</v>
      </c>
      <c r="D39" s="163">
        <v>0.6233652840911267</v>
      </c>
      <c r="E39" s="163">
        <v>0.6796047083367508</v>
      </c>
      <c r="F39" s="166">
        <v>0.6300276812751965</v>
      </c>
      <c r="G39" s="166">
        <v>0.7050273698541074</v>
      </c>
      <c r="H39" s="12"/>
    </row>
    <row r="40" spans="1:8" ht="12">
      <c r="A40" s="165" t="s">
        <v>81</v>
      </c>
      <c r="B40" s="161">
        <v>17919</v>
      </c>
      <c r="C40" s="161">
        <v>10067</v>
      </c>
      <c r="D40" s="163">
        <v>1.3724146118231846</v>
      </c>
      <c r="E40" s="163">
        <v>1.0585766051100218</v>
      </c>
      <c r="F40" s="166">
        <v>1.3870826908428855</v>
      </c>
      <c r="G40" s="166">
        <v>1.0981758521307905</v>
      </c>
      <c r="H40" s="12"/>
    </row>
    <row r="41" spans="1:8" ht="12">
      <c r="A41" s="158" t="s">
        <v>82</v>
      </c>
      <c r="B41" s="161">
        <v>13807</v>
      </c>
      <c r="C41" s="161">
        <v>34292</v>
      </c>
      <c r="D41" s="163">
        <v>1.0574768985681515</v>
      </c>
      <c r="E41" s="163">
        <v>3.605911288609602</v>
      </c>
      <c r="F41" s="164" t="s">
        <v>14</v>
      </c>
      <c r="G41" s="164" t="s">
        <v>14</v>
      </c>
      <c r="H41" s="12"/>
    </row>
    <row r="42" spans="1:8" ht="15.75" customHeight="1">
      <c r="A42" s="299" t="s">
        <v>209</v>
      </c>
      <c r="B42" s="299"/>
      <c r="C42" s="299"/>
      <c r="D42" s="299"/>
      <c r="E42" s="299"/>
      <c r="F42" s="299"/>
      <c r="G42" s="299"/>
      <c r="H42" s="12"/>
    </row>
    <row r="43" spans="1:8" ht="15.75" customHeight="1">
      <c r="A43" s="168" t="s">
        <v>71</v>
      </c>
      <c r="B43" s="155">
        <v>2077677</v>
      </c>
      <c r="C43" s="155">
        <v>1853807</v>
      </c>
      <c r="D43" s="156">
        <v>100</v>
      </c>
      <c r="E43" s="156">
        <v>100</v>
      </c>
      <c r="F43" s="157" t="s">
        <v>14</v>
      </c>
      <c r="G43" s="157" t="s">
        <v>14</v>
      </c>
      <c r="H43" s="12"/>
    </row>
    <row r="44" spans="1:8" ht="12">
      <c r="A44" s="158" t="s">
        <v>72</v>
      </c>
      <c r="B44" s="155">
        <f>SUM(B46:B53)</f>
        <v>2077464</v>
      </c>
      <c r="C44" s="155">
        <f>SUM(C46:C53)</f>
        <v>1838017</v>
      </c>
      <c r="D44" s="156">
        <v>99.98974816586023</v>
      </c>
      <c r="E44" s="156">
        <v>99.14823927194148</v>
      </c>
      <c r="F44" s="159">
        <v>99.99999999999997</v>
      </c>
      <c r="G44" s="159">
        <v>99.99999999999999</v>
      </c>
      <c r="H44" s="12"/>
    </row>
    <row r="45" spans="1:8" ht="12">
      <c r="A45" s="169" t="s">
        <v>73</v>
      </c>
      <c r="B45" s="161"/>
      <c r="C45" s="161"/>
      <c r="D45" s="162"/>
      <c r="E45" s="163"/>
      <c r="F45" s="164"/>
      <c r="G45" s="164"/>
      <c r="H45" s="12"/>
    </row>
    <row r="46" spans="1:8" ht="12">
      <c r="A46" s="165" t="s">
        <v>74</v>
      </c>
      <c r="B46" s="161">
        <v>1738746</v>
      </c>
      <c r="C46" s="161">
        <v>1486573</v>
      </c>
      <c r="D46" s="163">
        <v>83.68702161115516</v>
      </c>
      <c r="E46" s="163">
        <v>80.19027870754614</v>
      </c>
      <c r="F46" s="166">
        <v>83.69560194544887</v>
      </c>
      <c r="G46" s="166">
        <v>80.87917576388031</v>
      </c>
      <c r="H46" s="12"/>
    </row>
    <row r="47" spans="1:8" ht="12">
      <c r="A47" s="165" t="s">
        <v>75</v>
      </c>
      <c r="B47" s="161">
        <v>136516</v>
      </c>
      <c r="C47" s="161">
        <v>102224</v>
      </c>
      <c r="D47" s="163">
        <v>6.570607462083856</v>
      </c>
      <c r="E47" s="163">
        <v>5.514274139648841</v>
      </c>
      <c r="F47" s="166">
        <v>6.571281138927077</v>
      </c>
      <c r="G47" s="166">
        <v>5.5616460565925125</v>
      </c>
      <c r="H47" s="12"/>
    </row>
    <row r="48" spans="1:8" ht="12">
      <c r="A48" s="165" t="s">
        <v>76</v>
      </c>
      <c r="B48" s="161">
        <v>34823</v>
      </c>
      <c r="C48" s="161">
        <v>28520</v>
      </c>
      <c r="D48" s="163">
        <v>1.6760545551594401</v>
      </c>
      <c r="E48" s="163">
        <v>1.5384557292102146</v>
      </c>
      <c r="F48" s="166">
        <v>1.6762263991096835</v>
      </c>
      <c r="G48" s="166">
        <v>1.5516722641847165</v>
      </c>
      <c r="H48" s="12"/>
    </row>
    <row r="49" spans="1:8" ht="12">
      <c r="A49" s="165" t="s">
        <v>77</v>
      </c>
      <c r="B49" s="161">
        <v>93887</v>
      </c>
      <c r="C49" s="161">
        <v>82735</v>
      </c>
      <c r="D49" s="163">
        <v>4.51884484450663</v>
      </c>
      <c r="E49" s="163">
        <v>4.462978077005859</v>
      </c>
      <c r="F49" s="166">
        <v>4.519308156483097</v>
      </c>
      <c r="G49" s="166">
        <v>4.501318540579331</v>
      </c>
      <c r="H49" s="12"/>
    </row>
    <row r="50" spans="1:8" ht="12">
      <c r="A50" s="165" t="s">
        <v>78</v>
      </c>
      <c r="B50" s="161">
        <v>28934</v>
      </c>
      <c r="C50" s="161">
        <v>105764</v>
      </c>
      <c r="D50" s="163">
        <v>1.3926129999995187</v>
      </c>
      <c r="E50" s="163">
        <v>5.705232529599899</v>
      </c>
      <c r="F50" s="166">
        <v>1.3927557830123651</v>
      </c>
      <c r="G50" s="166">
        <v>5.754244928093701</v>
      </c>
      <c r="H50" s="12"/>
    </row>
    <row r="51" spans="1:8" ht="12">
      <c r="A51" s="165" t="s">
        <v>79</v>
      </c>
      <c r="B51" s="161">
        <v>36215</v>
      </c>
      <c r="C51" s="161">
        <v>25508</v>
      </c>
      <c r="D51" s="163">
        <v>1.7430524571432422</v>
      </c>
      <c r="E51" s="163">
        <v>1.3759792686077892</v>
      </c>
      <c r="F51" s="166">
        <v>1.743231170311495</v>
      </c>
      <c r="G51" s="166">
        <v>1.387800004026078</v>
      </c>
      <c r="H51" s="12"/>
    </row>
    <row r="52" spans="1:8" ht="12">
      <c r="A52" s="165" t="s">
        <v>80</v>
      </c>
      <c r="B52" s="161">
        <v>4132</v>
      </c>
      <c r="C52" s="161">
        <v>2860</v>
      </c>
      <c r="D52" s="163">
        <v>0.19887595617605622</v>
      </c>
      <c r="E52" s="163">
        <v>0.15427711730509164</v>
      </c>
      <c r="F52" s="166">
        <v>0.19889634669962997</v>
      </c>
      <c r="G52" s="166">
        <v>0.15560247810547997</v>
      </c>
      <c r="H52" s="12"/>
    </row>
    <row r="53" spans="1:8" ht="12">
      <c r="A53" s="165" t="s">
        <v>81</v>
      </c>
      <c r="B53" s="161">
        <v>4211</v>
      </c>
      <c r="C53" s="161">
        <v>3833</v>
      </c>
      <c r="D53" s="163">
        <v>0.20267827963634388</v>
      </c>
      <c r="E53" s="163">
        <v>0.20676370301762806</v>
      </c>
      <c r="F53" s="166">
        <v>0.2026990600077787</v>
      </c>
      <c r="G53" s="166">
        <v>0.2085399645378688</v>
      </c>
      <c r="H53" s="12"/>
    </row>
    <row r="54" spans="1:8" ht="12">
      <c r="A54" s="173" t="s">
        <v>82</v>
      </c>
      <c r="B54" s="174">
        <v>213</v>
      </c>
      <c r="C54" s="174">
        <v>15790</v>
      </c>
      <c r="D54" s="175">
        <v>0.010251834139762822</v>
      </c>
      <c r="E54" s="175">
        <v>0.8517607280585303</v>
      </c>
      <c r="F54" s="176" t="s">
        <v>14</v>
      </c>
      <c r="G54" s="176" t="s">
        <v>14</v>
      </c>
      <c r="H54" s="12"/>
    </row>
    <row r="55" spans="2:3" ht="12">
      <c r="B55" s="3"/>
      <c r="C55" s="3"/>
    </row>
    <row r="56" spans="2:3" ht="12">
      <c r="B56" s="3"/>
      <c r="C56" s="3"/>
    </row>
    <row r="57" spans="2:3" ht="12">
      <c r="B57" s="3"/>
      <c r="C57" s="3"/>
    </row>
    <row r="58" spans="2:3" ht="12">
      <c r="B58" s="3"/>
      <c r="C58" s="3"/>
    </row>
    <row r="59" spans="2:3" ht="12">
      <c r="B59" s="3"/>
      <c r="C59" s="3"/>
    </row>
    <row r="60" spans="2:3" ht="17.25" customHeight="1">
      <c r="B60" s="3"/>
      <c r="C60" s="3"/>
    </row>
    <row r="61" spans="2:3" ht="12">
      <c r="B61" s="3"/>
      <c r="C61" s="3"/>
    </row>
    <row r="62" spans="2:3" ht="12">
      <c r="B62" s="3"/>
      <c r="C62" s="3"/>
    </row>
    <row r="63" spans="2:3" ht="12">
      <c r="B63" s="3"/>
      <c r="C63" s="3"/>
    </row>
    <row r="64" spans="2:3" ht="12">
      <c r="B64" s="3"/>
      <c r="C64" s="3"/>
    </row>
    <row r="65" spans="2:3" ht="12">
      <c r="B65" s="3"/>
      <c r="C65" s="3"/>
    </row>
    <row r="66" spans="2:3" ht="12">
      <c r="B66" s="3"/>
      <c r="C66" s="3"/>
    </row>
    <row r="67" spans="2:3" ht="12">
      <c r="B67" s="3"/>
      <c r="C67" s="3"/>
    </row>
    <row r="68" spans="2:3" ht="12">
      <c r="B68" s="3"/>
      <c r="C68" s="3"/>
    </row>
    <row r="69" spans="2:3" ht="12">
      <c r="B69" s="3"/>
      <c r="C69" s="3"/>
    </row>
    <row r="70" spans="2:3" ht="12">
      <c r="B70" s="3"/>
      <c r="C70" s="3"/>
    </row>
    <row r="71" spans="2:3" ht="12">
      <c r="B71" s="3"/>
      <c r="C71" s="3"/>
    </row>
    <row r="72" spans="2:3" ht="12">
      <c r="B72" s="3"/>
      <c r="C72" s="3"/>
    </row>
    <row r="73" spans="2:3" ht="12">
      <c r="B73" s="3"/>
      <c r="C73" s="3"/>
    </row>
    <row r="74" spans="2:3" ht="12">
      <c r="B74" s="3"/>
      <c r="C74" s="3"/>
    </row>
    <row r="75" spans="2:3" ht="12">
      <c r="B75" s="3"/>
      <c r="C75" s="3"/>
    </row>
    <row r="76" spans="2:3" ht="12">
      <c r="B76" s="3"/>
      <c r="C76" s="3"/>
    </row>
    <row r="77" spans="2:3" ht="12">
      <c r="B77" s="3"/>
      <c r="C77" s="3"/>
    </row>
    <row r="78" spans="2:3" ht="12">
      <c r="B78" s="3"/>
      <c r="C78" s="3"/>
    </row>
    <row r="79" spans="2:3" ht="12.75" customHeight="1">
      <c r="B79" s="3"/>
      <c r="C79" s="3"/>
    </row>
    <row r="80" spans="2:3" ht="12.75" customHeight="1">
      <c r="B80" s="3"/>
      <c r="C80" s="3"/>
    </row>
    <row r="81" spans="2:3" ht="12">
      <c r="B81" s="3"/>
      <c r="C81" s="3"/>
    </row>
    <row r="82" spans="2:3" ht="15.75" customHeight="1">
      <c r="B82" s="3"/>
      <c r="C82" s="3"/>
    </row>
    <row r="83" spans="2:3" ht="15.75" customHeight="1">
      <c r="B83" s="3"/>
      <c r="C83" s="3"/>
    </row>
    <row r="84" spans="2:3" ht="12">
      <c r="B84" s="3"/>
      <c r="C84" s="3"/>
    </row>
    <row r="85" spans="2:3" ht="12">
      <c r="B85" s="3"/>
      <c r="C85" s="3"/>
    </row>
    <row r="86" spans="2:3" ht="12">
      <c r="B86" s="3"/>
      <c r="C86" s="3"/>
    </row>
    <row r="87" spans="2:3" ht="12">
      <c r="B87" s="3"/>
      <c r="C87" s="3"/>
    </row>
    <row r="88" spans="2:3" ht="12">
      <c r="B88" s="3"/>
      <c r="C88" s="3"/>
    </row>
    <row r="89" spans="2:3" ht="12">
      <c r="B89" s="3"/>
      <c r="C89" s="3"/>
    </row>
    <row r="90" spans="2:3" ht="12">
      <c r="B90" s="3"/>
      <c r="C90" s="3"/>
    </row>
    <row r="91" spans="2:3" ht="12">
      <c r="B91" s="3"/>
      <c r="C91" s="3"/>
    </row>
    <row r="92" spans="2:3" ht="12">
      <c r="B92" s="3"/>
      <c r="C92" s="3"/>
    </row>
    <row r="93" spans="2:3" ht="12">
      <c r="B93" s="3"/>
      <c r="C93" s="3"/>
    </row>
    <row r="94" spans="2:3" ht="12">
      <c r="B94" s="3"/>
      <c r="C94" s="3"/>
    </row>
    <row r="95" spans="2:3" ht="12">
      <c r="B95" s="3"/>
      <c r="C95" s="3"/>
    </row>
    <row r="96" spans="2:3" ht="12">
      <c r="B96" s="3"/>
      <c r="C96" s="3"/>
    </row>
    <row r="97" spans="2:3" ht="12">
      <c r="B97" s="3"/>
      <c r="C97" s="3"/>
    </row>
    <row r="98" spans="2:3" ht="12">
      <c r="B98" s="3"/>
      <c r="C98" s="3"/>
    </row>
    <row r="99" spans="2:3" ht="12">
      <c r="B99" s="3"/>
      <c r="C99" s="3"/>
    </row>
    <row r="100" spans="2:3" ht="12">
      <c r="B100" s="3"/>
      <c r="C100" s="3"/>
    </row>
    <row r="101" spans="2:3" ht="12">
      <c r="B101" s="3"/>
      <c r="C101" s="3"/>
    </row>
    <row r="102" spans="2:3" ht="12">
      <c r="B102" s="3"/>
      <c r="C102" s="3"/>
    </row>
    <row r="103" spans="2:3" ht="12">
      <c r="B103" s="3"/>
      <c r="C103" s="3"/>
    </row>
    <row r="104" spans="2:3" ht="12">
      <c r="B104" s="3"/>
      <c r="C104" s="3"/>
    </row>
    <row r="105" spans="2:3" ht="12">
      <c r="B105" s="3"/>
      <c r="C105" s="3"/>
    </row>
  </sheetData>
  <sheetProtection/>
  <mergeCells count="7">
    <mergeCell ref="A42:G42"/>
    <mergeCell ref="A5:A6"/>
    <mergeCell ref="B5:C5"/>
    <mergeCell ref="D5:E5"/>
    <mergeCell ref="F5:G5"/>
    <mergeCell ref="A7:G7"/>
    <mergeCell ref="A29:G29"/>
  </mergeCells>
  <printOptions horizontalCentered="1"/>
  <pageMargins left="0.7" right="0.7" top="0.5" bottom="0.5" header="0.3" footer="0.3"/>
  <pageSetup horizontalDpi="600" verticalDpi="600" orientation="portrait" paperSize="9" r:id="rId1"/>
  <headerFooter>
    <oddHeader>&amp;CRecensământul populației și al locuințelor  2014</oddHeader>
    <oddFooter>&amp;CBiroul Național de Statistică, 31 martie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62"/>
  <sheetViews>
    <sheetView zoomScalePageLayoutView="0" workbookViewId="0" topLeftCell="A1">
      <pane ySplit="6" topLeftCell="A7" activePane="bottomLeft" state="frozen"/>
      <selection pane="topLeft" activeCell="F40" sqref="F40"/>
      <selection pane="bottomLeft" activeCell="A5" sqref="A5:A6"/>
    </sheetView>
  </sheetViews>
  <sheetFormatPr defaultColWidth="9.140625" defaultRowHeight="15"/>
  <cols>
    <col min="1" max="1" width="27.140625" style="3" customWidth="1"/>
    <col min="2" max="7" width="10.7109375" style="3" customWidth="1"/>
    <col min="8" max="16384" width="9.140625" style="3" customWidth="1"/>
  </cols>
  <sheetData>
    <row r="1" ht="12.75">
      <c r="A1" s="261" t="s">
        <v>345</v>
      </c>
    </row>
    <row r="2" spans="1:10" ht="12.75">
      <c r="A2" s="262" t="s">
        <v>343</v>
      </c>
      <c r="I2" s="151"/>
      <c r="J2" s="151"/>
    </row>
    <row r="3" spans="1:10" ht="12.75">
      <c r="A3" s="262" t="s">
        <v>344</v>
      </c>
      <c r="I3" s="151"/>
      <c r="J3" s="151"/>
    </row>
    <row r="4" ht="6" customHeight="1">
      <c r="A4" s="152"/>
    </row>
    <row r="5" spans="1:10" ht="109.5" customHeight="1">
      <c r="A5" s="306"/>
      <c r="B5" s="301" t="s">
        <v>239</v>
      </c>
      <c r="C5" s="302"/>
      <c r="D5" s="303" t="s">
        <v>240</v>
      </c>
      <c r="E5" s="303"/>
      <c r="F5" s="304" t="s">
        <v>295</v>
      </c>
      <c r="G5" s="305"/>
      <c r="H5" s="178"/>
      <c r="I5" s="178"/>
      <c r="J5" s="178"/>
    </row>
    <row r="6" spans="1:10" ht="21" customHeight="1">
      <c r="A6" s="306"/>
      <c r="B6" s="179">
        <v>2004</v>
      </c>
      <c r="C6" s="179">
        <v>2014</v>
      </c>
      <c r="D6" s="179">
        <v>2004</v>
      </c>
      <c r="E6" s="179">
        <v>2014</v>
      </c>
      <c r="F6" s="179">
        <v>2004</v>
      </c>
      <c r="G6" s="179">
        <v>2014</v>
      </c>
      <c r="H6" s="178"/>
      <c r="I6" s="178"/>
      <c r="J6" s="178"/>
    </row>
    <row r="7" spans="1:10" ht="12">
      <c r="A7" s="299" t="s">
        <v>210</v>
      </c>
      <c r="B7" s="299"/>
      <c r="C7" s="299"/>
      <c r="D7" s="299"/>
      <c r="E7" s="299"/>
      <c r="F7" s="299"/>
      <c r="G7" s="299"/>
      <c r="H7" s="178"/>
      <c r="I7" s="178"/>
      <c r="J7" s="178"/>
    </row>
    <row r="8" spans="1:10" ht="12">
      <c r="A8" s="154" t="s">
        <v>71</v>
      </c>
      <c r="B8" s="184">
        <v>3383332</v>
      </c>
      <c r="C8" s="184">
        <v>2804801</v>
      </c>
      <c r="D8" s="159">
        <v>100</v>
      </c>
      <c r="E8" s="159">
        <v>100</v>
      </c>
      <c r="F8" s="157" t="s">
        <v>14</v>
      </c>
      <c r="G8" s="157" t="s">
        <v>14</v>
      </c>
      <c r="H8" s="178"/>
      <c r="I8" s="178"/>
      <c r="J8" s="178"/>
    </row>
    <row r="9" spans="1:10" ht="27" customHeight="1">
      <c r="A9" s="247" t="s">
        <v>236</v>
      </c>
      <c r="B9" s="184"/>
      <c r="C9" s="184"/>
      <c r="D9" s="159"/>
      <c r="E9" s="159"/>
      <c r="F9" s="157"/>
      <c r="G9" s="157"/>
      <c r="H9" s="178"/>
      <c r="I9" s="178"/>
      <c r="J9" s="178"/>
    </row>
    <row r="10" spans="1:10" ht="60">
      <c r="A10" s="158" t="s">
        <v>238</v>
      </c>
      <c r="B10" s="184">
        <f>SUM(B12:B26)</f>
        <v>3369224</v>
      </c>
      <c r="C10" s="184">
        <f>SUM(C12:C26)</f>
        <v>2723315</v>
      </c>
      <c r="D10" s="159">
        <v>99.5830146139959</v>
      </c>
      <c r="E10" s="159">
        <v>97.09476715103852</v>
      </c>
      <c r="F10" s="159">
        <v>100</v>
      </c>
      <c r="G10" s="159">
        <v>100</v>
      </c>
      <c r="H10" s="178"/>
      <c r="I10" s="178"/>
      <c r="J10" s="178"/>
    </row>
    <row r="11" spans="1:10" ht="17.25" customHeight="1">
      <c r="A11" s="160" t="s">
        <v>159</v>
      </c>
      <c r="B11" s="185"/>
      <c r="C11" s="185"/>
      <c r="D11" s="164"/>
      <c r="E11" s="166"/>
      <c r="F11" s="164"/>
      <c r="G11" s="166"/>
      <c r="H11" s="178"/>
      <c r="I11" s="178"/>
      <c r="J11" s="178"/>
    </row>
    <row r="12" spans="1:10" ht="17.25" customHeight="1">
      <c r="A12" s="165" t="s">
        <v>84</v>
      </c>
      <c r="B12" s="185">
        <v>2029847</v>
      </c>
      <c r="C12" s="185">
        <v>1544726</v>
      </c>
      <c r="D12" s="166">
        <v>59.9955014760597</v>
      </c>
      <c r="E12" s="166">
        <v>55.07435286852793</v>
      </c>
      <c r="F12" s="166">
        <v>60.24672150026238</v>
      </c>
      <c r="G12" s="166">
        <v>56.7222667961657</v>
      </c>
      <c r="H12" s="178"/>
      <c r="I12" s="178"/>
      <c r="J12" s="178"/>
    </row>
    <row r="13" spans="1:10" ht="16.5" customHeight="1">
      <c r="A13" s="23" t="s">
        <v>211</v>
      </c>
      <c r="B13" s="185"/>
      <c r="C13" s="185"/>
      <c r="D13" s="166"/>
      <c r="E13" s="166"/>
      <c r="F13" s="166"/>
      <c r="G13" s="166"/>
      <c r="H13" s="178"/>
      <c r="I13" s="178"/>
      <c r="J13" s="178"/>
    </row>
    <row r="14" spans="1:10" ht="12">
      <c r="A14" s="165" t="s">
        <v>85</v>
      </c>
      <c r="B14" s="185">
        <v>186394</v>
      </c>
      <c r="C14" s="185">
        <v>107252</v>
      </c>
      <c r="D14" s="166">
        <v>5.509184437117019</v>
      </c>
      <c r="E14" s="166">
        <v>3.823871996622933</v>
      </c>
      <c r="F14" s="166">
        <v>5.532253124161528</v>
      </c>
      <c r="G14" s="166">
        <v>3.93828844625025</v>
      </c>
      <c r="H14" s="178"/>
      <c r="I14" s="178"/>
      <c r="J14" s="178"/>
    </row>
    <row r="15" spans="1:10" ht="12">
      <c r="A15" s="23" t="s">
        <v>212</v>
      </c>
      <c r="B15" s="185"/>
      <c r="C15" s="185"/>
      <c r="D15" s="166"/>
      <c r="E15" s="166"/>
      <c r="F15" s="166"/>
      <c r="G15" s="166"/>
      <c r="H15" s="178"/>
      <c r="I15" s="178"/>
      <c r="J15" s="178"/>
    </row>
    <row r="16" spans="1:10" ht="12">
      <c r="A16" s="165" t="s">
        <v>305</v>
      </c>
      <c r="B16" s="185">
        <v>380796</v>
      </c>
      <c r="C16" s="185">
        <v>263523</v>
      </c>
      <c r="D16" s="166">
        <v>11.255058622683201</v>
      </c>
      <c r="E16" s="166">
        <v>9.395425914351856</v>
      </c>
      <c r="F16" s="166">
        <v>11.302187091152147</v>
      </c>
      <c r="G16" s="166">
        <v>9.676552290131696</v>
      </c>
      <c r="H16" s="178"/>
      <c r="I16" s="178"/>
      <c r="J16" s="178"/>
    </row>
    <row r="17" spans="1:10" ht="12">
      <c r="A17" s="23" t="s">
        <v>213</v>
      </c>
      <c r="B17" s="185"/>
      <c r="C17" s="185"/>
      <c r="D17" s="166"/>
      <c r="E17" s="166"/>
      <c r="F17" s="166"/>
      <c r="G17" s="166"/>
      <c r="H17" s="178"/>
      <c r="I17" s="178"/>
      <c r="J17" s="178"/>
    </row>
    <row r="18" spans="1:10" ht="12">
      <c r="A18" s="165" t="s">
        <v>306</v>
      </c>
      <c r="B18" s="185">
        <v>137774</v>
      </c>
      <c r="C18" s="185">
        <v>114532</v>
      </c>
      <c r="D18" s="166">
        <v>4.072139535818536</v>
      </c>
      <c r="E18" s="166">
        <v>4.0834269525716795</v>
      </c>
      <c r="F18" s="166">
        <v>4.0891908641277634</v>
      </c>
      <c r="G18" s="166">
        <v>4.205609707286891</v>
      </c>
      <c r="H18" s="178"/>
      <c r="I18" s="178"/>
      <c r="J18" s="178"/>
    </row>
    <row r="19" spans="1:10" ht="12">
      <c r="A19" s="23" t="s">
        <v>214</v>
      </c>
      <c r="B19" s="185"/>
      <c r="C19" s="185"/>
      <c r="D19" s="166"/>
      <c r="E19" s="166"/>
      <c r="F19" s="166"/>
      <c r="G19" s="166"/>
      <c r="H19" s="178"/>
      <c r="I19" s="178"/>
      <c r="J19" s="178"/>
    </row>
    <row r="20" spans="1:13" ht="12">
      <c r="A20" s="165" t="s">
        <v>307</v>
      </c>
      <c r="B20" s="185">
        <v>558508</v>
      </c>
      <c r="C20" s="185">
        <v>639339</v>
      </c>
      <c r="D20" s="166">
        <v>16.507632121234334</v>
      </c>
      <c r="E20" s="166">
        <v>22.794451371059836</v>
      </c>
      <c r="F20" s="166">
        <v>16.576754766082637</v>
      </c>
      <c r="G20" s="166">
        <v>23.47649831180014</v>
      </c>
      <c r="H20" s="178"/>
      <c r="I20" s="178"/>
      <c r="J20" s="178"/>
      <c r="M20" s="27"/>
    </row>
    <row r="21" spans="1:10" ht="12">
      <c r="A21" s="23" t="s">
        <v>215</v>
      </c>
      <c r="B21" s="185"/>
      <c r="C21" s="185"/>
      <c r="D21" s="166"/>
      <c r="E21" s="166"/>
      <c r="F21" s="166"/>
      <c r="G21" s="166"/>
      <c r="H21" s="178"/>
      <c r="I21" s="178"/>
      <c r="J21" s="178"/>
    </row>
    <row r="22" spans="1:10" ht="12">
      <c r="A22" s="165" t="s">
        <v>308</v>
      </c>
      <c r="B22" s="185">
        <v>54401</v>
      </c>
      <c r="C22" s="185">
        <v>41756</v>
      </c>
      <c r="D22" s="166">
        <v>1.6079119637091484</v>
      </c>
      <c r="E22" s="166">
        <v>1.488733068763167</v>
      </c>
      <c r="F22" s="166">
        <v>1.6146447965466233</v>
      </c>
      <c r="G22" s="166">
        <v>1.5332783758030195</v>
      </c>
      <c r="H22" s="178"/>
      <c r="I22" s="178"/>
      <c r="J22" s="178"/>
    </row>
    <row r="23" spans="1:10" ht="12">
      <c r="A23" s="23" t="s">
        <v>216</v>
      </c>
      <c r="B23" s="185"/>
      <c r="C23" s="185"/>
      <c r="D23" s="166"/>
      <c r="E23" s="166"/>
      <c r="F23" s="166"/>
      <c r="G23" s="166"/>
      <c r="H23" s="178"/>
      <c r="I23" s="178"/>
      <c r="J23" s="178"/>
    </row>
    <row r="24" spans="1:10" ht="12">
      <c r="A24" s="165" t="s">
        <v>173</v>
      </c>
      <c r="B24" s="185"/>
      <c r="C24" s="185">
        <v>7574</v>
      </c>
      <c r="D24" s="166"/>
      <c r="E24" s="166">
        <v>0.27003698301590734</v>
      </c>
      <c r="F24" s="166"/>
      <c r="G24" s="166">
        <v>0.27811692734773613</v>
      </c>
      <c r="H24" s="178"/>
      <c r="I24" s="178"/>
      <c r="J24" s="178"/>
    </row>
    <row r="25" spans="1:10" ht="12">
      <c r="A25" s="23" t="s">
        <v>217</v>
      </c>
      <c r="B25" s="185"/>
      <c r="C25" s="185"/>
      <c r="D25" s="166"/>
      <c r="E25" s="166"/>
      <c r="F25" s="166"/>
      <c r="G25" s="166"/>
      <c r="H25" s="178"/>
      <c r="I25" s="178"/>
      <c r="J25" s="178"/>
    </row>
    <row r="26" spans="1:10" ht="12">
      <c r="A26" s="165" t="s">
        <v>86</v>
      </c>
      <c r="B26" s="185">
        <v>21504</v>
      </c>
      <c r="C26" s="185">
        <v>4613</v>
      </c>
      <c r="D26" s="166">
        <v>0.6355864573739733</v>
      </c>
      <c r="E26" s="166">
        <v>0.1644679961252153</v>
      </c>
      <c r="F26" s="166">
        <v>0.6382478576669287</v>
      </c>
      <c r="G26" s="166">
        <v>0.16938914521456389</v>
      </c>
      <c r="H26" s="178"/>
      <c r="I26" s="178"/>
      <c r="J26" s="178"/>
    </row>
    <row r="27" spans="1:10" ht="12">
      <c r="A27" s="23" t="s">
        <v>218</v>
      </c>
      <c r="B27" s="185"/>
      <c r="C27" s="185"/>
      <c r="D27" s="166"/>
      <c r="E27" s="166"/>
      <c r="F27" s="166"/>
      <c r="G27" s="166"/>
      <c r="H27" s="178"/>
      <c r="I27" s="178"/>
      <c r="J27" s="178"/>
    </row>
    <row r="28" spans="1:10" ht="60">
      <c r="A28" s="158" t="s">
        <v>237</v>
      </c>
      <c r="B28" s="184">
        <v>14108</v>
      </c>
      <c r="C28" s="184">
        <v>81486</v>
      </c>
      <c r="D28" s="159">
        <v>0.416985386004093</v>
      </c>
      <c r="E28" s="159">
        <v>2.905232848961477</v>
      </c>
      <c r="F28" s="159" t="s">
        <v>14</v>
      </c>
      <c r="G28" s="159" t="s">
        <v>14</v>
      </c>
      <c r="H28" s="178"/>
      <c r="I28" s="178"/>
      <c r="J28" s="178"/>
    </row>
    <row r="29" spans="1:10" ht="13.5" customHeight="1">
      <c r="A29" s="299" t="s">
        <v>208</v>
      </c>
      <c r="B29" s="299"/>
      <c r="C29" s="299"/>
      <c r="D29" s="299"/>
      <c r="E29" s="299"/>
      <c r="F29" s="299"/>
      <c r="G29" s="299"/>
      <c r="H29" s="178"/>
      <c r="I29" s="178"/>
      <c r="J29" s="178"/>
    </row>
    <row r="30" spans="1:10" ht="12">
      <c r="A30" s="168" t="s">
        <v>71</v>
      </c>
      <c r="B30" s="184">
        <v>1305655</v>
      </c>
      <c r="C30" s="184">
        <v>950994</v>
      </c>
      <c r="D30" s="159">
        <v>100</v>
      </c>
      <c r="E30" s="159">
        <v>100</v>
      </c>
      <c r="F30" s="157" t="s">
        <v>14</v>
      </c>
      <c r="G30" s="157" t="s">
        <v>14</v>
      </c>
      <c r="H30" s="178"/>
      <c r="I30" s="178"/>
      <c r="J30" s="178"/>
    </row>
    <row r="31" spans="1:10" ht="24">
      <c r="A31" s="158" t="s">
        <v>83</v>
      </c>
      <c r="B31" s="184">
        <f>SUM(B33:B40)</f>
        <v>1291769</v>
      </c>
      <c r="C31" s="184">
        <f>SUM(C33:C40)</f>
        <v>907966</v>
      </c>
      <c r="D31" s="159">
        <v>98.93647249847778</v>
      </c>
      <c r="E31" s="159">
        <v>95.4754709283129</v>
      </c>
      <c r="F31" s="159">
        <v>99.99999999999999</v>
      </c>
      <c r="G31" s="159">
        <v>99.99999999999999</v>
      </c>
      <c r="H31" s="178"/>
      <c r="I31" s="178"/>
      <c r="J31" s="178"/>
    </row>
    <row r="32" spans="1:10" ht="12">
      <c r="A32" s="169" t="s">
        <v>73</v>
      </c>
      <c r="B32" s="185"/>
      <c r="C32" s="185"/>
      <c r="D32" s="164"/>
      <c r="E32" s="166"/>
      <c r="F32" s="164"/>
      <c r="G32" s="166"/>
      <c r="H32" s="178"/>
      <c r="I32" s="178"/>
      <c r="J32" s="178"/>
    </row>
    <row r="33" spans="1:10" ht="12">
      <c r="A33" s="165" t="s">
        <v>84</v>
      </c>
      <c r="B33" s="185">
        <v>521323</v>
      </c>
      <c r="C33" s="185">
        <v>350442</v>
      </c>
      <c r="D33" s="166">
        <v>39.92808207374843</v>
      </c>
      <c r="E33" s="166">
        <v>36.85007476387864</v>
      </c>
      <c r="F33" s="166">
        <v>40.35729298349782</v>
      </c>
      <c r="G33" s="166">
        <v>38.59637915957205</v>
      </c>
      <c r="H33" s="178"/>
      <c r="I33" s="178"/>
      <c r="J33" s="178"/>
    </row>
    <row r="34" spans="1:10" ht="12">
      <c r="A34" s="165" t="s">
        <v>85</v>
      </c>
      <c r="B34" s="185">
        <v>65514</v>
      </c>
      <c r="C34" s="185">
        <v>26715</v>
      </c>
      <c r="D34" s="166">
        <v>5.017711416875055</v>
      </c>
      <c r="E34" s="166">
        <v>2.809165988428949</v>
      </c>
      <c r="F34" s="166">
        <v>5.071649807357198</v>
      </c>
      <c r="G34" s="166">
        <v>2.9422907906243188</v>
      </c>
      <c r="H34" s="178"/>
      <c r="I34" s="178"/>
      <c r="J34" s="178"/>
    </row>
    <row r="35" spans="1:10" ht="12">
      <c r="A35" s="165" t="s">
        <v>305</v>
      </c>
      <c r="B35" s="185">
        <v>321547</v>
      </c>
      <c r="C35" s="185">
        <v>197938</v>
      </c>
      <c r="D35" s="166">
        <v>24.627256051560327</v>
      </c>
      <c r="E35" s="166">
        <v>20.81380113859814</v>
      </c>
      <c r="F35" s="166">
        <v>24.891989202403835</v>
      </c>
      <c r="G35" s="166">
        <v>21.800155512431083</v>
      </c>
      <c r="H35" s="178"/>
      <c r="I35" s="178"/>
      <c r="J35" s="178"/>
    </row>
    <row r="36" spans="1:10" ht="12">
      <c r="A36" s="165" t="s">
        <v>306</v>
      </c>
      <c r="B36" s="185">
        <v>46341</v>
      </c>
      <c r="C36" s="185">
        <v>35902</v>
      </c>
      <c r="D36" s="166">
        <v>3.5492530568948153</v>
      </c>
      <c r="E36" s="166">
        <v>3.7752078351703586</v>
      </c>
      <c r="F36" s="166">
        <v>3.587406107438714</v>
      </c>
      <c r="G36" s="166">
        <v>3.9541128192024813</v>
      </c>
      <c r="H36" s="178"/>
      <c r="I36" s="178"/>
      <c r="J36" s="178"/>
    </row>
    <row r="37" spans="1:10" ht="12">
      <c r="A37" s="165" t="s">
        <v>307</v>
      </c>
      <c r="B37" s="185">
        <v>302857</v>
      </c>
      <c r="C37" s="185">
        <v>268314</v>
      </c>
      <c r="D37" s="166">
        <v>23.195790618501825</v>
      </c>
      <c r="E37" s="166">
        <v>28.21405813285888</v>
      </c>
      <c r="F37" s="166">
        <v>23.44513608857311</v>
      </c>
      <c r="G37" s="166">
        <v>29.551106539231647</v>
      </c>
      <c r="H37" s="178"/>
      <c r="I37" s="178"/>
      <c r="J37" s="178"/>
    </row>
    <row r="38" spans="1:10" ht="12">
      <c r="A38" s="165" t="s">
        <v>308</v>
      </c>
      <c r="B38" s="185">
        <v>20799</v>
      </c>
      <c r="C38" s="185">
        <v>19810</v>
      </c>
      <c r="D38" s="166">
        <v>1.5929935549590053</v>
      </c>
      <c r="E38" s="166">
        <v>2.0830835946388726</v>
      </c>
      <c r="F38" s="166">
        <v>1.6101175984251055</v>
      </c>
      <c r="G38" s="166">
        <v>2.1817997590218137</v>
      </c>
      <c r="H38" s="178"/>
      <c r="I38" s="178"/>
      <c r="J38" s="178"/>
    </row>
    <row r="39" spans="1:10" ht="12">
      <c r="A39" s="165" t="s">
        <v>173</v>
      </c>
      <c r="B39" s="185"/>
      <c r="C39" s="185">
        <v>5919</v>
      </c>
      <c r="D39" s="166">
        <v>0</v>
      </c>
      <c r="E39" s="166">
        <v>0.6224014031634268</v>
      </c>
      <c r="F39" s="166">
        <v>0</v>
      </c>
      <c r="G39" s="166">
        <v>0.6518966569232769</v>
      </c>
      <c r="H39" s="178"/>
      <c r="I39" s="178"/>
      <c r="J39" s="178"/>
    </row>
    <row r="40" spans="1:10" ht="12">
      <c r="A40" s="165" t="s">
        <v>86</v>
      </c>
      <c r="B40" s="185">
        <v>13388</v>
      </c>
      <c r="C40" s="185">
        <v>2926</v>
      </c>
      <c r="D40" s="166">
        <v>1.0253857259383221</v>
      </c>
      <c r="E40" s="166">
        <v>0.3076780715756356</v>
      </c>
      <c r="F40" s="166">
        <v>1.0364082123042124</v>
      </c>
      <c r="G40" s="166">
        <v>0.32225876299332795</v>
      </c>
      <c r="H40" s="178"/>
      <c r="I40" s="178"/>
      <c r="J40" s="178"/>
    </row>
    <row r="41" spans="1:10" ht="24">
      <c r="A41" s="158" t="s">
        <v>87</v>
      </c>
      <c r="B41" s="184">
        <v>13886</v>
      </c>
      <c r="C41" s="184">
        <v>43028</v>
      </c>
      <c r="D41" s="159">
        <v>1.0635275015222245</v>
      </c>
      <c r="E41" s="159">
        <v>4.524529071687098</v>
      </c>
      <c r="F41" s="159" t="s">
        <v>14</v>
      </c>
      <c r="G41" s="159" t="s">
        <v>14</v>
      </c>
      <c r="H41" s="178"/>
      <c r="I41" s="178"/>
      <c r="J41" s="178"/>
    </row>
    <row r="42" spans="1:10" ht="12">
      <c r="A42" s="299" t="s">
        <v>209</v>
      </c>
      <c r="B42" s="299"/>
      <c r="C42" s="299"/>
      <c r="D42" s="299"/>
      <c r="E42" s="299"/>
      <c r="F42" s="299"/>
      <c r="G42" s="299"/>
      <c r="H42" s="178"/>
      <c r="I42" s="178"/>
      <c r="J42" s="178"/>
    </row>
    <row r="43" spans="1:10" ht="12">
      <c r="A43" s="168" t="s">
        <v>71</v>
      </c>
      <c r="B43" s="184">
        <v>2077677</v>
      </c>
      <c r="C43" s="184">
        <v>1853807</v>
      </c>
      <c r="D43" s="159">
        <v>99.99999999999997</v>
      </c>
      <c r="E43" s="159">
        <v>99.99999999999997</v>
      </c>
      <c r="F43" s="157" t="s">
        <v>14</v>
      </c>
      <c r="G43" s="157" t="s">
        <v>14</v>
      </c>
      <c r="H43" s="178"/>
      <c r="I43" s="178"/>
      <c r="J43" s="178"/>
    </row>
    <row r="44" spans="1:10" ht="24">
      <c r="A44" s="158" t="s">
        <v>83</v>
      </c>
      <c r="B44" s="184">
        <f>SUM(B46:B53)</f>
        <v>2077455</v>
      </c>
      <c r="C44" s="184">
        <f>SUM(C46:C53)</f>
        <v>1815349</v>
      </c>
      <c r="D44" s="159">
        <v>99.98931498976982</v>
      </c>
      <c r="E44" s="159">
        <v>97.9254582596786</v>
      </c>
      <c r="F44" s="159">
        <v>99.99999999999997</v>
      </c>
      <c r="G44" s="159">
        <v>99.99999999999997</v>
      </c>
      <c r="H44" s="178"/>
      <c r="I44" s="178"/>
      <c r="J44" s="178"/>
    </row>
    <row r="45" spans="1:10" ht="12">
      <c r="A45" s="169" t="s">
        <v>73</v>
      </c>
      <c r="B45" s="185"/>
      <c r="C45" s="185"/>
      <c r="D45" s="164"/>
      <c r="E45" s="166"/>
      <c r="F45" s="164"/>
      <c r="G45" s="166"/>
      <c r="H45" s="178"/>
      <c r="I45" s="178"/>
      <c r="J45" s="178"/>
    </row>
    <row r="46" spans="1:10" ht="12">
      <c r="A46" s="165" t="s">
        <v>84</v>
      </c>
      <c r="B46" s="185">
        <v>1508524</v>
      </c>
      <c r="C46" s="185">
        <v>1194284</v>
      </c>
      <c r="D46" s="166">
        <v>72.60628095704963</v>
      </c>
      <c r="E46" s="166">
        <v>64.4233191481098</v>
      </c>
      <c r="F46" s="166">
        <v>72.6140397746281</v>
      </c>
      <c r="G46" s="166">
        <v>65.78812118220793</v>
      </c>
      <c r="H46" s="178"/>
      <c r="I46" s="178"/>
      <c r="J46" s="178"/>
    </row>
    <row r="47" spans="1:10" ht="12">
      <c r="A47" s="165" t="s">
        <v>85</v>
      </c>
      <c r="B47" s="185">
        <v>120880</v>
      </c>
      <c r="C47" s="185">
        <v>80537</v>
      </c>
      <c r="D47" s="166">
        <v>5.818036201007183</v>
      </c>
      <c r="E47" s="166">
        <v>4.344411257482575</v>
      </c>
      <c r="F47" s="166">
        <v>5.818657925201749</v>
      </c>
      <c r="G47" s="166">
        <v>4.436447206570197</v>
      </c>
      <c r="H47" s="178"/>
      <c r="I47" s="178"/>
      <c r="J47" s="178"/>
    </row>
    <row r="48" spans="1:10" ht="12">
      <c r="A48" s="165" t="s">
        <v>305</v>
      </c>
      <c r="B48" s="185">
        <v>59249</v>
      </c>
      <c r="C48" s="185">
        <v>65585</v>
      </c>
      <c r="D48" s="166">
        <v>2.8516944645390017</v>
      </c>
      <c r="E48" s="166">
        <v>3.5378548036553963</v>
      </c>
      <c r="F48" s="166">
        <v>2.8519992009453876</v>
      </c>
      <c r="G48" s="166">
        <v>3.6128039291618306</v>
      </c>
      <c r="H48" s="178"/>
      <c r="I48" s="178"/>
      <c r="J48" s="178"/>
    </row>
    <row r="49" spans="1:10" ht="12">
      <c r="A49" s="165" t="s">
        <v>306</v>
      </c>
      <c r="B49" s="185">
        <v>91433</v>
      </c>
      <c r="C49" s="185">
        <v>78630</v>
      </c>
      <c r="D49" s="166">
        <v>4.40073216385415</v>
      </c>
      <c r="E49" s="166">
        <v>4.241541864929845</v>
      </c>
      <c r="F49" s="166">
        <v>4.401202432784344</v>
      </c>
      <c r="G49" s="166">
        <v>4.331398535488217</v>
      </c>
      <c r="H49" s="178"/>
      <c r="I49" s="178"/>
      <c r="J49" s="178"/>
    </row>
    <row r="50" spans="1:10" ht="12">
      <c r="A50" s="165" t="s">
        <v>307</v>
      </c>
      <c r="B50" s="185">
        <v>255651</v>
      </c>
      <c r="C50" s="185">
        <v>371025</v>
      </c>
      <c r="D50" s="166">
        <v>12.304655632227723</v>
      </c>
      <c r="E50" s="166">
        <v>20.014219387455114</v>
      </c>
      <c r="F50" s="166">
        <v>12.305970526437395</v>
      </c>
      <c r="G50" s="166">
        <v>20.438218766749532</v>
      </c>
      <c r="H50" s="178"/>
      <c r="I50" s="178"/>
      <c r="J50" s="178"/>
    </row>
    <row r="51" spans="1:7" ht="12">
      <c r="A51" s="165" t="s">
        <v>308</v>
      </c>
      <c r="B51" s="185">
        <v>33602</v>
      </c>
      <c r="C51" s="185">
        <v>21946</v>
      </c>
      <c r="D51" s="166">
        <v>1.6172869988934757</v>
      </c>
      <c r="E51" s="166">
        <v>1.1838341316005387</v>
      </c>
      <c r="F51" s="166">
        <v>1.6174598246412077</v>
      </c>
      <c r="G51" s="166">
        <v>1.2089135477530768</v>
      </c>
    </row>
    <row r="52" spans="1:7" ht="12">
      <c r="A52" s="165" t="s">
        <v>173</v>
      </c>
      <c r="B52" s="185"/>
      <c r="C52" s="185">
        <v>1655</v>
      </c>
      <c r="D52" s="166">
        <v>0</v>
      </c>
      <c r="E52" s="166">
        <v>0.0892757444545198</v>
      </c>
      <c r="F52" s="166">
        <v>0</v>
      </c>
      <c r="G52" s="166">
        <v>0.09116704281105176</v>
      </c>
    </row>
    <row r="53" spans="1:7" ht="12">
      <c r="A53" s="165" t="s">
        <v>86</v>
      </c>
      <c r="B53" s="185">
        <v>8116</v>
      </c>
      <c r="C53" s="185">
        <v>1687</v>
      </c>
      <c r="D53" s="166">
        <v>0.3906285721986622</v>
      </c>
      <c r="E53" s="166">
        <v>0.09100192199080055</v>
      </c>
      <c r="F53" s="166">
        <v>0.39067031536182495</v>
      </c>
      <c r="G53" s="166">
        <v>0.09292978925815366</v>
      </c>
    </row>
    <row r="54" spans="1:7" ht="24">
      <c r="A54" s="173" t="s">
        <v>87</v>
      </c>
      <c r="B54" s="186">
        <v>222</v>
      </c>
      <c r="C54" s="186">
        <v>38458</v>
      </c>
      <c r="D54" s="183">
        <v>0.010685010230175335</v>
      </c>
      <c r="E54" s="183">
        <v>2.0745417403214033</v>
      </c>
      <c r="F54" s="183" t="s">
        <v>14</v>
      </c>
      <c r="G54" s="183" t="s">
        <v>14</v>
      </c>
    </row>
    <row r="55" spans="1:7" ht="12">
      <c r="A55" s="158"/>
      <c r="B55" s="180"/>
      <c r="C55" s="180"/>
      <c r="D55" s="159"/>
      <c r="E55" s="159"/>
      <c r="F55" s="159"/>
      <c r="G55" s="159"/>
    </row>
    <row r="56" spans="1:7" ht="12">
      <c r="A56" s="181" t="s">
        <v>175</v>
      </c>
      <c r="B56" s="178"/>
      <c r="C56" s="178"/>
      <c r="D56" s="178"/>
      <c r="E56" s="178"/>
      <c r="F56" s="178"/>
      <c r="G56" s="178"/>
    </row>
    <row r="57" spans="1:7" ht="12">
      <c r="A57" s="182" t="s">
        <v>176</v>
      </c>
      <c r="B57" s="178"/>
      <c r="C57" s="178"/>
      <c r="D57" s="178"/>
      <c r="E57" s="178"/>
      <c r="F57" s="178"/>
      <c r="G57" s="178"/>
    </row>
    <row r="58" spans="1:7" ht="12">
      <c r="A58" s="182" t="s">
        <v>296</v>
      </c>
      <c r="B58" s="178"/>
      <c r="C58" s="178"/>
      <c r="D58" s="178"/>
      <c r="E58" s="178"/>
      <c r="F58" s="178"/>
      <c r="G58" s="178"/>
    </row>
    <row r="59" spans="1:7" ht="12">
      <c r="A59" s="178"/>
      <c r="B59" s="178"/>
      <c r="C59" s="178"/>
      <c r="D59" s="178"/>
      <c r="E59" s="178"/>
      <c r="F59" s="178"/>
      <c r="G59" s="178"/>
    </row>
    <row r="60" spans="1:7" ht="12">
      <c r="A60" s="178"/>
      <c r="B60" s="178"/>
      <c r="C60" s="178"/>
      <c r="D60" s="178"/>
      <c r="E60" s="178"/>
      <c r="F60" s="178"/>
      <c r="G60" s="178"/>
    </row>
    <row r="61" spans="1:7" ht="12">
      <c r="A61" s="178"/>
      <c r="B61" s="178"/>
      <c r="C61" s="178"/>
      <c r="D61" s="178"/>
      <c r="E61" s="178"/>
      <c r="F61" s="178"/>
      <c r="G61" s="178"/>
    </row>
    <row r="62" spans="1:7" ht="12">
      <c r="A62" s="178"/>
      <c r="B62" s="178"/>
      <c r="C62" s="178"/>
      <c r="D62" s="178"/>
      <c r="E62" s="178"/>
      <c r="F62" s="178"/>
      <c r="G62" s="178"/>
    </row>
  </sheetData>
  <sheetProtection/>
  <mergeCells count="7">
    <mergeCell ref="A42:G42"/>
    <mergeCell ref="A5:A6"/>
    <mergeCell ref="B5:C5"/>
    <mergeCell ref="D5:E5"/>
    <mergeCell ref="F5:G5"/>
    <mergeCell ref="A7:G7"/>
    <mergeCell ref="A29:G29"/>
  </mergeCells>
  <printOptions horizontalCentered="1"/>
  <pageMargins left="0.7" right="0.7" top="0.5" bottom="0.5" header="0.3" footer="0.3"/>
  <pageSetup horizontalDpi="600" verticalDpi="600" orientation="portrait" paperSize="9" r:id="rId1"/>
  <headerFooter>
    <oddHeader>&amp;CRecensământul populației și al locuințelor  2014</oddHeader>
    <oddFooter>&amp;CBiroul Național de Statistică, 31 martie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Lilia Racu</cp:lastModifiedBy>
  <cp:lastPrinted>2017-04-07T06:34:57Z</cp:lastPrinted>
  <dcterms:created xsi:type="dcterms:W3CDTF">2017-03-30T19:49:00Z</dcterms:created>
  <dcterms:modified xsi:type="dcterms:W3CDTF">2017-04-07T08:50:49Z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