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3215" windowHeight="124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<sst xmlns="http://schemas.openxmlformats.org/spreadsheetml/2006/main" count="185" uniqueCount="89">
  <si>
    <t>222300</t>
  </si>
  <si>
    <t>314110</t>
  </si>
  <si>
    <t>316110</t>
  </si>
  <si>
    <t>331110</t>
  </si>
  <si>
    <t>332110</t>
  </si>
  <si>
    <t>334110</t>
  </si>
  <si>
    <t>336110</t>
  </si>
  <si>
    <t>ECO</t>
  </si>
  <si>
    <t>Total pentru subprogramul 12-01  ( Politici și management în domeniul statisticii)</t>
  </si>
  <si>
    <t>1201</t>
  </si>
  <si>
    <t>211180</t>
  </si>
  <si>
    <t>212100</t>
  </si>
  <si>
    <t>212210</t>
  </si>
  <si>
    <t>222210</t>
  </si>
  <si>
    <t>222220</t>
  </si>
  <si>
    <t>222400</t>
  </si>
  <si>
    <t>222500</t>
  </si>
  <si>
    <t>222600</t>
  </si>
  <si>
    <t>222710</t>
  </si>
  <si>
    <t>222720</t>
  </si>
  <si>
    <t>222910</t>
  </si>
  <si>
    <t>222920</t>
  </si>
  <si>
    <t>222940</t>
  </si>
  <si>
    <t>222980</t>
  </si>
  <si>
    <t>222990</t>
  </si>
  <si>
    <t>273200</t>
  </si>
  <si>
    <t>273500</t>
  </si>
  <si>
    <t>317110</t>
  </si>
  <si>
    <t>318110</t>
  </si>
  <si>
    <t>333110</t>
  </si>
  <si>
    <t>338110</t>
  </si>
  <si>
    <t>339110</t>
  </si>
  <si>
    <t>Total pentru subprogramul 12-02  (  Lucrări statistice)</t>
  </si>
  <si>
    <t>222110</t>
  </si>
  <si>
    <t>222120</t>
  </si>
  <si>
    <t>222130</t>
  </si>
  <si>
    <t>222140</t>
  </si>
  <si>
    <t>222190</t>
  </si>
  <si>
    <t>1202</t>
  </si>
  <si>
    <t xml:space="preserve">Subprogramul </t>
  </si>
  <si>
    <t>Denumirea</t>
  </si>
  <si>
    <t>Remunerarea muncii angajatilor conform statelor</t>
  </si>
  <si>
    <t>Contributii de asigurari sociale de stat obligatorii</t>
  </si>
  <si>
    <t>Prime de asigurare obligatorie de asistenta medicala achitate de angajatori pe teritoriul tarii</t>
  </si>
  <si>
    <t>Servicii informationale</t>
  </si>
  <si>
    <t>Servicii de telecomunicatii</t>
  </si>
  <si>
    <t>Servicii de locatiune</t>
  </si>
  <si>
    <t>Servicii de transport</t>
  </si>
  <si>
    <t>Servicii de reparatii curente</t>
  </si>
  <si>
    <t>Formare profesionala</t>
  </si>
  <si>
    <t>Deplasari de serviciu in interiorul tarii</t>
  </si>
  <si>
    <t>Deplasari de serviciu in străinătate</t>
  </si>
  <si>
    <t>Servicii editoriale</t>
  </si>
  <si>
    <t xml:space="preserve"> Servicii de protocol</t>
  </si>
  <si>
    <t>Servicii de paza</t>
  </si>
  <si>
    <t>Servicii postale si distribuire a drepturilor sociale</t>
  </si>
  <si>
    <t>Servicii neatribuite altor aliniate</t>
  </si>
  <si>
    <t>Indemnizatii la incetarea actiunii contractului de munca</t>
  </si>
  <si>
    <t>Indemnizatii pentru incapacitatea temporara de munca achitate din mijloacele financiare ale angajatorului</t>
  </si>
  <si>
    <t>Procurarea masinilor si utilajelor</t>
  </si>
  <si>
    <t>Procurarea activelor nemateriale</t>
  </si>
  <si>
    <t>Procurarea altor mijloace fixe</t>
  </si>
  <si>
    <t>Procurarea combustibilului, carburantilor si lubrifiantilor</t>
  </si>
  <si>
    <t xml:space="preserve"> Procurarea pieselor de schimb</t>
  </si>
  <si>
    <t>Procurarea produselor alimentare</t>
  </si>
  <si>
    <t xml:space="preserve"> Procurarea medicamentelor si materialelor sanitare</t>
  </si>
  <si>
    <t>Procurarea materialelor de uz gospodaresc si rechizitelor de birou</t>
  </si>
  <si>
    <t>Procurarea accesorilor de pat, imbracamintei, incaltamintei</t>
  </si>
  <si>
    <t>Procurarea altor materiale</t>
  </si>
  <si>
    <t>Energie electrica</t>
  </si>
  <si>
    <t>Gaze</t>
  </si>
  <si>
    <t>Energie termica</t>
  </si>
  <si>
    <t>Apa si canalizare</t>
  </si>
  <si>
    <t>Alte servicii comunale</t>
  </si>
  <si>
    <t>Servicii judiciare si servicii de asistenta juridica garantata de stat</t>
  </si>
  <si>
    <t xml:space="preserve"> Servicii bancare</t>
  </si>
  <si>
    <t xml:space="preserve"> Alte cheltuieli in baza de contracte cu persoane fizice</t>
  </si>
  <si>
    <t>Procurarea uneltelor si sculelor, inventarului de producere si gospodaresc</t>
  </si>
  <si>
    <t>Procurarea pieselor de schimb</t>
  </si>
  <si>
    <t xml:space="preserve"> Procurarea materialelor de constructie</t>
  </si>
  <si>
    <t xml:space="preserve"> Total  </t>
  </si>
  <si>
    <t>Executat, 2018</t>
  </si>
  <si>
    <t>337110</t>
  </si>
  <si>
    <t>Procurarea materialelor de constructie</t>
  </si>
  <si>
    <t>Servicii de protocol</t>
  </si>
  <si>
    <t>Reparații capitale ale clăririlor</t>
  </si>
  <si>
    <t>3171</t>
  </si>
  <si>
    <t>Alocaţii precizate conform Legii bugetului destat pe anul 2018
 pe an</t>
  </si>
  <si>
    <t>Buget planificat și executat pe  Biroul Național de Statistică  pentru anul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</si>
</sst>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2" fontId="40" fillId="0" borderId="10" xfId="55" applyNumberFormat="1" applyFont="1" applyFill="1" applyBorder="1" applyAlignment="1" applyProtection="1">
      <alignment horizontal="right"/>
      <protection/>
    </xf>
    <xf numFmtId="49" fontId="41" fillId="0" borderId="10" xfId="55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1" fillId="0" borderId="10" xfId="55" applyFont="1" applyFill="1" applyBorder="1" applyAlignment="1" applyProtection="1">
      <alignment horizontal="center" vertical="center"/>
      <protection/>
    </xf>
    <xf numFmtId="2" fontId="40" fillId="0" borderId="10" xfId="55" applyNumberFormat="1" applyFont="1" applyFill="1" applyBorder="1" applyProtection="1">
      <alignment/>
      <protection/>
    </xf>
    <xf numFmtId="2" fontId="42" fillId="0" borderId="10" xfId="55" applyNumberFormat="1" applyFont="1" applyFill="1" applyBorder="1" applyAlignment="1" applyProtection="1">
      <alignment/>
      <protection/>
    </xf>
    <xf numFmtId="49" fontId="43" fillId="0" borderId="10" xfId="55" applyNumberFormat="1" applyFont="1" applyFill="1" applyBorder="1" applyAlignment="1" applyProtection="1">
      <alignment/>
      <protection/>
    </xf>
    <xf numFmtId="2" fontId="41" fillId="0" borderId="10" xfId="0" applyNumberFormat="1" applyFont="1" applyFill="1" applyBorder="1" applyAlignment="1" applyProtection="1">
      <alignment horizontal="right"/>
      <protection/>
    </xf>
    <xf numFmtId="176" fontId="41" fillId="0" borderId="10" xfId="0" applyNumberFormat="1" applyFont="1" applyFill="1" applyBorder="1" applyAlignment="1" applyProtection="1">
      <alignment horizontal="right"/>
      <protection/>
    </xf>
    <xf numFmtId="176" fontId="42" fillId="0" borderId="10" xfId="55" applyNumberFormat="1" applyFont="1" applyFill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41" fillId="0" borderId="10" xfId="55" applyNumberFormat="1" applyFont="1" applyFill="1" applyBorder="1" applyProtection="1">
      <alignment/>
      <protection/>
    </xf>
    <xf numFmtId="2" fontId="41" fillId="0" borderId="10" xfId="55" applyNumberFormat="1" applyFont="1" applyFill="1" applyBorder="1" applyAlignment="1" applyProtection="1">
      <alignment horizontal="right"/>
      <protection/>
    </xf>
    <xf numFmtId="49" fontId="41" fillId="0" borderId="11" xfId="55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41" fillId="0" borderId="11" xfId="55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41" fillId="0" borderId="10" xfId="55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49" fontId="41" fillId="0" borderId="10" xfId="55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5" fillId="0" borderId="10" xfId="55" applyFont="1" applyFill="1" applyBorder="1" applyAlignment="1" applyProtection="1">
      <alignment horizontal="center" vertical="center" wrapText="1"/>
      <protection/>
    </xf>
    <xf numFmtId="49" fontId="43" fillId="0" borderId="10" xfId="55" applyNumberFormat="1" applyFont="1" applyFill="1" applyBorder="1" applyAlignment="1" applyProtection="1">
      <alignment wrapText="1"/>
      <protection/>
    </xf>
    <xf numFmtId="0" fontId="38" fillId="0" borderId="10" xfId="0" applyFont="1" applyBorder="1" applyAlignment="1">
      <alignment/>
    </xf>
    <xf numFmtId="0" fontId="45" fillId="0" borderId="10" xfId="55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40" fillId="0" borderId="11" xfId="55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27" sqref="A27:D27"/>
    </sheetView>
  </sheetViews>
  <sheetFormatPr defaultColWidth="9.140625" defaultRowHeight="15"/>
  <cols>
    <col min="4" max="4" width="20.421875" style="0" customWidth="1"/>
    <col min="7" max="7" width="14.57421875" style="0" customWidth="1"/>
    <col min="8" max="8" width="13.421875" style="0" customWidth="1"/>
  </cols>
  <sheetData>
    <row r="1" spans="1:8" ht="42.75" customHeight="1">
      <c r="A1" s="26" t="s">
        <v>88</v>
      </c>
      <c r="B1" s="27"/>
      <c r="C1" s="27"/>
      <c r="D1" s="27"/>
      <c r="E1" s="27"/>
      <c r="F1" s="27"/>
      <c r="G1" s="27"/>
      <c r="H1" s="27"/>
    </row>
    <row r="4" spans="1:8" ht="15">
      <c r="A4" s="31" t="s">
        <v>40</v>
      </c>
      <c r="B4" s="32"/>
      <c r="C4" s="32"/>
      <c r="D4" s="32"/>
      <c r="E4" s="28" t="s">
        <v>39</v>
      </c>
      <c r="F4" s="31" t="s">
        <v>7</v>
      </c>
      <c r="G4" s="28" t="s">
        <v>87</v>
      </c>
      <c r="H4" s="28" t="s">
        <v>81</v>
      </c>
    </row>
    <row r="5" spans="1:8" ht="52.5" customHeight="1">
      <c r="A5" s="32"/>
      <c r="B5" s="32"/>
      <c r="C5" s="32"/>
      <c r="D5" s="32"/>
      <c r="E5" s="32"/>
      <c r="F5" s="32"/>
      <c r="G5" s="28"/>
      <c r="H5" s="28"/>
    </row>
    <row r="6" spans="1:8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4">
        <v>9</v>
      </c>
      <c r="H6" s="5">
        <v>10</v>
      </c>
    </row>
    <row r="7" spans="1:8" ht="15">
      <c r="A7" s="33" t="s">
        <v>80</v>
      </c>
      <c r="B7" s="20"/>
      <c r="C7" s="20"/>
      <c r="D7" s="21"/>
      <c r="E7" s="14"/>
      <c r="F7" s="14"/>
      <c r="G7" s="6">
        <f>G8+G39</f>
        <v>78753393.47</v>
      </c>
      <c r="H7" s="6">
        <f>H8+H39</f>
        <v>77922547.31000002</v>
      </c>
    </row>
    <row r="8" spans="1:8" ht="30.75" customHeight="1">
      <c r="A8" s="29" t="s">
        <v>8</v>
      </c>
      <c r="B8" s="30"/>
      <c r="C8" s="30"/>
      <c r="D8" s="30"/>
      <c r="E8" s="30"/>
      <c r="F8" s="30"/>
      <c r="G8" s="11">
        <f>SUM(G9:G38)</f>
        <v>23143000</v>
      </c>
      <c r="H8" s="7">
        <f>SUM(H9:H38)</f>
        <v>22975145.580000002</v>
      </c>
    </row>
    <row r="9" spans="1:8" ht="15">
      <c r="A9" s="24" t="s">
        <v>41</v>
      </c>
      <c r="B9" s="25"/>
      <c r="C9" s="25"/>
      <c r="D9" s="25"/>
      <c r="E9" s="14" t="s">
        <v>9</v>
      </c>
      <c r="F9" s="14" t="s">
        <v>10</v>
      </c>
      <c r="G9" s="10">
        <v>14916188</v>
      </c>
      <c r="H9" s="10">
        <v>14916188</v>
      </c>
    </row>
    <row r="10" spans="1:8" ht="15">
      <c r="A10" s="24" t="s">
        <v>42</v>
      </c>
      <c r="B10" s="25"/>
      <c r="C10" s="25"/>
      <c r="D10" s="25"/>
      <c r="E10" s="14" t="s">
        <v>9</v>
      </c>
      <c r="F10" s="14" t="s">
        <v>11</v>
      </c>
      <c r="G10" s="10">
        <v>2952682</v>
      </c>
      <c r="H10" s="10">
        <v>2952681.19</v>
      </c>
    </row>
    <row r="11" spans="1:8" ht="15">
      <c r="A11" s="22" t="s">
        <v>43</v>
      </c>
      <c r="B11" s="23"/>
      <c r="C11" s="23"/>
      <c r="D11" s="23"/>
      <c r="E11" s="14" t="s">
        <v>9</v>
      </c>
      <c r="F11" s="14" t="s">
        <v>12</v>
      </c>
      <c r="G11" s="10">
        <v>637270</v>
      </c>
      <c r="H11" s="10">
        <v>637071.42</v>
      </c>
    </row>
    <row r="12" spans="1:8" ht="15">
      <c r="A12" s="24" t="s">
        <v>44</v>
      </c>
      <c r="B12" s="25"/>
      <c r="C12" s="25"/>
      <c r="D12" s="25"/>
      <c r="E12" s="14" t="s">
        <v>9</v>
      </c>
      <c r="F12" s="14" t="s">
        <v>13</v>
      </c>
      <c r="G12" s="9">
        <v>379044.57</v>
      </c>
      <c r="H12" s="9">
        <v>355507.43</v>
      </c>
    </row>
    <row r="13" spans="1:8" ht="15">
      <c r="A13" s="24" t="s">
        <v>45</v>
      </c>
      <c r="B13" s="25"/>
      <c r="C13" s="25"/>
      <c r="D13" s="25"/>
      <c r="E13" s="14" t="s">
        <v>9</v>
      </c>
      <c r="F13" s="14" t="s">
        <v>14</v>
      </c>
      <c r="G13" s="9">
        <v>223112.84</v>
      </c>
      <c r="H13" s="9">
        <v>210771.27</v>
      </c>
    </row>
    <row r="14" spans="1:8" ht="15">
      <c r="A14" s="24" t="s">
        <v>46</v>
      </c>
      <c r="B14" s="25"/>
      <c r="C14" s="25"/>
      <c r="D14" s="25"/>
      <c r="E14" s="14" t="s">
        <v>9</v>
      </c>
      <c r="F14" s="14" t="s">
        <v>0</v>
      </c>
      <c r="G14" s="9">
        <v>1625910.64</v>
      </c>
      <c r="H14" s="9">
        <v>1615730.23</v>
      </c>
    </row>
    <row r="15" spans="1:8" ht="15">
      <c r="A15" s="24" t="s">
        <v>47</v>
      </c>
      <c r="B15" s="25"/>
      <c r="C15" s="25"/>
      <c r="D15" s="25"/>
      <c r="E15" s="14" t="s">
        <v>9</v>
      </c>
      <c r="F15" s="14" t="s">
        <v>15</v>
      </c>
      <c r="G15" s="9">
        <v>29024</v>
      </c>
      <c r="H15" s="9">
        <v>20221.35</v>
      </c>
    </row>
    <row r="16" spans="1:8" ht="15">
      <c r="A16" s="24" t="s">
        <v>48</v>
      </c>
      <c r="B16" s="25"/>
      <c r="C16" s="25"/>
      <c r="D16" s="25"/>
      <c r="E16" s="14" t="s">
        <v>9</v>
      </c>
      <c r="F16" s="14" t="s">
        <v>16</v>
      </c>
      <c r="G16" s="9">
        <v>129797.36</v>
      </c>
      <c r="H16" s="9">
        <v>129328.64</v>
      </c>
    </row>
    <row r="17" spans="1:8" ht="15">
      <c r="A17" s="24" t="s">
        <v>49</v>
      </c>
      <c r="B17" s="25"/>
      <c r="C17" s="25"/>
      <c r="D17" s="25"/>
      <c r="E17" s="14" t="s">
        <v>9</v>
      </c>
      <c r="F17" s="14" t="s">
        <v>17</v>
      </c>
      <c r="G17" s="4"/>
      <c r="H17" s="4"/>
    </row>
    <row r="18" spans="1:8" ht="15">
      <c r="A18" s="24" t="s">
        <v>50</v>
      </c>
      <c r="B18" s="25"/>
      <c r="C18" s="25"/>
      <c r="D18" s="25"/>
      <c r="E18" s="14" t="s">
        <v>9</v>
      </c>
      <c r="F18" s="14" t="s">
        <v>18</v>
      </c>
      <c r="G18" s="9">
        <v>430</v>
      </c>
      <c r="H18" s="9">
        <v>430</v>
      </c>
    </row>
    <row r="19" spans="1:8" ht="15">
      <c r="A19" s="24" t="s">
        <v>51</v>
      </c>
      <c r="B19" s="25"/>
      <c r="C19" s="25"/>
      <c r="D19" s="25"/>
      <c r="E19" s="14" t="s">
        <v>9</v>
      </c>
      <c r="F19" s="14" t="s">
        <v>19</v>
      </c>
      <c r="G19" s="10">
        <v>47390</v>
      </c>
      <c r="H19" s="10">
        <v>45838.62</v>
      </c>
    </row>
    <row r="20" spans="1:8" ht="15">
      <c r="A20" s="24" t="s">
        <v>52</v>
      </c>
      <c r="B20" s="25"/>
      <c r="C20" s="25"/>
      <c r="D20" s="25"/>
      <c r="E20" s="14" t="s">
        <v>9</v>
      </c>
      <c r="F20" s="14" t="s">
        <v>20</v>
      </c>
      <c r="G20" s="9">
        <v>547719</v>
      </c>
      <c r="H20" s="9">
        <v>543238.6</v>
      </c>
    </row>
    <row r="21" spans="1:8" ht="15">
      <c r="A21" s="24" t="s">
        <v>53</v>
      </c>
      <c r="B21" s="25"/>
      <c r="C21" s="25"/>
      <c r="D21" s="25"/>
      <c r="E21" s="14" t="s">
        <v>9</v>
      </c>
      <c r="F21" s="14" t="s">
        <v>21</v>
      </c>
      <c r="G21" s="9">
        <v>79006.27</v>
      </c>
      <c r="H21" s="9">
        <v>76304</v>
      </c>
    </row>
    <row r="22" spans="1:8" ht="15">
      <c r="A22" s="24" t="s">
        <v>54</v>
      </c>
      <c r="B22" s="25"/>
      <c r="C22" s="25"/>
      <c r="D22" s="25"/>
      <c r="E22" s="14" t="s">
        <v>9</v>
      </c>
      <c r="F22" s="14" t="s">
        <v>22</v>
      </c>
      <c r="G22" s="9">
        <v>423261.32</v>
      </c>
      <c r="H22" s="9">
        <v>392491.58</v>
      </c>
    </row>
    <row r="23" spans="1:8" ht="15">
      <c r="A23" s="24" t="s">
        <v>55</v>
      </c>
      <c r="B23" s="25"/>
      <c r="C23" s="25"/>
      <c r="D23" s="25"/>
      <c r="E23" s="14" t="s">
        <v>9</v>
      </c>
      <c r="F23" s="14" t="s">
        <v>23</v>
      </c>
      <c r="G23" s="9">
        <v>126568</v>
      </c>
      <c r="H23" s="9">
        <v>119140.72</v>
      </c>
    </row>
    <row r="24" spans="1:8" ht="15">
      <c r="A24" s="24" t="s">
        <v>56</v>
      </c>
      <c r="B24" s="25"/>
      <c r="C24" s="25"/>
      <c r="D24" s="25"/>
      <c r="E24" s="14" t="s">
        <v>9</v>
      </c>
      <c r="F24" s="14" t="s">
        <v>24</v>
      </c>
      <c r="G24" s="9">
        <v>260066</v>
      </c>
      <c r="H24" s="9">
        <v>237757.25</v>
      </c>
    </row>
    <row r="25" spans="1:8" ht="15">
      <c r="A25" s="22" t="s">
        <v>57</v>
      </c>
      <c r="B25" s="23"/>
      <c r="C25" s="23"/>
      <c r="D25" s="23"/>
      <c r="E25" s="14" t="s">
        <v>9</v>
      </c>
      <c r="F25" s="14" t="s">
        <v>25</v>
      </c>
      <c r="G25" s="9">
        <v>83000</v>
      </c>
      <c r="H25" s="9">
        <v>82363.8</v>
      </c>
    </row>
    <row r="26" spans="1:8" ht="15">
      <c r="A26" s="22" t="s">
        <v>58</v>
      </c>
      <c r="B26" s="23"/>
      <c r="C26" s="23"/>
      <c r="D26" s="23"/>
      <c r="E26" s="14" t="s">
        <v>9</v>
      </c>
      <c r="F26" s="14" t="s">
        <v>26</v>
      </c>
      <c r="G26" s="9">
        <v>77500</v>
      </c>
      <c r="H26" s="9">
        <v>76960.99</v>
      </c>
    </row>
    <row r="27" spans="1:8" ht="15">
      <c r="A27" s="24" t="s">
        <v>59</v>
      </c>
      <c r="B27" s="25"/>
      <c r="C27" s="25"/>
      <c r="D27" s="25"/>
      <c r="E27" s="14" t="s">
        <v>9</v>
      </c>
      <c r="F27" s="14" t="s">
        <v>1</v>
      </c>
      <c r="G27" s="9">
        <v>55060</v>
      </c>
      <c r="H27" s="9">
        <v>53960</v>
      </c>
    </row>
    <row r="28" spans="1:8" ht="15">
      <c r="A28" s="16" t="s">
        <v>77</v>
      </c>
      <c r="B28" s="17"/>
      <c r="C28" s="17"/>
      <c r="D28" s="18"/>
      <c r="E28" s="14" t="s">
        <v>9</v>
      </c>
      <c r="F28" s="14" t="s">
        <v>2</v>
      </c>
      <c r="G28" s="9">
        <v>35740</v>
      </c>
      <c r="H28" s="9">
        <v>35740</v>
      </c>
    </row>
    <row r="29" spans="1:8" ht="15">
      <c r="A29" s="24" t="s">
        <v>60</v>
      </c>
      <c r="B29" s="25"/>
      <c r="C29" s="25"/>
      <c r="D29" s="25"/>
      <c r="E29" s="14" t="s">
        <v>9</v>
      </c>
      <c r="F29" s="14" t="s">
        <v>27</v>
      </c>
      <c r="G29" s="9">
        <v>24000</v>
      </c>
      <c r="H29" s="9">
        <v>24000</v>
      </c>
    </row>
    <row r="30" spans="1:8" ht="15">
      <c r="A30" s="24" t="s">
        <v>61</v>
      </c>
      <c r="B30" s="25"/>
      <c r="C30" s="25"/>
      <c r="D30" s="25"/>
      <c r="E30" s="14" t="s">
        <v>9</v>
      </c>
      <c r="F30" s="14" t="s">
        <v>28</v>
      </c>
      <c r="G30" s="9">
        <v>7000</v>
      </c>
      <c r="H30" s="9">
        <v>7000</v>
      </c>
    </row>
    <row r="31" spans="1:8" ht="15">
      <c r="A31" s="22" t="s">
        <v>62</v>
      </c>
      <c r="B31" s="23"/>
      <c r="C31" s="23"/>
      <c r="D31" s="23"/>
      <c r="E31" s="14" t="s">
        <v>9</v>
      </c>
      <c r="F31" s="14" t="s">
        <v>3</v>
      </c>
      <c r="G31" s="9">
        <v>112335</v>
      </c>
      <c r="H31" s="9">
        <v>80439.82</v>
      </c>
    </row>
    <row r="32" spans="1:8" ht="15">
      <c r="A32" s="24" t="s">
        <v>63</v>
      </c>
      <c r="B32" s="25"/>
      <c r="C32" s="25"/>
      <c r="D32" s="25"/>
      <c r="E32" s="14" t="s">
        <v>9</v>
      </c>
      <c r="F32" s="14" t="s">
        <v>4</v>
      </c>
      <c r="G32" s="9">
        <v>92917.6</v>
      </c>
      <c r="H32" s="9">
        <v>92795.49</v>
      </c>
    </row>
    <row r="33" spans="1:8" ht="15">
      <c r="A33" s="24" t="s">
        <v>64</v>
      </c>
      <c r="B33" s="25"/>
      <c r="C33" s="25"/>
      <c r="D33" s="25"/>
      <c r="E33" s="14" t="s">
        <v>9</v>
      </c>
      <c r="F33" s="14" t="s">
        <v>29</v>
      </c>
      <c r="G33" s="9">
        <v>38250</v>
      </c>
      <c r="H33" s="9">
        <v>37794.38</v>
      </c>
    </row>
    <row r="34" spans="1:8" ht="15">
      <c r="A34" s="22" t="s">
        <v>65</v>
      </c>
      <c r="B34" s="23"/>
      <c r="C34" s="23"/>
      <c r="D34" s="23"/>
      <c r="E34" s="14" t="s">
        <v>9</v>
      </c>
      <c r="F34" s="14" t="s">
        <v>5</v>
      </c>
      <c r="G34" s="13"/>
      <c r="H34" s="13"/>
    </row>
    <row r="35" spans="1:8" ht="15">
      <c r="A35" s="22" t="s">
        <v>66</v>
      </c>
      <c r="B35" s="23"/>
      <c r="C35" s="23"/>
      <c r="D35" s="23"/>
      <c r="E35" s="14" t="s">
        <v>9</v>
      </c>
      <c r="F35" s="14" t="s">
        <v>6</v>
      </c>
      <c r="G35" s="9">
        <v>221109.4</v>
      </c>
      <c r="H35" s="9">
        <v>217071.71</v>
      </c>
    </row>
    <row r="36" spans="1:8" ht="15">
      <c r="A36" s="16" t="s">
        <v>83</v>
      </c>
      <c r="B36" s="17"/>
      <c r="C36" s="17"/>
      <c r="D36" s="18"/>
      <c r="E36" s="14" t="s">
        <v>9</v>
      </c>
      <c r="F36" s="14" t="s">
        <v>82</v>
      </c>
      <c r="G36" s="9">
        <v>360</v>
      </c>
      <c r="H36" s="9">
        <v>333</v>
      </c>
    </row>
    <row r="37" spans="1:8" ht="15">
      <c r="A37" s="22" t="s">
        <v>67</v>
      </c>
      <c r="B37" s="23"/>
      <c r="C37" s="23"/>
      <c r="D37" s="23"/>
      <c r="E37" s="14" t="s">
        <v>9</v>
      </c>
      <c r="F37" s="14" t="s">
        <v>30</v>
      </c>
      <c r="G37" s="13"/>
      <c r="H37" s="13"/>
    </row>
    <row r="38" spans="1:8" ht="15">
      <c r="A38" s="24" t="s">
        <v>68</v>
      </c>
      <c r="B38" s="25"/>
      <c r="C38" s="25"/>
      <c r="D38" s="25"/>
      <c r="E38" s="14" t="s">
        <v>9</v>
      </c>
      <c r="F38" s="14" t="s">
        <v>31</v>
      </c>
      <c r="G38" s="9">
        <v>18258</v>
      </c>
      <c r="H38" s="9">
        <v>13986.09</v>
      </c>
    </row>
    <row r="39" spans="1:8" ht="15.75">
      <c r="A39" s="8" t="s">
        <v>32</v>
      </c>
      <c r="B39" s="14"/>
      <c r="C39" s="14"/>
      <c r="D39" s="14"/>
      <c r="E39" s="14"/>
      <c r="F39" s="14"/>
      <c r="G39" s="1">
        <f>SUM(G40:G74)</f>
        <v>55610393.46999999</v>
      </c>
      <c r="H39" s="1">
        <f>SUM(H40:H74)</f>
        <v>54947401.73000001</v>
      </c>
    </row>
    <row r="40" spans="1:8" ht="15">
      <c r="A40" s="24" t="s">
        <v>41</v>
      </c>
      <c r="B40" s="25"/>
      <c r="C40" s="25"/>
      <c r="D40" s="25"/>
      <c r="E40" s="14" t="s">
        <v>38</v>
      </c>
      <c r="F40" s="2" t="s">
        <v>10</v>
      </c>
      <c r="G40" s="4">
        <v>39545129.34</v>
      </c>
      <c r="H40" s="4">
        <v>39443671.29000001</v>
      </c>
    </row>
    <row r="41" spans="1:8" ht="15">
      <c r="A41" s="24" t="s">
        <v>42</v>
      </c>
      <c r="B41" s="25"/>
      <c r="C41" s="25"/>
      <c r="D41" s="25"/>
      <c r="E41" s="14" t="s">
        <v>38</v>
      </c>
      <c r="F41" s="2" t="s">
        <v>11</v>
      </c>
      <c r="G41" s="4">
        <v>8572942.71</v>
      </c>
      <c r="H41" s="4">
        <v>8539903.42</v>
      </c>
    </row>
    <row r="42" spans="1:8" ht="15">
      <c r="A42" s="22" t="s">
        <v>43</v>
      </c>
      <c r="B42" s="23"/>
      <c r="C42" s="23"/>
      <c r="D42" s="23"/>
      <c r="E42" s="14" t="s">
        <v>38</v>
      </c>
      <c r="F42" s="2" t="s">
        <v>12</v>
      </c>
      <c r="G42" s="4">
        <v>1744587.9500000002</v>
      </c>
      <c r="H42" s="4">
        <v>1740870.0299999998</v>
      </c>
    </row>
    <row r="43" spans="1:8" ht="15">
      <c r="A43" s="24" t="s">
        <v>69</v>
      </c>
      <c r="B43" s="25"/>
      <c r="C43" s="25"/>
      <c r="D43" s="25"/>
      <c r="E43" s="14" t="s">
        <v>38</v>
      </c>
      <c r="F43" s="2" t="s">
        <v>33</v>
      </c>
      <c r="G43" s="4">
        <v>593391.79</v>
      </c>
      <c r="H43" s="4">
        <v>583447.89</v>
      </c>
    </row>
    <row r="44" spans="1:8" ht="15">
      <c r="A44" s="24" t="s">
        <v>70</v>
      </c>
      <c r="B44" s="25"/>
      <c r="C44" s="25"/>
      <c r="D44" s="25"/>
      <c r="E44" s="14" t="s">
        <v>38</v>
      </c>
      <c r="F44" s="2" t="s">
        <v>34</v>
      </c>
      <c r="G44" s="4">
        <v>725914.62</v>
      </c>
      <c r="H44" s="4">
        <v>680203.03</v>
      </c>
    </row>
    <row r="45" spans="1:8" ht="15">
      <c r="A45" s="24" t="s">
        <v>71</v>
      </c>
      <c r="B45" s="25"/>
      <c r="C45" s="25"/>
      <c r="D45" s="25"/>
      <c r="E45" s="14" t="s">
        <v>38</v>
      </c>
      <c r="F45" s="2" t="s">
        <v>35</v>
      </c>
      <c r="G45" s="4">
        <v>132770</v>
      </c>
      <c r="H45" s="4">
        <v>125660.12</v>
      </c>
    </row>
    <row r="46" spans="1:8" ht="15">
      <c r="A46" s="24" t="s">
        <v>72</v>
      </c>
      <c r="B46" s="25"/>
      <c r="C46" s="25"/>
      <c r="D46" s="25"/>
      <c r="E46" s="14" t="s">
        <v>38</v>
      </c>
      <c r="F46" s="2" t="s">
        <v>36</v>
      </c>
      <c r="G46" s="4">
        <v>117887.98000000001</v>
      </c>
      <c r="H46" s="4">
        <v>113608.79000000001</v>
      </c>
    </row>
    <row r="47" spans="1:8" ht="15">
      <c r="A47" s="24" t="s">
        <v>73</v>
      </c>
      <c r="B47" s="25"/>
      <c r="C47" s="25"/>
      <c r="D47" s="25"/>
      <c r="E47" s="14" t="s">
        <v>38</v>
      </c>
      <c r="F47" s="2" t="s">
        <v>37</v>
      </c>
      <c r="G47" s="4">
        <v>25128.61</v>
      </c>
      <c r="H47" s="4">
        <v>24612.05</v>
      </c>
    </row>
    <row r="48" spans="1:8" ht="15">
      <c r="A48" s="24" t="s">
        <v>44</v>
      </c>
      <c r="B48" s="25"/>
      <c r="C48" s="25"/>
      <c r="D48" s="25"/>
      <c r="E48" s="14" t="s">
        <v>38</v>
      </c>
      <c r="F48" s="3">
        <v>222210</v>
      </c>
      <c r="G48" s="4">
        <v>62027</v>
      </c>
      <c r="H48" s="4">
        <v>55909.9</v>
      </c>
    </row>
    <row r="49" spans="1:8" ht="15">
      <c r="A49" s="24" t="s">
        <v>45</v>
      </c>
      <c r="B49" s="25"/>
      <c r="C49" s="25"/>
      <c r="D49" s="25"/>
      <c r="E49" s="14" t="s">
        <v>38</v>
      </c>
      <c r="F49" s="3">
        <v>222220</v>
      </c>
      <c r="G49" s="4">
        <v>490180.66000000003</v>
      </c>
      <c r="H49" s="4">
        <v>484505.63</v>
      </c>
    </row>
    <row r="50" spans="1:8" ht="15">
      <c r="A50" s="24" t="s">
        <v>46</v>
      </c>
      <c r="B50" s="25"/>
      <c r="C50" s="25"/>
      <c r="D50" s="25"/>
      <c r="E50" s="14" t="s">
        <v>38</v>
      </c>
      <c r="F50" s="2" t="s">
        <v>0</v>
      </c>
      <c r="G50" s="4">
        <v>809077.19</v>
      </c>
      <c r="H50" s="4">
        <v>808862.3700000001</v>
      </c>
    </row>
    <row r="51" spans="1:8" ht="15">
      <c r="A51" s="23" t="s">
        <v>47</v>
      </c>
      <c r="B51" s="23"/>
      <c r="C51" s="23"/>
      <c r="D51" s="23"/>
      <c r="E51" s="14" t="s">
        <v>38</v>
      </c>
      <c r="F51" s="3">
        <v>222400</v>
      </c>
      <c r="G51" s="12">
        <v>1748</v>
      </c>
      <c r="H51" s="4">
        <v>1747.14</v>
      </c>
    </row>
    <row r="52" spans="1:8" ht="15">
      <c r="A52" s="24" t="s">
        <v>48</v>
      </c>
      <c r="B52" s="25"/>
      <c r="C52" s="25"/>
      <c r="D52" s="25"/>
      <c r="E52" s="14" t="s">
        <v>38</v>
      </c>
      <c r="F52" s="3">
        <v>222500</v>
      </c>
      <c r="G52" s="4">
        <v>68864.12</v>
      </c>
      <c r="H52" s="4">
        <v>51637.48</v>
      </c>
    </row>
    <row r="53" spans="1:8" ht="15">
      <c r="A53" s="24" t="s">
        <v>49</v>
      </c>
      <c r="B53" s="25"/>
      <c r="C53" s="25"/>
      <c r="D53" s="25"/>
      <c r="E53" s="14" t="s">
        <v>38</v>
      </c>
      <c r="F53" s="3">
        <v>222600</v>
      </c>
      <c r="G53" s="4">
        <v>1350</v>
      </c>
      <c r="H53" s="4">
        <v>1350</v>
      </c>
    </row>
    <row r="54" spans="1:8" ht="15">
      <c r="A54" s="24" t="s">
        <v>50</v>
      </c>
      <c r="B54" s="25"/>
      <c r="C54" s="25"/>
      <c r="D54" s="25"/>
      <c r="E54" s="14" t="s">
        <v>38</v>
      </c>
      <c r="F54" s="3">
        <v>222710</v>
      </c>
      <c r="G54" s="4">
        <v>251244.11999999994</v>
      </c>
      <c r="H54" s="4">
        <v>248455.49999999994</v>
      </c>
    </row>
    <row r="55" spans="1:8" ht="15">
      <c r="A55" s="24" t="s">
        <v>52</v>
      </c>
      <c r="B55" s="25"/>
      <c r="C55" s="25"/>
      <c r="D55" s="25"/>
      <c r="E55" s="14" t="s">
        <v>38</v>
      </c>
      <c r="F55" s="3">
        <v>222910</v>
      </c>
      <c r="G55" s="4">
        <v>43990</v>
      </c>
      <c r="H55" s="4">
        <v>43493</v>
      </c>
    </row>
    <row r="56" spans="1:8" ht="15">
      <c r="A56" s="19" t="s">
        <v>84</v>
      </c>
      <c r="B56" s="20"/>
      <c r="C56" s="20"/>
      <c r="D56" s="21"/>
      <c r="E56" s="14" t="s">
        <v>38</v>
      </c>
      <c r="F56" s="3">
        <v>222920</v>
      </c>
      <c r="G56" s="4">
        <v>15000</v>
      </c>
      <c r="H56" s="4">
        <v>9850</v>
      </c>
    </row>
    <row r="57" spans="1:8" ht="15">
      <c r="A57" s="24" t="s">
        <v>54</v>
      </c>
      <c r="B57" s="25"/>
      <c r="C57" s="25"/>
      <c r="D57" s="25"/>
      <c r="E57" s="14" t="s">
        <v>38</v>
      </c>
      <c r="F57" s="3">
        <v>222940</v>
      </c>
      <c r="G57" s="4">
        <v>234526.68000000002</v>
      </c>
      <c r="H57" s="4">
        <v>233829.65000000002</v>
      </c>
    </row>
    <row r="58" spans="1:8" ht="15">
      <c r="A58" s="22" t="s">
        <v>74</v>
      </c>
      <c r="B58" s="23"/>
      <c r="C58" s="23"/>
      <c r="D58" s="23"/>
      <c r="E58" s="14" t="s">
        <v>38</v>
      </c>
      <c r="F58" s="3">
        <v>222950</v>
      </c>
      <c r="G58" s="4"/>
      <c r="H58" s="4"/>
    </row>
    <row r="59" spans="1:8" ht="15">
      <c r="A59" s="24" t="s">
        <v>75</v>
      </c>
      <c r="B59" s="25"/>
      <c r="C59" s="25"/>
      <c r="D59" s="25"/>
      <c r="E59" s="14" t="s">
        <v>38</v>
      </c>
      <c r="F59" s="3">
        <v>222970</v>
      </c>
      <c r="G59" s="4">
        <v>13358.7</v>
      </c>
      <c r="H59" s="4">
        <v>12927.95</v>
      </c>
    </row>
    <row r="60" spans="1:8" ht="15">
      <c r="A60" s="24" t="s">
        <v>55</v>
      </c>
      <c r="B60" s="25"/>
      <c r="C60" s="25"/>
      <c r="D60" s="25"/>
      <c r="E60" s="14" t="s">
        <v>38</v>
      </c>
      <c r="F60" s="3">
        <v>222980</v>
      </c>
      <c r="G60" s="4">
        <v>18299.5</v>
      </c>
      <c r="H60" s="4">
        <v>18213.6</v>
      </c>
    </row>
    <row r="61" spans="1:8" ht="15">
      <c r="A61" s="24" t="s">
        <v>56</v>
      </c>
      <c r="B61" s="25"/>
      <c r="C61" s="25"/>
      <c r="D61" s="25"/>
      <c r="E61" s="14" t="s">
        <v>38</v>
      </c>
      <c r="F61" s="3">
        <v>222990</v>
      </c>
      <c r="G61" s="4">
        <v>746459.5</v>
      </c>
      <c r="H61" s="4">
        <v>728173.2</v>
      </c>
    </row>
    <row r="62" spans="1:8" ht="15">
      <c r="A62" s="22" t="s">
        <v>57</v>
      </c>
      <c r="B62" s="23"/>
      <c r="C62" s="23"/>
      <c r="D62" s="23"/>
      <c r="E62" s="14" t="s">
        <v>38</v>
      </c>
      <c r="F62" s="3">
        <v>273200</v>
      </c>
      <c r="G62" s="4">
        <v>201856.59999999998</v>
      </c>
      <c r="H62" s="4">
        <v>173632.54</v>
      </c>
    </row>
    <row r="63" spans="1:8" ht="15">
      <c r="A63" s="22" t="s">
        <v>58</v>
      </c>
      <c r="B63" s="23"/>
      <c r="C63" s="23"/>
      <c r="D63" s="23"/>
      <c r="E63" s="14" t="s">
        <v>38</v>
      </c>
      <c r="F63" s="3">
        <v>273500</v>
      </c>
      <c r="G63" s="4">
        <v>82643.4</v>
      </c>
      <c r="H63" s="4">
        <v>81399.91</v>
      </c>
    </row>
    <row r="64" spans="1:8" ht="15">
      <c r="A64" s="22" t="s">
        <v>76</v>
      </c>
      <c r="B64" s="23"/>
      <c r="C64" s="23"/>
      <c r="D64" s="23"/>
      <c r="E64" s="14" t="s">
        <v>38</v>
      </c>
      <c r="F64" s="3">
        <v>281600</v>
      </c>
      <c r="G64" s="4">
        <v>706165</v>
      </c>
      <c r="H64" s="4">
        <v>360488.80999999994</v>
      </c>
    </row>
    <row r="65" spans="1:8" ht="15">
      <c r="A65" s="16" t="s">
        <v>85</v>
      </c>
      <c r="B65" s="17"/>
      <c r="C65" s="17"/>
      <c r="D65" s="18"/>
      <c r="E65" s="14" t="s">
        <v>38</v>
      </c>
      <c r="F65" s="3">
        <v>311120</v>
      </c>
      <c r="G65" s="4">
        <v>40000</v>
      </c>
      <c r="H65" s="4">
        <v>39997.99</v>
      </c>
    </row>
    <row r="66" spans="1:8" ht="15">
      <c r="A66" s="24" t="s">
        <v>59</v>
      </c>
      <c r="B66" s="25"/>
      <c r="C66" s="25"/>
      <c r="D66" s="25"/>
      <c r="E66" s="14" t="s">
        <v>38</v>
      </c>
      <c r="F66" s="2" t="s">
        <v>1</v>
      </c>
      <c r="G66" s="4">
        <v>30833</v>
      </c>
      <c r="H66" s="4">
        <v>29641.95</v>
      </c>
    </row>
    <row r="67" spans="1:8" ht="15">
      <c r="A67" s="22" t="s">
        <v>77</v>
      </c>
      <c r="B67" s="23"/>
      <c r="C67" s="23"/>
      <c r="D67" s="23"/>
      <c r="E67" s="14" t="s">
        <v>38</v>
      </c>
      <c r="F67" s="2" t="s">
        <v>2</v>
      </c>
      <c r="G67" s="4">
        <v>71667</v>
      </c>
      <c r="H67" s="4">
        <v>71664</v>
      </c>
    </row>
    <row r="68" spans="1:8" ht="15">
      <c r="A68" s="16" t="s">
        <v>60</v>
      </c>
      <c r="B68" s="17"/>
      <c r="C68" s="17"/>
      <c r="D68" s="18"/>
      <c r="E68" s="14" t="s">
        <v>38</v>
      </c>
      <c r="F68" s="2" t="s">
        <v>86</v>
      </c>
      <c r="G68" s="4">
        <v>47500</v>
      </c>
      <c r="H68" s="4">
        <v>47500</v>
      </c>
    </row>
    <row r="69" spans="1:8" ht="15">
      <c r="A69" s="22" t="s">
        <v>62</v>
      </c>
      <c r="B69" s="23"/>
      <c r="C69" s="23"/>
      <c r="D69" s="23"/>
      <c r="E69" s="14" t="s">
        <v>38</v>
      </c>
      <c r="F69" s="2" t="s">
        <v>3</v>
      </c>
      <c r="G69" s="4">
        <v>7500</v>
      </c>
      <c r="H69" s="4">
        <v>7500</v>
      </c>
    </row>
    <row r="70" spans="1:8" ht="15">
      <c r="A70" s="24" t="s">
        <v>78</v>
      </c>
      <c r="B70" s="25"/>
      <c r="C70" s="25"/>
      <c r="D70" s="25"/>
      <c r="E70" s="14" t="s">
        <v>38</v>
      </c>
      <c r="F70" s="2" t="s">
        <v>4</v>
      </c>
      <c r="G70" s="4">
        <v>2010</v>
      </c>
      <c r="H70" s="4">
        <v>2010</v>
      </c>
    </row>
    <row r="71" spans="1:8" ht="15">
      <c r="A71" s="22" t="s">
        <v>65</v>
      </c>
      <c r="B71" s="23"/>
      <c r="C71" s="23"/>
      <c r="D71" s="23"/>
      <c r="E71" s="14" t="s">
        <v>38</v>
      </c>
      <c r="F71" s="2" t="s">
        <v>5</v>
      </c>
      <c r="G71" s="15">
        <v>1000</v>
      </c>
      <c r="H71" s="4">
        <v>996.97</v>
      </c>
    </row>
    <row r="72" spans="1:8" ht="15">
      <c r="A72" s="22" t="s">
        <v>66</v>
      </c>
      <c r="B72" s="23"/>
      <c r="C72" s="23"/>
      <c r="D72" s="23"/>
      <c r="E72" s="14" t="s">
        <v>38</v>
      </c>
      <c r="F72" s="2" t="s">
        <v>6</v>
      </c>
      <c r="G72" s="4">
        <v>189248</v>
      </c>
      <c r="H72" s="4">
        <v>165545.52000000002</v>
      </c>
    </row>
    <row r="73" spans="1:8" ht="15">
      <c r="A73" s="24" t="s">
        <v>79</v>
      </c>
      <c r="B73" s="25"/>
      <c r="C73" s="25"/>
      <c r="D73" s="25"/>
      <c r="E73" s="14" t="s">
        <v>38</v>
      </c>
      <c r="F73" s="3">
        <v>337110</v>
      </c>
      <c r="G73" s="4">
        <v>5174</v>
      </c>
      <c r="H73" s="4">
        <v>5174</v>
      </c>
    </row>
    <row r="74" spans="1:8" ht="15">
      <c r="A74" s="24" t="s">
        <v>68</v>
      </c>
      <c r="B74" s="25"/>
      <c r="C74" s="25"/>
      <c r="D74" s="25"/>
      <c r="E74" s="14" t="s">
        <v>38</v>
      </c>
      <c r="F74" s="3">
        <v>339110</v>
      </c>
      <c r="G74" s="4">
        <v>10918</v>
      </c>
      <c r="H74" s="4">
        <v>10918</v>
      </c>
    </row>
  </sheetData>
  <sheetProtection/>
  <mergeCells count="73">
    <mergeCell ref="A4:D5"/>
    <mergeCell ref="E4:E5"/>
    <mergeCell ref="F4:F5"/>
    <mergeCell ref="A8:F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A72:D72"/>
    <mergeCell ref="A73:D73"/>
    <mergeCell ref="A74:D74"/>
    <mergeCell ref="G4:G5"/>
    <mergeCell ref="H4:H5"/>
    <mergeCell ref="A1:H1"/>
    <mergeCell ref="A7:D7"/>
    <mergeCell ref="A66:D66"/>
    <mergeCell ref="A67:D67"/>
    <mergeCell ref="A68:D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MariaCrasov</dc:creator>
  <cp:keywords/>
  <dc:description/>
  <cp:lastModifiedBy>Doina Vudvud</cp:lastModifiedBy>
  <cp:lastPrinted>2019-02-05T09:05:52Z</cp:lastPrinted>
  <dcterms:created xsi:type="dcterms:W3CDTF">2019-02-04T09:52:44Z</dcterms:created>
  <dcterms:modified xsi:type="dcterms:W3CDTF">2019-06-17T11:54:23Z</dcterms:modified>
  <cp:category/>
  <cp:version/>
  <cp:contentType/>
  <cp:contentStatus/>
</cp:coreProperties>
</file>