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4985" windowHeight="11820" firstSheet="1" activeTab="5"/>
  </bookViews>
  <sheets>
    <sheet name="Pecizari met." sheetId="13" r:id="rId1"/>
    <sheet name="tab.11.1" sheetId="7" r:id="rId2"/>
    <sheet name="tab.11.2" sheetId="6" r:id="rId3"/>
    <sheet name="tab.11.3" sheetId="8" r:id="rId4"/>
    <sheet name="tab.11.4" sheetId="12" r:id="rId5"/>
    <sheet name="har.11.1" sheetId="9" r:id="rId6"/>
  </sheets>
  <definedNames>
    <definedName name="_ftn1" localSheetId="1">tab.11.1!#REF!</definedName>
    <definedName name="_ftn1" localSheetId="2">tab.11.2!#REF!</definedName>
    <definedName name="_ftn1" localSheetId="3">tab.11.3!#REF!</definedName>
    <definedName name="_ftnref1" localSheetId="1">tab.11.1!#REF!</definedName>
    <definedName name="_ftnref1" localSheetId="2">tab.11.2!#REF!</definedName>
    <definedName name="_ftnref1" localSheetId="3">tab.11.3!#REF!</definedName>
    <definedName name="OLE_LINK4" localSheetId="2">tab.11.2!#REF!</definedName>
    <definedName name="OLE_LINK4" localSheetId="3">tab.11.3!#REF!</definedName>
  </definedNames>
  <calcPr calcId="162913"/>
  <customWorkbookViews>
    <customWorkbookView name="nik" guid="{B636D98A-4A46-4ABF-8A94-047AC91DC51F}" xWindow="-1" yWindow="-1" windowWidth="1368" windowHeight="730" activeSheetId="1"/>
    <customWorkbookView name="zonaB" guid="{6456FF31-7040-41D7-807F-98189E87A762}" xWindow="-1" yWindow="-1" windowWidth="1368" windowHeight="730" activeSheetId="1"/>
    <customWorkbookView name="zona" guid="{EEEE782B-BADD-41D8-9EB7-72DE78E50352}" xWindow="-1" yWindow="-1" windowWidth="1368" windowHeight="730" activeSheetId="1"/>
  </customWorkbookViews>
</workbook>
</file>

<file path=xl/calcChain.xml><?xml version="1.0" encoding="utf-8"?>
<calcChain xmlns="http://schemas.openxmlformats.org/spreadsheetml/2006/main">
  <c r="B34" i="12" l="1"/>
  <c r="B7" i="12"/>
</calcChain>
</file>

<file path=xl/sharedStrings.xml><?xml version="1.0" encoding="utf-8"?>
<sst xmlns="http://schemas.openxmlformats.org/spreadsheetml/2006/main" count="286" uniqueCount="109">
  <si>
    <t>Total ţară</t>
  </si>
  <si>
    <t>Nord</t>
  </si>
  <si>
    <t>Centru</t>
  </si>
  <si>
    <t>Sud</t>
  </si>
  <si>
    <t>Mun. Chişinău</t>
  </si>
  <si>
    <t>Briceni</t>
  </si>
  <si>
    <t>Drochia</t>
  </si>
  <si>
    <t>Glodeni</t>
  </si>
  <si>
    <t>Ocniţa</t>
  </si>
  <si>
    <t>Soroca</t>
  </si>
  <si>
    <t>Anenii Noi</t>
  </si>
  <si>
    <t>Călăraşi</t>
  </si>
  <si>
    <t>Criuleni</t>
  </si>
  <si>
    <t>Dubăsari</t>
  </si>
  <si>
    <t>Ialoveni</t>
  </si>
  <si>
    <t>Nisporeni</t>
  </si>
  <si>
    <t>Orhei</t>
  </si>
  <si>
    <t>Rezina</t>
  </si>
  <si>
    <t>Străşeni</t>
  </si>
  <si>
    <t>Şoldăneşti</t>
  </si>
  <si>
    <t>Teleneşti</t>
  </si>
  <si>
    <t>Ungheni</t>
  </si>
  <si>
    <t>Basarabeasca</t>
  </si>
  <si>
    <t>Cahul</t>
  </si>
  <si>
    <t>Cantemir</t>
  </si>
  <si>
    <t>Căuşeni</t>
  </si>
  <si>
    <t>Cimişlia</t>
  </si>
  <si>
    <t>Leova</t>
  </si>
  <si>
    <t>Ştefan Vodă</t>
  </si>
  <si>
    <t>Taraclia</t>
  </si>
  <si>
    <t>UTA Găgăuzia</t>
  </si>
  <si>
    <t>Numărul de vizite, mii</t>
  </si>
  <si>
    <t xml:space="preserve">Nord </t>
  </si>
  <si>
    <t>Numărul de instituţii culturale</t>
  </si>
  <si>
    <t>Numărul de locuri în sălile de spectacole</t>
  </si>
  <si>
    <t>total, mii</t>
  </si>
  <si>
    <t>în medie la 1 000 locuitori</t>
  </si>
  <si>
    <t xml:space="preserve">Criuleni </t>
  </si>
  <si>
    <t xml:space="preserve">Nisporeni </t>
  </si>
  <si>
    <t xml:space="preserve">Rezina </t>
  </si>
  <si>
    <t>Numărul de biblioteci</t>
  </si>
  <si>
    <t>mun. Bălţi</t>
  </si>
  <si>
    <t>Donduşeni</t>
  </si>
  <si>
    <t>Edineţ</t>
  </si>
  <si>
    <t>Făleşti</t>
  </si>
  <si>
    <t>Floreşti</t>
  </si>
  <si>
    <r>
      <t>Sud</t>
    </r>
    <r>
      <rPr>
        <sz val="8"/>
        <color theme="1"/>
        <rFont val="Arial"/>
        <family val="2"/>
        <charset val="204"/>
      </rPr>
      <t xml:space="preserve"> </t>
    </r>
  </si>
  <si>
    <t>Regiuni de dezvoltare/
municipii, raioane</t>
  </si>
  <si>
    <t xml:space="preserve">Edineţ </t>
  </si>
  <si>
    <t xml:space="preserve">Numărul de cărţi şi reviste
eliberate, mii </t>
  </si>
  <si>
    <t>Numărul de cărţi şi reviste,
 mii exemplare</t>
  </si>
  <si>
    <t>Râşcani</t>
  </si>
  <si>
    <t>Sângerei</t>
  </si>
  <si>
    <t>Hânceşti</t>
  </si>
  <si>
    <t xml:space="preserve">Hânceşti </t>
  </si>
  <si>
    <t>Regiuni de dezvoltare/ 
municipii, raioane</t>
  </si>
  <si>
    <t>Stadioane cu tribune pentru 500 locuri şi peste</t>
  </si>
  <si>
    <t>Construcţii sportive 
de plan (terenuri şi câmpuri)</t>
  </si>
  <si>
    <t>Săli sportive</t>
  </si>
  <si>
    <t>Bazine de înot</t>
  </si>
  <si>
    <t>Total  ţară</t>
  </si>
  <si>
    <t xml:space="preserve">  mun. Bălţi</t>
  </si>
  <si>
    <t xml:space="preserve">  Briceni</t>
  </si>
  <si>
    <t xml:space="preserve"> -</t>
  </si>
  <si>
    <t xml:space="preserve">  Donduşeni</t>
  </si>
  <si>
    <t xml:space="preserve">  Drochia</t>
  </si>
  <si>
    <t xml:space="preserve">  Edineţ</t>
  </si>
  <si>
    <t xml:space="preserve">  Făleşti</t>
  </si>
  <si>
    <t xml:space="preserve">  Floreşti</t>
  </si>
  <si>
    <t xml:space="preserve">  Glodeni</t>
  </si>
  <si>
    <t xml:space="preserve">  Ocniţa</t>
  </si>
  <si>
    <t xml:space="preserve">  Râşcani</t>
  </si>
  <si>
    <t xml:space="preserve">  Sângerei</t>
  </si>
  <si>
    <t xml:space="preserve">  Soroca</t>
  </si>
  <si>
    <t xml:space="preserve">  Anenii Noi</t>
  </si>
  <si>
    <t xml:space="preserve">  Călăraşi</t>
  </si>
  <si>
    <t xml:space="preserve">  Criuleni</t>
  </si>
  <si>
    <t xml:space="preserve">  Dubăsari</t>
  </si>
  <si>
    <t xml:space="preserve">  Hânceşti</t>
  </si>
  <si>
    <t xml:space="preserve">  Ialoveni</t>
  </si>
  <si>
    <t xml:space="preserve">  Nisporeni</t>
  </si>
  <si>
    <t xml:space="preserve">  Orhei</t>
  </si>
  <si>
    <t xml:space="preserve">  Rezina</t>
  </si>
  <si>
    <t xml:space="preserve">  Străşeni</t>
  </si>
  <si>
    <t xml:space="preserve">  Şoldăneşti</t>
  </si>
  <si>
    <t xml:space="preserve">  Teleneşti</t>
  </si>
  <si>
    <t xml:space="preserve">  Ungheni</t>
  </si>
  <si>
    <t xml:space="preserve">  Basarabeasca</t>
  </si>
  <si>
    <t xml:space="preserve">  Cahul</t>
  </si>
  <si>
    <t xml:space="preserve">  Cantemir</t>
  </si>
  <si>
    <t xml:space="preserve">  Căuşeni</t>
  </si>
  <si>
    <t xml:space="preserve">  Cimişlia</t>
  </si>
  <si>
    <t xml:space="preserve">  Leova</t>
  </si>
  <si>
    <t xml:space="preserve">  Ştefan Vodă</t>
  </si>
  <si>
    <t xml:space="preserve">  Taraclia</t>
  </si>
  <si>
    <t xml:space="preserve">11.1. Biblioteci publice </t>
  </si>
  <si>
    <t xml:space="preserve">11.2. Vizite, împrumuturi şi utilizatori activi ai bibliotecilor </t>
  </si>
  <si>
    <t xml:space="preserve">11.3. Instituţii culturale </t>
  </si>
  <si>
    <t xml:space="preserve">11.4. Construcții sportive </t>
  </si>
  <si>
    <t>Sursa datelor</t>
  </si>
  <si>
    <t>Precizări metodologice</t>
  </si>
  <si>
    <t>Rapoartele statistice  privind activitatea teatrelor, organizaţiilor concertistice de impresariat, colectivelor artistice profesioniste şi de amatori, muzeelor, întreprinderilor de servicii de difuzare a filmelor.</t>
  </si>
  <si>
    <r>
      <rPr>
        <b/>
        <sz val="9"/>
        <color indexed="8"/>
        <rFont val="Arial"/>
        <family val="2"/>
        <charset val="204"/>
      </rPr>
      <t xml:space="preserve">Biblioteci publice </t>
    </r>
    <r>
      <rPr>
        <sz val="9"/>
        <color indexed="8"/>
        <rFont val="Arial"/>
        <family val="2"/>
        <charset val="204"/>
      </rPr>
      <t xml:space="preserve">– bibliotecile care dispun de fonduri universale de cărţi şi care satisfac cerinţele populaţiei privind literatura.
</t>
    </r>
  </si>
  <si>
    <r>
      <rPr>
        <b/>
        <sz val="9"/>
        <color theme="1"/>
        <rFont val="Arial"/>
        <family val="2"/>
        <charset val="204"/>
      </rPr>
      <t xml:space="preserve">Numărul de cărţi şi reviste în medie la 100 locuitori </t>
    </r>
    <r>
      <rPr>
        <sz val="9"/>
        <color theme="1"/>
        <rFont val="Arial"/>
        <family val="2"/>
        <charset val="204"/>
      </rPr>
      <t>reprezintă raportul dintre numărul de cărţi şi reviste şi numărul populaţiei stabile la început de an multiplicat la 100.</t>
    </r>
  </si>
  <si>
    <r>
      <rPr>
        <b/>
        <sz val="9"/>
        <color theme="1"/>
        <rFont val="Arial"/>
        <family val="2"/>
        <charset val="204"/>
      </rPr>
      <t>Utilizator activ</t>
    </r>
    <r>
      <rPr>
        <sz val="9"/>
        <color theme="1"/>
        <rFont val="Arial"/>
        <family val="2"/>
        <charset val="204"/>
      </rPr>
      <t xml:space="preserve"> – persoana care a utilizat în cursul anului de referinţă serviciile şi facilităţile bibliotecii.</t>
    </r>
  </si>
  <si>
    <r>
      <t xml:space="preserve">La </t>
    </r>
    <r>
      <rPr>
        <b/>
        <sz val="9"/>
        <color theme="1"/>
        <rFont val="Arial"/>
        <family val="2"/>
        <charset val="204"/>
      </rPr>
      <t>instituţiile culturale</t>
    </r>
    <r>
      <rPr>
        <sz val="9"/>
        <color theme="1"/>
        <rFont val="Arial"/>
        <family val="2"/>
        <charset val="204"/>
      </rPr>
      <t xml:space="preserve"> se atribuie casele de cultură din oraşe şi instituţiile de cultură din mediul rural.</t>
    </r>
  </si>
  <si>
    <r>
      <rPr>
        <b/>
        <sz val="9"/>
        <color theme="1"/>
        <rFont val="Arial"/>
        <family val="2"/>
        <charset val="204"/>
      </rPr>
      <t>Construcţiile sportive</t>
    </r>
    <r>
      <rPr>
        <sz val="9"/>
        <color theme="1"/>
        <rFont val="Arial"/>
        <family val="2"/>
        <charset val="204"/>
      </rPr>
      <t xml:space="preserve"> sunt prevăzute pentru activităţile de antrenament şi pentru competiţii. Sunt amplasate aparte sau fac parte din complexe, corespund regulamentelor de competiţii pe genuri de sport şi sunt înregistrate de direcţiile (secţiile) pentru învăţământ, tineret şi sport (paşaportizate sau cu fişe speciale).</t>
    </r>
  </si>
  <si>
    <t>Numărul de cărţi şi reviste, 
în medie la 100 locuitori</t>
  </si>
  <si>
    <t>Numărul de utilizatori activi, 
la 10 000 locuitori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</si>
</sst>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scheme val="minor"/>
    </font>
    <font>
      <b/>
      <sz val="9"/>
      <color theme="1"/>
      <name val="Arial"/>
      <family val="2"/>
      <charset val="204"/>
    </font>
    <font>
      <b/>
      <sz val="8"/>
      <color theme="1"/>
      <name val="Arial"/>
      <family val="2"/>
      <charset val="204"/>
    </font>
    <font>
      <b/>
      <sz val="8"/>
      <color rgb="FF000000"/>
      <name val="Arial"/>
      <family val="2"/>
      <charset val="204"/>
    </font>
    <font>
      <sz val="8"/>
      <color theme="1"/>
      <name val="Arial"/>
      <family val="2"/>
      <charset val="204"/>
    </font>
    <font>
      <b/>
      <sz val="8"/>
      <name val="Arial"/>
      <family val="2"/>
      <charset val="204"/>
    </font>
    <font>
      <sz val="8"/>
      <color rgb="FF000000"/>
      <name val="Arial"/>
      <family val="2"/>
      <charset val="204"/>
    </font>
    <font>
      <sz val="8"/>
      <name val="Arial"/>
      <family val="2"/>
      <charset val="204"/>
    </font>
    <font>
      <b/>
      <sz val="8"/>
      <color theme="1" tint="4.9989318521683403E-2"/>
      <name val="Arial"/>
      <family val="2"/>
      <charset val="204"/>
    </font>
    <font>
      <sz val="8"/>
      <color theme="1" tint="4.9989318521683403E-2"/>
      <name val="Arial"/>
      <family val="2"/>
      <charset val="204"/>
    </font>
    <font>
      <b/>
      <sz val="10"/>
      <color theme="1"/>
      <name val="Arial"/>
      <family val="2"/>
      <charset val="204"/>
    </font>
    <font>
      <sz val="9"/>
      <color theme="1"/>
      <name val="Arial"/>
      <family val="2"/>
      <charset val="204"/>
    </font>
    <font>
      <sz val="9"/>
      <color indexed="8"/>
      <name val="Arial"/>
      <family val="2"/>
      <charset val="204"/>
    </font>
    <font>
      <b/>
      <sz val="9"/>
      <color indexed="8"/>
      <name val="Arial"/>
      <family val="2"/>
      <charset val="204"/>
    </font>
    <font>
      <b/>
      <sz val="10"/>
      <color rgb="FF000000"/>
      <name val="Arial"/>
      <family val="2"/>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76">
    <xf numFmtId="0" fontId="0" fillId="0" borderId="0" xfId="0"/>
    <xf numFmtId="0" fontId="0" fillId="0" borderId="0" xfId="0"/>
    <xf numFmtId="0" fontId="2" fillId="0" borderId="0" xfId="0" applyFont="1" applyAlignment="1">
      <alignment horizontal="center" vertical="center"/>
    </xf>
    <xf numFmtId="0" fontId="1" fillId="0" borderId="0" xfId="0" applyFont="1" applyAlignment="1">
      <alignment horizontal="center" vertical="center"/>
    </xf>
    <xf numFmtId="3" fontId="2" fillId="0" borderId="0" xfId="0" applyNumberFormat="1" applyFont="1" applyFill="1" applyBorder="1" applyAlignment="1">
      <alignment horizontal="right" vertical="center" wrapText="1" indent="1"/>
    </xf>
    <xf numFmtId="3" fontId="4" fillId="0" borderId="0" xfId="0" applyNumberFormat="1" applyFont="1" applyFill="1" applyBorder="1" applyAlignment="1">
      <alignment horizontal="right" vertical="center" wrapText="1" indent="1"/>
    </xf>
    <xf numFmtId="3" fontId="2" fillId="0" borderId="0" xfId="0" applyNumberFormat="1" applyFont="1" applyFill="1" applyBorder="1" applyAlignment="1">
      <alignment horizontal="right" vertical="center" indent="1"/>
    </xf>
    <xf numFmtId="3" fontId="4" fillId="0" borderId="0" xfId="0" applyNumberFormat="1" applyFont="1" applyFill="1" applyBorder="1" applyAlignment="1">
      <alignment horizontal="right" vertical="center" indent="1"/>
    </xf>
    <xf numFmtId="0" fontId="4" fillId="0" borderId="0" xfId="0" applyFont="1" applyAlignment="1">
      <alignment vertical="center"/>
    </xf>
    <xf numFmtId="165" fontId="2" fillId="0" borderId="0" xfId="0" applyNumberFormat="1" applyFont="1" applyFill="1" applyBorder="1" applyAlignment="1">
      <alignment horizontal="right" vertical="center" indent="1"/>
    </xf>
    <xf numFmtId="165" fontId="2" fillId="0" borderId="0" xfId="0" applyNumberFormat="1" applyFont="1" applyFill="1" applyBorder="1" applyAlignment="1">
      <alignment horizontal="right" vertical="center" wrapText="1" indent="1"/>
    </xf>
    <xf numFmtId="165" fontId="4" fillId="0" borderId="0" xfId="0" applyNumberFormat="1" applyFont="1" applyFill="1" applyBorder="1" applyAlignment="1">
      <alignment horizontal="right" vertical="center" wrapText="1" indent="1"/>
    </xf>
    <xf numFmtId="0" fontId="4" fillId="0" borderId="0" xfId="0" applyFont="1" applyBorder="1" applyAlignment="1">
      <alignment horizontal="right" vertical="center" wrapText="1" indent="1"/>
    </xf>
    <xf numFmtId="3" fontId="5" fillId="0" borderId="0" xfId="0" applyNumberFormat="1" applyFont="1" applyFill="1" applyBorder="1" applyAlignment="1">
      <alignment horizontal="right" vertical="center" wrapText="1" indent="1"/>
    </xf>
    <xf numFmtId="3" fontId="7" fillId="0" borderId="0" xfId="0" applyNumberFormat="1" applyFont="1" applyFill="1" applyBorder="1" applyAlignment="1">
      <alignment horizontal="right" vertical="center" wrapText="1" indent="1"/>
    </xf>
    <xf numFmtId="165" fontId="2" fillId="0" borderId="0" xfId="0" applyNumberFormat="1" applyFont="1" applyBorder="1" applyAlignment="1">
      <alignment horizontal="right" vertical="center" wrapText="1" indent="1"/>
    </xf>
    <xf numFmtId="3" fontId="2" fillId="0" borderId="0" xfId="0" applyNumberFormat="1" applyFont="1" applyBorder="1" applyAlignment="1">
      <alignment horizontal="right" vertical="center" wrapText="1" indent="1"/>
    </xf>
    <xf numFmtId="3" fontId="5" fillId="0" borderId="5" xfId="0" applyNumberFormat="1" applyFont="1" applyFill="1" applyBorder="1" applyAlignment="1">
      <alignment horizontal="right" vertical="center" wrapText="1" indent="1"/>
    </xf>
    <xf numFmtId="3" fontId="2" fillId="0" borderId="1" xfId="0" applyNumberFormat="1" applyFont="1" applyFill="1" applyBorder="1" applyAlignment="1">
      <alignment horizontal="right" vertical="center" indent="1"/>
    </xf>
    <xf numFmtId="0" fontId="3" fillId="0" borderId="6" xfId="0" applyFont="1" applyFill="1" applyBorder="1" applyAlignment="1">
      <alignment vertical="center" wrapText="1"/>
    </xf>
    <xf numFmtId="0" fontId="2" fillId="0" borderId="7" xfId="0" applyFont="1" applyFill="1" applyBorder="1" applyAlignment="1">
      <alignment vertical="center" wrapText="1"/>
    </xf>
    <xf numFmtId="0" fontId="4" fillId="0" borderId="7" xfId="0" applyFont="1" applyFill="1" applyBorder="1" applyAlignment="1">
      <alignment horizontal="left" vertical="center" wrapText="1" indent="2"/>
    </xf>
    <xf numFmtId="0" fontId="2" fillId="0" borderId="8" xfId="0" applyFont="1" applyFill="1" applyBorder="1" applyAlignment="1">
      <alignment vertical="center" wrapText="1"/>
    </xf>
    <xf numFmtId="165" fontId="2" fillId="0" borderId="1" xfId="0" applyNumberFormat="1" applyFont="1" applyFill="1" applyBorder="1" applyAlignment="1">
      <alignment horizontal="right" vertical="center" wrapText="1" indent="1"/>
    </xf>
    <xf numFmtId="3" fontId="2" fillId="0" borderId="1" xfId="0" applyNumberFormat="1" applyFont="1" applyFill="1" applyBorder="1" applyAlignment="1">
      <alignment horizontal="right" vertical="center" wrapText="1" indent="1"/>
    </xf>
    <xf numFmtId="0" fontId="2" fillId="0" borderId="6" xfId="0" applyFont="1" applyFill="1" applyBorder="1" applyAlignment="1">
      <alignment vertical="center" wrapText="1"/>
    </xf>
    <xf numFmtId="0" fontId="2" fillId="0" borderId="1" xfId="0" applyFont="1" applyBorder="1" applyAlignment="1">
      <alignment horizontal="right" vertical="center" wrapText="1" indent="1"/>
    </xf>
    <xf numFmtId="0" fontId="2" fillId="0" borderId="0" xfId="0" applyFont="1" applyBorder="1" applyAlignment="1">
      <alignment horizontal="right" vertical="center" wrapText="1" indent="1"/>
    </xf>
    <xf numFmtId="3" fontId="5" fillId="0" borderId="1" xfId="0" applyNumberFormat="1" applyFont="1" applyFill="1" applyBorder="1" applyAlignment="1">
      <alignment horizontal="right" vertical="center" wrapText="1" indent="1"/>
    </xf>
    <xf numFmtId="3" fontId="9" fillId="0" borderId="0" xfId="0" applyNumberFormat="1" applyFont="1" applyFill="1" applyBorder="1" applyAlignment="1">
      <alignment horizontal="right" vertical="center" wrapText="1" inden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7" xfId="0" applyFont="1" applyFill="1" applyBorder="1" applyAlignment="1">
      <alignment vertical="center" wrapText="1"/>
    </xf>
    <xf numFmtId="0" fontId="6" fillId="0" borderId="7" xfId="0" applyFont="1" applyFill="1" applyBorder="1" applyAlignment="1">
      <alignment horizontal="left" vertical="center" wrapText="1" indent="1"/>
    </xf>
    <xf numFmtId="0" fontId="3" fillId="0" borderId="8" xfId="0" applyFont="1" applyFill="1" applyBorder="1" applyAlignment="1">
      <alignmen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0" xfId="0" applyFont="1" applyBorder="1" applyAlignment="1">
      <alignment horizontal="right" vertical="center" indent="1"/>
    </xf>
    <xf numFmtId="165" fontId="2" fillId="0" borderId="0" xfId="0" applyNumberFormat="1" applyFont="1" applyBorder="1" applyAlignment="1">
      <alignment horizontal="right" vertical="center" indent="1"/>
    </xf>
    <xf numFmtId="0" fontId="2" fillId="0" borderId="9" xfId="0" applyFont="1" applyBorder="1" applyAlignment="1">
      <alignment horizontal="right" vertical="center" indent="1"/>
    </xf>
    <xf numFmtId="165" fontId="2" fillId="0" borderId="1" xfId="0" applyNumberFormat="1" applyFont="1" applyBorder="1" applyAlignment="1">
      <alignment horizontal="right" vertical="center" indent="1"/>
    </xf>
    <xf numFmtId="0" fontId="2" fillId="0" borderId="1" xfId="0" applyFont="1" applyBorder="1" applyAlignment="1">
      <alignment horizontal="right" vertical="center" indent="1"/>
    </xf>
    <xf numFmtId="0" fontId="2" fillId="0" borderId="10" xfId="0" applyFont="1" applyBorder="1" applyAlignment="1">
      <alignment horizontal="right" vertical="center" indent="1"/>
    </xf>
    <xf numFmtId="0" fontId="4" fillId="0" borderId="10" xfId="0" applyFont="1" applyBorder="1" applyAlignment="1">
      <alignment horizontal="right" vertical="center" indent="1"/>
    </xf>
    <xf numFmtId="165" fontId="4" fillId="0" borderId="0" xfId="0" applyNumberFormat="1" applyFont="1" applyBorder="1" applyAlignment="1">
      <alignment horizontal="right" vertical="center" indent="1"/>
    </xf>
    <xf numFmtId="0" fontId="4" fillId="0" borderId="0" xfId="0" applyFont="1" applyBorder="1" applyAlignment="1">
      <alignment horizontal="right" vertical="center" indent="1"/>
    </xf>
    <xf numFmtId="165" fontId="2" fillId="0" borderId="9" xfId="0" applyNumberFormat="1" applyFont="1" applyBorder="1" applyAlignment="1">
      <alignment horizontal="right" vertical="center" wrapText="1" indent="1"/>
    </xf>
    <xf numFmtId="165" fontId="2" fillId="0" borderId="1" xfId="0" applyNumberFormat="1" applyFont="1" applyBorder="1" applyAlignment="1">
      <alignment horizontal="right" vertical="center" wrapText="1" indent="1"/>
    </xf>
    <xf numFmtId="3" fontId="2" fillId="0" borderId="1" xfId="0" applyNumberFormat="1" applyFont="1" applyBorder="1" applyAlignment="1">
      <alignment horizontal="right" vertical="center" wrapText="1" indent="1"/>
    </xf>
    <xf numFmtId="165" fontId="2" fillId="0" borderId="10" xfId="0" applyNumberFormat="1" applyFont="1" applyBorder="1" applyAlignment="1">
      <alignment horizontal="right" vertical="center" wrapText="1" indent="1"/>
    </xf>
    <xf numFmtId="165" fontId="4" fillId="0" borderId="10" xfId="0" applyNumberFormat="1" applyFont="1" applyBorder="1" applyAlignment="1">
      <alignment horizontal="right" vertical="center" wrapText="1" indent="1"/>
    </xf>
    <xf numFmtId="165" fontId="4" fillId="0" borderId="0" xfId="0" applyNumberFormat="1" applyFont="1" applyBorder="1" applyAlignment="1">
      <alignment horizontal="right" vertical="center" wrapText="1" indent="1"/>
    </xf>
    <xf numFmtId="3" fontId="4" fillId="0" borderId="0" xfId="0" applyNumberFormat="1" applyFont="1" applyBorder="1" applyAlignment="1">
      <alignment horizontal="right" vertical="center" wrapText="1" indent="1"/>
    </xf>
    <xf numFmtId="0" fontId="2" fillId="0" borderId="10" xfId="0" applyFont="1" applyBorder="1" applyAlignment="1">
      <alignment horizontal="right" vertical="center" wrapText="1" indent="1"/>
    </xf>
    <xf numFmtId="164" fontId="2" fillId="0" borderId="0" xfId="0" applyNumberFormat="1" applyFont="1" applyBorder="1" applyAlignment="1">
      <alignment horizontal="right" vertical="center" wrapText="1" indent="1"/>
    </xf>
    <xf numFmtId="0" fontId="4" fillId="0" borderId="10" xfId="0" applyFont="1" applyBorder="1" applyAlignment="1">
      <alignment horizontal="right" vertical="center" wrapText="1" indent="1"/>
    </xf>
    <xf numFmtId="164" fontId="4" fillId="0" borderId="0" xfId="0" applyNumberFormat="1" applyFont="1" applyBorder="1" applyAlignment="1">
      <alignment horizontal="right" vertical="center" wrapText="1" indent="1"/>
    </xf>
    <xf numFmtId="0" fontId="2" fillId="0" borderId="9" xfId="0" applyFont="1" applyBorder="1" applyAlignment="1">
      <alignment horizontal="right" vertical="center" wrapText="1" indent="1"/>
    </xf>
    <xf numFmtId="164" fontId="2" fillId="0" borderId="1" xfId="0" applyNumberFormat="1" applyFont="1" applyBorder="1" applyAlignment="1">
      <alignment horizontal="right" vertical="center" wrapText="1" indent="1"/>
    </xf>
    <xf numFmtId="165" fontId="4" fillId="0" borderId="0" xfId="0" applyNumberFormat="1" applyFont="1" applyFill="1" applyBorder="1" applyAlignment="1">
      <alignment horizontal="right" vertical="center" indent="1"/>
    </xf>
    <xf numFmtId="165" fontId="2" fillId="0" borderId="1" xfId="0" applyNumberFormat="1" applyFont="1" applyFill="1" applyBorder="1" applyAlignment="1">
      <alignment horizontal="right" vertical="center" indent="1"/>
    </xf>
    <xf numFmtId="0" fontId="2" fillId="0" borderId="0" xfId="0" applyFont="1" applyFill="1" applyAlignment="1" applyProtection="1">
      <alignment horizontal="right" vertical="center" indent="1"/>
    </xf>
    <xf numFmtId="3" fontId="8" fillId="0" borderId="0" xfId="0" applyNumberFormat="1" applyFont="1" applyFill="1" applyBorder="1" applyAlignment="1">
      <alignment horizontal="right" vertical="center" wrapText="1" indent="1"/>
    </xf>
    <xf numFmtId="3" fontId="8" fillId="0" borderId="1" xfId="0" applyNumberFormat="1" applyFont="1" applyFill="1" applyBorder="1" applyAlignment="1">
      <alignment horizontal="right" vertical="center" wrapText="1" indent="1"/>
    </xf>
    <xf numFmtId="0" fontId="11" fillId="0" borderId="0" xfId="0" applyFont="1" applyAlignment="1">
      <alignment horizontal="justify"/>
    </xf>
    <xf numFmtId="0" fontId="11" fillId="0" borderId="0" xfId="0" applyFont="1" applyAlignment="1">
      <alignment horizontal="justify" vertical="top" wrapText="1"/>
    </xf>
    <xf numFmtId="0" fontId="10" fillId="0" borderId="0" xfId="0" applyFont="1" applyAlignment="1">
      <alignment horizontal="left" vertical="top" indent="2"/>
    </xf>
    <xf numFmtId="0" fontId="11" fillId="0" borderId="0" xfId="0" applyFont="1" applyAlignment="1">
      <alignment horizontal="justify" vertical="top"/>
    </xf>
    <xf numFmtId="0" fontId="12" fillId="0" borderId="0" xfId="0" applyFont="1" applyAlignment="1">
      <alignment horizontal="justify" vertical="top" wrapText="1"/>
    </xf>
    <xf numFmtId="0" fontId="4" fillId="0" borderId="3" xfId="0" applyFont="1" applyFill="1" applyBorder="1" applyAlignment="1">
      <alignment horizontal="center" vertical="center" wrapText="1"/>
    </xf>
    <xf numFmtId="0" fontId="10" fillId="0" borderId="0" xfId="0" applyFont="1" applyAlignment="1">
      <alignment horizontal="center" vertical="center"/>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4"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180975</xdr:rowOff>
    </xdr:from>
    <xdr:to>
      <xdr:col>0</xdr:col>
      <xdr:colOff>6016207</xdr:colOff>
      <xdr:row>45</xdr:row>
      <xdr:rowOff>78975</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925" y="371475"/>
          <a:ext cx="5854282" cy="82800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6"/>
  <sheetViews>
    <sheetView zoomScaleNormal="100" workbookViewId="0"/>
  </sheetViews>
  <sheetFormatPr defaultRowHeight="15" x14ac:dyDescent="0.25"/>
  <cols>
    <col min="2" max="2" width="9.42578125" customWidth="1"/>
    <col min="6" max="10" width="8.28515625" customWidth="1"/>
  </cols>
  <sheetData>
    <row r="2" spans="1:10" x14ac:dyDescent="0.25">
      <c r="A2" s="68" t="s">
        <v>99</v>
      </c>
      <c r="B2" s="68"/>
      <c r="C2" s="68"/>
      <c r="D2" s="68"/>
      <c r="E2" s="68"/>
      <c r="F2" s="68"/>
      <c r="G2" s="68"/>
      <c r="H2" s="68"/>
      <c r="I2" s="68"/>
      <c r="J2" s="68"/>
    </row>
    <row r="3" spans="1:10" ht="5.25" customHeight="1" x14ac:dyDescent="0.25"/>
    <row r="4" spans="1:10" ht="24.75" customHeight="1" x14ac:dyDescent="0.25">
      <c r="A4" s="69" t="s">
        <v>101</v>
      </c>
      <c r="B4" s="69"/>
      <c r="C4" s="69"/>
      <c r="D4" s="69"/>
      <c r="E4" s="69"/>
      <c r="F4" s="69"/>
      <c r="G4" s="69"/>
      <c r="H4" s="69"/>
      <c r="I4" s="69"/>
      <c r="J4" s="69"/>
    </row>
    <row r="6" spans="1:10" x14ac:dyDescent="0.25">
      <c r="A6" s="68" t="s">
        <v>100</v>
      </c>
      <c r="B6" s="68"/>
      <c r="C6" s="68"/>
      <c r="D6" s="68"/>
      <c r="E6" s="68"/>
      <c r="F6" s="68"/>
      <c r="G6" s="68"/>
      <c r="H6" s="68"/>
      <c r="I6" s="68"/>
      <c r="J6" s="68"/>
    </row>
    <row r="7" spans="1:10" ht="5.25" customHeight="1" x14ac:dyDescent="0.25"/>
    <row r="8" spans="1:10" ht="25.5" customHeight="1" x14ac:dyDescent="0.25">
      <c r="A8" s="70" t="s">
        <v>102</v>
      </c>
      <c r="B8" s="70"/>
      <c r="C8" s="70"/>
      <c r="D8" s="70"/>
      <c r="E8" s="70"/>
      <c r="F8" s="70"/>
      <c r="G8" s="70"/>
      <c r="H8" s="70"/>
      <c r="I8" s="70"/>
      <c r="J8" s="70"/>
    </row>
    <row r="9" spans="1:10" ht="5.25" customHeight="1" x14ac:dyDescent="0.25"/>
    <row r="10" spans="1:10" ht="25.5" customHeight="1" x14ac:dyDescent="0.25">
      <c r="A10" s="67" t="s">
        <v>103</v>
      </c>
      <c r="B10" s="67"/>
      <c r="C10" s="67"/>
      <c r="D10" s="67"/>
      <c r="E10" s="67"/>
      <c r="F10" s="67"/>
      <c r="G10" s="67"/>
      <c r="H10" s="67"/>
      <c r="I10" s="67"/>
      <c r="J10" s="67"/>
    </row>
    <row r="11" spans="1:10" ht="5.25" customHeight="1" x14ac:dyDescent="0.25"/>
    <row r="12" spans="1:10" x14ac:dyDescent="0.25">
      <c r="A12" s="66" t="s">
        <v>104</v>
      </c>
      <c r="B12" s="66"/>
      <c r="C12" s="66"/>
      <c r="D12" s="66"/>
      <c r="E12" s="66"/>
      <c r="F12" s="66"/>
      <c r="G12" s="66"/>
      <c r="H12" s="66"/>
      <c r="I12" s="66"/>
      <c r="J12" s="66"/>
    </row>
    <row r="13" spans="1:10" ht="5.25" customHeight="1" x14ac:dyDescent="0.25"/>
    <row r="14" spans="1:10" x14ac:dyDescent="0.25">
      <c r="A14" s="66" t="s">
        <v>105</v>
      </c>
      <c r="B14" s="66"/>
      <c r="C14" s="66"/>
      <c r="D14" s="66"/>
      <c r="E14" s="66"/>
      <c r="F14" s="66"/>
      <c r="G14" s="66"/>
      <c r="H14" s="66"/>
      <c r="I14" s="66"/>
      <c r="J14" s="66"/>
    </row>
    <row r="15" spans="1:10" ht="5.25" customHeight="1" x14ac:dyDescent="0.25"/>
    <row r="16" spans="1:10" ht="38.25" customHeight="1" x14ac:dyDescent="0.25">
      <c r="A16" s="67" t="s">
        <v>106</v>
      </c>
      <c r="B16" s="67"/>
      <c r="C16" s="67"/>
      <c r="D16" s="67"/>
      <c r="E16" s="67"/>
      <c r="F16" s="67"/>
      <c r="G16" s="67"/>
      <c r="H16" s="67"/>
      <c r="I16" s="67"/>
      <c r="J16" s="67"/>
    </row>
  </sheetData>
  <mergeCells count="8">
    <mergeCell ref="A12:J12"/>
    <mergeCell ref="A14:J14"/>
    <mergeCell ref="A16:J16"/>
    <mergeCell ref="A10:J10"/>
    <mergeCell ref="A2:J2"/>
    <mergeCell ref="A6:J6"/>
    <mergeCell ref="A4:J4"/>
    <mergeCell ref="A8:J8"/>
  </mergeCells>
  <pageMargins left="0.7" right="0.7" top="0.75" bottom="0.75" header="0.3" footer="0.3"/>
  <pageSetup paperSize="9" orientation="portrait" verticalDpi="0" r:id="rId1"/>
  <headerFooter>
    <oddHeader>&amp;C &amp;"Arial,Полужирный"&amp;12 11. CULTURĂ; SPORT</oddHeader>
    <oddFooter>&amp;L&amp;"Arial,Курсив"&amp;9Statistica teritorială - 2019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pane ySplit="5" topLeftCell="A6" activePane="bottomLeft" state="frozen"/>
      <selection pane="bottomLeft" sqref="A1:J1"/>
    </sheetView>
  </sheetViews>
  <sheetFormatPr defaultRowHeight="15" x14ac:dyDescent="0.25"/>
  <cols>
    <col min="1" max="1" width="19.28515625" customWidth="1"/>
    <col min="2" max="4" width="7.28515625" customWidth="1"/>
    <col min="5" max="7" width="8.140625" customWidth="1"/>
    <col min="8" max="10" width="7.7109375" customWidth="1"/>
  </cols>
  <sheetData>
    <row r="1" spans="1:10" x14ac:dyDescent="0.25">
      <c r="A1" s="72" t="s">
        <v>95</v>
      </c>
      <c r="B1" s="72"/>
      <c r="C1" s="72"/>
      <c r="D1" s="72"/>
      <c r="E1" s="72"/>
      <c r="F1" s="72"/>
      <c r="G1" s="72"/>
      <c r="H1" s="72"/>
      <c r="I1" s="72"/>
      <c r="J1" s="72"/>
    </row>
    <row r="2" spans="1:10" ht="8.25" customHeight="1" x14ac:dyDescent="0.25">
      <c r="A2" s="2"/>
    </row>
    <row r="3" spans="1:10" ht="15.75" customHeight="1" x14ac:dyDescent="0.25">
      <c r="A3" s="73" t="s">
        <v>47</v>
      </c>
      <c r="B3" s="71" t="s">
        <v>40</v>
      </c>
      <c r="C3" s="71"/>
      <c r="D3" s="71"/>
      <c r="E3" s="71" t="s">
        <v>50</v>
      </c>
      <c r="F3" s="71"/>
      <c r="G3" s="71"/>
      <c r="H3" s="71" t="s">
        <v>107</v>
      </c>
      <c r="I3" s="71"/>
      <c r="J3" s="74"/>
    </row>
    <row r="4" spans="1:10" ht="12.75" customHeight="1" x14ac:dyDescent="0.25">
      <c r="A4" s="73"/>
      <c r="B4" s="71"/>
      <c r="C4" s="71"/>
      <c r="D4" s="71"/>
      <c r="E4" s="71"/>
      <c r="F4" s="71"/>
      <c r="G4" s="71"/>
      <c r="H4" s="71"/>
      <c r="I4" s="71"/>
      <c r="J4" s="74"/>
    </row>
    <row r="5" spans="1:10" x14ac:dyDescent="0.25">
      <c r="A5" s="73"/>
      <c r="B5" s="37">
        <v>2014</v>
      </c>
      <c r="C5" s="37">
        <v>2016</v>
      </c>
      <c r="D5" s="38">
        <v>2018</v>
      </c>
      <c r="E5" s="37">
        <v>2014</v>
      </c>
      <c r="F5" s="37">
        <v>2016</v>
      </c>
      <c r="G5" s="38">
        <v>2018</v>
      </c>
      <c r="H5" s="37">
        <v>2014</v>
      </c>
      <c r="I5" s="35">
        <v>2016</v>
      </c>
      <c r="J5" s="36">
        <v>2018</v>
      </c>
    </row>
    <row r="6" spans="1:10" x14ac:dyDescent="0.25">
      <c r="A6" s="19" t="s">
        <v>0</v>
      </c>
      <c r="B6" s="39">
        <v>1360</v>
      </c>
      <c r="C6" s="6">
        <v>1343</v>
      </c>
      <c r="D6" s="6">
        <v>1334</v>
      </c>
      <c r="E6" s="40">
        <v>16788.5</v>
      </c>
      <c r="F6" s="9">
        <v>16333.1</v>
      </c>
      <c r="G6" s="9">
        <v>16015.4</v>
      </c>
      <c r="H6" s="39">
        <v>472</v>
      </c>
      <c r="I6" s="6">
        <v>460</v>
      </c>
      <c r="J6" s="6">
        <v>452.06661119121304</v>
      </c>
    </row>
    <row r="7" spans="1:10" x14ac:dyDescent="0.25">
      <c r="A7" s="20" t="s">
        <v>4</v>
      </c>
      <c r="B7" s="44">
        <v>49</v>
      </c>
      <c r="C7" s="6">
        <v>49</v>
      </c>
      <c r="D7" s="6">
        <v>49</v>
      </c>
      <c r="E7" s="40">
        <v>4237.5</v>
      </c>
      <c r="F7" s="9">
        <v>4269</v>
      </c>
      <c r="G7" s="9">
        <v>4270.8</v>
      </c>
      <c r="H7" s="39">
        <v>523</v>
      </c>
      <c r="I7" s="6">
        <v>520</v>
      </c>
      <c r="J7" s="6">
        <v>512.78418471180805</v>
      </c>
    </row>
    <row r="8" spans="1:10" x14ac:dyDescent="0.25">
      <c r="A8" s="20" t="s">
        <v>1</v>
      </c>
      <c r="B8" s="44">
        <v>466</v>
      </c>
      <c r="C8" s="6">
        <v>460</v>
      </c>
      <c r="D8" s="6">
        <v>460</v>
      </c>
      <c r="E8" s="40">
        <v>4938</v>
      </c>
      <c r="F8" s="9">
        <v>4704.3999999999996</v>
      </c>
      <c r="G8" s="9">
        <v>4562.6000000000004</v>
      </c>
      <c r="H8" s="39">
        <v>504</v>
      </c>
      <c r="I8" s="6">
        <v>478</v>
      </c>
      <c r="J8" s="6">
        <v>468.17121197506975</v>
      </c>
    </row>
    <row r="9" spans="1:10" x14ac:dyDescent="0.25">
      <c r="A9" s="21" t="s">
        <v>41</v>
      </c>
      <c r="B9" s="45">
        <v>11</v>
      </c>
      <c r="C9" s="7">
        <v>11</v>
      </c>
      <c r="D9" s="7">
        <v>11</v>
      </c>
      <c r="E9" s="46">
        <v>561.6</v>
      </c>
      <c r="F9" s="61">
        <v>564.20000000000005</v>
      </c>
      <c r="G9" s="61">
        <v>550.9</v>
      </c>
      <c r="H9" s="47">
        <v>374</v>
      </c>
      <c r="I9" s="7">
        <v>373</v>
      </c>
      <c r="J9" s="7">
        <v>362.93324373645339</v>
      </c>
    </row>
    <row r="10" spans="1:10" x14ac:dyDescent="0.25">
      <c r="A10" s="21" t="s">
        <v>5</v>
      </c>
      <c r="B10" s="45">
        <v>32</v>
      </c>
      <c r="C10" s="7">
        <v>32</v>
      </c>
      <c r="D10" s="7">
        <v>32</v>
      </c>
      <c r="E10" s="46">
        <v>359.4</v>
      </c>
      <c r="F10" s="61">
        <v>325.5</v>
      </c>
      <c r="G10" s="61">
        <v>313.39999999999998</v>
      </c>
      <c r="H10" s="47">
        <v>490</v>
      </c>
      <c r="I10" s="7">
        <v>449</v>
      </c>
      <c r="J10" s="7">
        <v>438.64682911808745</v>
      </c>
    </row>
    <row r="11" spans="1:10" x14ac:dyDescent="0.25">
      <c r="A11" s="21" t="s">
        <v>42</v>
      </c>
      <c r="B11" s="45">
        <v>23</v>
      </c>
      <c r="C11" s="7">
        <v>22</v>
      </c>
      <c r="D11" s="7">
        <v>22</v>
      </c>
      <c r="E11" s="46">
        <v>259.39999999999998</v>
      </c>
      <c r="F11" s="61">
        <v>230.1</v>
      </c>
      <c r="G11" s="61">
        <v>227.2</v>
      </c>
      <c r="H11" s="47">
        <v>599</v>
      </c>
      <c r="I11" s="7">
        <v>542</v>
      </c>
      <c r="J11" s="7">
        <v>544.59598743977563</v>
      </c>
    </row>
    <row r="12" spans="1:10" x14ac:dyDescent="0.25">
      <c r="A12" s="21" t="s">
        <v>6</v>
      </c>
      <c r="B12" s="45">
        <v>33</v>
      </c>
      <c r="C12" s="7">
        <v>33</v>
      </c>
      <c r="D12" s="7">
        <v>33</v>
      </c>
      <c r="E12" s="46">
        <v>528.9</v>
      </c>
      <c r="F12" s="61">
        <v>524</v>
      </c>
      <c r="G12" s="61">
        <v>526.20000000000005</v>
      </c>
      <c r="H12" s="47">
        <v>601</v>
      </c>
      <c r="I12" s="7">
        <v>604</v>
      </c>
      <c r="J12" s="7">
        <v>615.02138899927536</v>
      </c>
    </row>
    <row r="13" spans="1:10" x14ac:dyDescent="0.25">
      <c r="A13" s="21" t="s">
        <v>43</v>
      </c>
      <c r="B13" s="45">
        <v>47</v>
      </c>
      <c r="C13" s="7">
        <v>46</v>
      </c>
      <c r="D13" s="7">
        <v>46</v>
      </c>
      <c r="E13" s="46">
        <v>492</v>
      </c>
      <c r="F13" s="61">
        <v>449.1</v>
      </c>
      <c r="G13" s="61">
        <v>448.3</v>
      </c>
      <c r="H13" s="47">
        <v>606</v>
      </c>
      <c r="I13" s="7">
        <v>559</v>
      </c>
      <c r="J13" s="7">
        <v>566.32137443153113</v>
      </c>
    </row>
    <row r="14" spans="1:10" x14ac:dyDescent="0.25">
      <c r="A14" s="21" t="s">
        <v>44</v>
      </c>
      <c r="B14" s="45">
        <v>53</v>
      </c>
      <c r="C14" s="7">
        <v>52</v>
      </c>
      <c r="D14" s="7">
        <v>51</v>
      </c>
      <c r="E14" s="46">
        <v>385.6</v>
      </c>
      <c r="F14" s="61">
        <v>367.9</v>
      </c>
      <c r="G14" s="61">
        <v>347.9</v>
      </c>
      <c r="H14" s="47">
        <v>420</v>
      </c>
      <c r="I14" s="7">
        <v>404</v>
      </c>
      <c r="J14" s="7">
        <v>385.37801163112709</v>
      </c>
    </row>
    <row r="15" spans="1:10" x14ac:dyDescent="0.25">
      <c r="A15" s="21" t="s">
        <v>45</v>
      </c>
      <c r="B15" s="45">
        <v>56</v>
      </c>
      <c r="C15" s="7">
        <v>57</v>
      </c>
      <c r="D15" s="7">
        <v>57</v>
      </c>
      <c r="E15" s="46">
        <v>454.9</v>
      </c>
      <c r="F15" s="61">
        <v>444.1</v>
      </c>
      <c r="G15" s="61">
        <v>417.3</v>
      </c>
      <c r="H15" s="47">
        <v>516</v>
      </c>
      <c r="I15" s="7">
        <v>511</v>
      </c>
      <c r="J15" s="7">
        <v>487.2552339362237</v>
      </c>
    </row>
    <row r="16" spans="1:10" x14ac:dyDescent="0.25">
      <c r="A16" s="21" t="s">
        <v>7</v>
      </c>
      <c r="B16" s="45">
        <v>32</v>
      </c>
      <c r="C16" s="7">
        <v>31</v>
      </c>
      <c r="D16" s="7">
        <v>31</v>
      </c>
      <c r="E16" s="46">
        <v>419.5</v>
      </c>
      <c r="F16" s="61">
        <v>398.1</v>
      </c>
      <c r="G16" s="61">
        <v>366.2</v>
      </c>
      <c r="H16" s="47">
        <v>699</v>
      </c>
      <c r="I16" s="7">
        <v>671</v>
      </c>
      <c r="J16" s="7">
        <v>623.94574977424134</v>
      </c>
    </row>
    <row r="17" spans="1:10" x14ac:dyDescent="0.25">
      <c r="A17" s="21" t="s">
        <v>8</v>
      </c>
      <c r="B17" s="45">
        <v>27</v>
      </c>
      <c r="C17" s="7">
        <v>26</v>
      </c>
      <c r="D17" s="7">
        <v>26</v>
      </c>
      <c r="E17" s="46">
        <v>366.6</v>
      </c>
      <c r="F17" s="61">
        <v>351.7</v>
      </c>
      <c r="G17" s="61">
        <v>332.6</v>
      </c>
      <c r="H17" s="47">
        <v>675</v>
      </c>
      <c r="I17" s="7">
        <v>657</v>
      </c>
      <c r="J17" s="7">
        <v>628.16348115131836</v>
      </c>
    </row>
    <row r="18" spans="1:10" x14ac:dyDescent="0.25">
      <c r="A18" s="21" t="s">
        <v>51</v>
      </c>
      <c r="B18" s="45">
        <v>46</v>
      </c>
      <c r="C18" s="7">
        <v>45</v>
      </c>
      <c r="D18" s="7">
        <v>45</v>
      </c>
      <c r="E18" s="46">
        <v>363.1</v>
      </c>
      <c r="F18" s="61">
        <v>334.1</v>
      </c>
      <c r="G18" s="61">
        <v>316.3</v>
      </c>
      <c r="H18" s="47">
        <v>531</v>
      </c>
      <c r="I18" s="7">
        <v>495</v>
      </c>
      <c r="J18" s="7">
        <v>475.65340310986795</v>
      </c>
    </row>
    <row r="19" spans="1:10" x14ac:dyDescent="0.25">
      <c r="A19" s="21" t="s">
        <v>52</v>
      </c>
      <c r="B19" s="45">
        <v>48</v>
      </c>
      <c r="C19" s="7">
        <v>47</v>
      </c>
      <c r="D19" s="7">
        <v>48</v>
      </c>
      <c r="E19" s="46">
        <v>324.7</v>
      </c>
      <c r="F19" s="61">
        <v>297.5</v>
      </c>
      <c r="G19" s="61">
        <v>295.60000000000002</v>
      </c>
      <c r="H19" s="47">
        <v>351</v>
      </c>
      <c r="I19" s="7">
        <v>324</v>
      </c>
      <c r="J19" s="7">
        <v>323.37111101387126</v>
      </c>
    </row>
    <row r="20" spans="1:10" x14ac:dyDescent="0.25">
      <c r="A20" s="21" t="s">
        <v>9</v>
      </c>
      <c r="B20" s="45">
        <v>58</v>
      </c>
      <c r="C20" s="7">
        <v>58</v>
      </c>
      <c r="D20" s="7">
        <v>58</v>
      </c>
      <c r="E20" s="46">
        <v>422.3</v>
      </c>
      <c r="F20" s="61">
        <v>418.1</v>
      </c>
      <c r="G20" s="61">
        <v>420.7</v>
      </c>
      <c r="H20" s="47">
        <v>422</v>
      </c>
      <c r="I20" s="7">
        <v>418</v>
      </c>
      <c r="J20" s="7">
        <v>423.17132051178879</v>
      </c>
    </row>
    <row r="21" spans="1:10" x14ac:dyDescent="0.25">
      <c r="A21" s="20" t="s">
        <v>2</v>
      </c>
      <c r="B21" s="44">
        <v>524</v>
      </c>
      <c r="C21" s="6">
        <v>519</v>
      </c>
      <c r="D21" s="6">
        <v>516</v>
      </c>
      <c r="E21" s="40">
        <v>4440.8</v>
      </c>
      <c r="F21" s="9">
        <v>4285.3999999999996</v>
      </c>
      <c r="G21" s="9">
        <v>4151.1000000000004</v>
      </c>
      <c r="H21" s="39">
        <v>419</v>
      </c>
      <c r="I21" s="6">
        <v>406</v>
      </c>
      <c r="J21" s="6">
        <v>396.21793274861335</v>
      </c>
    </row>
    <row r="22" spans="1:10" x14ac:dyDescent="0.25">
      <c r="A22" s="21" t="s">
        <v>10</v>
      </c>
      <c r="B22" s="45">
        <v>37</v>
      </c>
      <c r="C22" s="7">
        <v>37</v>
      </c>
      <c r="D22" s="7">
        <v>37</v>
      </c>
      <c r="E22" s="46">
        <v>311.7</v>
      </c>
      <c r="F22" s="61">
        <v>298.60000000000002</v>
      </c>
      <c r="G22" s="61">
        <v>273.8</v>
      </c>
      <c r="H22" s="47">
        <v>374</v>
      </c>
      <c r="I22" s="7">
        <v>358</v>
      </c>
      <c r="J22" s="7">
        <v>329.88746716788359</v>
      </c>
    </row>
    <row r="23" spans="1:10" x14ac:dyDescent="0.25">
      <c r="A23" s="21" t="s">
        <v>11</v>
      </c>
      <c r="B23" s="45">
        <v>41</v>
      </c>
      <c r="C23" s="7">
        <v>41</v>
      </c>
      <c r="D23" s="7">
        <v>41</v>
      </c>
      <c r="E23" s="46">
        <v>248.5</v>
      </c>
      <c r="F23" s="61">
        <v>243.3</v>
      </c>
      <c r="G23" s="61">
        <v>246.6</v>
      </c>
      <c r="H23" s="47">
        <v>318</v>
      </c>
      <c r="I23" s="7">
        <v>314</v>
      </c>
      <c r="J23" s="7">
        <v>322.13818238821176</v>
      </c>
    </row>
    <row r="24" spans="1:10" x14ac:dyDescent="0.25">
      <c r="A24" s="21" t="s">
        <v>12</v>
      </c>
      <c r="B24" s="45">
        <v>30</v>
      </c>
      <c r="C24" s="7">
        <v>30</v>
      </c>
      <c r="D24" s="7">
        <v>30</v>
      </c>
      <c r="E24" s="46">
        <v>274.3</v>
      </c>
      <c r="F24" s="61">
        <v>263.3</v>
      </c>
      <c r="G24" s="61">
        <v>246.1</v>
      </c>
      <c r="H24" s="47">
        <v>373</v>
      </c>
      <c r="I24" s="7">
        <v>358</v>
      </c>
      <c r="J24" s="7">
        <v>335.41862588761228</v>
      </c>
    </row>
    <row r="25" spans="1:10" x14ac:dyDescent="0.25">
      <c r="A25" s="21" t="s">
        <v>13</v>
      </c>
      <c r="B25" s="45">
        <v>18</v>
      </c>
      <c r="C25" s="7">
        <v>18</v>
      </c>
      <c r="D25" s="7">
        <v>18</v>
      </c>
      <c r="E25" s="46">
        <v>151</v>
      </c>
      <c r="F25" s="61">
        <v>145.9</v>
      </c>
      <c r="G25" s="61">
        <v>135.80000000000001</v>
      </c>
      <c r="H25" s="47">
        <v>428</v>
      </c>
      <c r="I25" s="7">
        <v>414</v>
      </c>
      <c r="J25" s="7">
        <v>388.34396179473248</v>
      </c>
    </row>
    <row r="26" spans="1:10" x14ac:dyDescent="0.25">
      <c r="A26" s="21" t="s">
        <v>53</v>
      </c>
      <c r="B26" s="45">
        <v>61</v>
      </c>
      <c r="C26" s="7">
        <v>61</v>
      </c>
      <c r="D26" s="7">
        <v>59</v>
      </c>
      <c r="E26" s="46">
        <v>526.4</v>
      </c>
      <c r="F26" s="61">
        <v>512.29999999999995</v>
      </c>
      <c r="G26" s="61">
        <v>470.4</v>
      </c>
      <c r="H26" s="47">
        <v>436</v>
      </c>
      <c r="I26" s="7">
        <v>428</v>
      </c>
      <c r="J26" s="7">
        <v>396.56378826326301</v>
      </c>
    </row>
    <row r="27" spans="1:10" x14ac:dyDescent="0.25">
      <c r="A27" s="21" t="s">
        <v>14</v>
      </c>
      <c r="B27" s="45">
        <v>34</v>
      </c>
      <c r="C27" s="7">
        <v>34</v>
      </c>
      <c r="D27" s="7">
        <v>34</v>
      </c>
      <c r="E27" s="46">
        <v>358.3</v>
      </c>
      <c r="F27" s="61">
        <v>345.1</v>
      </c>
      <c r="G27" s="61">
        <v>337.2</v>
      </c>
      <c r="H27" s="47">
        <v>355</v>
      </c>
      <c r="I27" s="7">
        <v>340</v>
      </c>
      <c r="J27" s="7">
        <v>331.24748273524756</v>
      </c>
    </row>
    <row r="28" spans="1:10" x14ac:dyDescent="0.25">
      <c r="A28" s="21" t="s">
        <v>15</v>
      </c>
      <c r="B28" s="45">
        <v>34</v>
      </c>
      <c r="C28" s="7">
        <v>32</v>
      </c>
      <c r="D28" s="7">
        <v>32</v>
      </c>
      <c r="E28" s="46">
        <v>242.5</v>
      </c>
      <c r="F28" s="61">
        <v>231</v>
      </c>
      <c r="G28" s="61">
        <v>227.3</v>
      </c>
      <c r="H28" s="47">
        <v>368</v>
      </c>
      <c r="I28" s="7">
        <v>353</v>
      </c>
      <c r="J28" s="7">
        <v>350.78784511628629</v>
      </c>
    </row>
    <row r="29" spans="1:10" x14ac:dyDescent="0.25">
      <c r="A29" s="21" t="s">
        <v>16</v>
      </c>
      <c r="B29" s="45">
        <v>62</v>
      </c>
      <c r="C29" s="7">
        <v>60</v>
      </c>
      <c r="D29" s="7">
        <v>60</v>
      </c>
      <c r="E29" s="46">
        <v>528.29999999999995</v>
      </c>
      <c r="F29" s="61">
        <v>510.2</v>
      </c>
      <c r="G29" s="61">
        <v>496.7</v>
      </c>
      <c r="H29" s="47">
        <v>422</v>
      </c>
      <c r="I29" s="7">
        <v>409</v>
      </c>
      <c r="J29" s="7">
        <v>400.54190489246571</v>
      </c>
    </row>
    <row r="30" spans="1:10" x14ac:dyDescent="0.25">
      <c r="A30" s="21" t="s">
        <v>17</v>
      </c>
      <c r="B30" s="45">
        <v>35</v>
      </c>
      <c r="C30" s="7">
        <v>35</v>
      </c>
      <c r="D30" s="7">
        <v>35</v>
      </c>
      <c r="E30" s="46">
        <v>307</v>
      </c>
      <c r="F30" s="61">
        <v>302.7</v>
      </c>
      <c r="G30" s="61">
        <v>302.39999999999998</v>
      </c>
      <c r="H30" s="47">
        <v>602</v>
      </c>
      <c r="I30" s="7">
        <v>600</v>
      </c>
      <c r="J30" s="7">
        <v>606.12134453107774</v>
      </c>
    </row>
    <row r="31" spans="1:10" x14ac:dyDescent="0.25">
      <c r="A31" s="21" t="s">
        <v>18</v>
      </c>
      <c r="B31" s="45">
        <v>35</v>
      </c>
      <c r="C31" s="7">
        <v>35</v>
      </c>
      <c r="D31" s="7">
        <v>35</v>
      </c>
      <c r="E31" s="46">
        <v>323</v>
      </c>
      <c r="F31" s="61">
        <v>318.7</v>
      </c>
      <c r="G31" s="61">
        <v>300.5</v>
      </c>
      <c r="H31" s="47">
        <v>350</v>
      </c>
      <c r="I31" s="7">
        <v>345</v>
      </c>
      <c r="J31" s="7">
        <v>326.44592187024722</v>
      </c>
    </row>
    <row r="32" spans="1:10" x14ac:dyDescent="0.25">
      <c r="A32" s="21" t="s">
        <v>19</v>
      </c>
      <c r="B32" s="45">
        <v>33</v>
      </c>
      <c r="C32" s="7">
        <v>33</v>
      </c>
      <c r="D32" s="7">
        <v>32</v>
      </c>
      <c r="E32" s="46">
        <v>278.8</v>
      </c>
      <c r="F32" s="61">
        <v>277.2</v>
      </c>
      <c r="G32" s="61">
        <v>280.2</v>
      </c>
      <c r="H32" s="47">
        <v>662</v>
      </c>
      <c r="I32" s="7">
        <v>667</v>
      </c>
      <c r="J32" s="7">
        <v>684.38278540374188</v>
      </c>
    </row>
    <row r="33" spans="1:10" x14ac:dyDescent="0.25">
      <c r="A33" s="21" t="s">
        <v>20</v>
      </c>
      <c r="B33" s="45">
        <v>47</v>
      </c>
      <c r="C33" s="7">
        <v>47</v>
      </c>
      <c r="D33" s="7">
        <v>47</v>
      </c>
      <c r="E33" s="46">
        <v>397.2</v>
      </c>
      <c r="F33" s="61">
        <v>392.9</v>
      </c>
      <c r="G33" s="61">
        <v>390.4</v>
      </c>
      <c r="H33" s="47">
        <v>545</v>
      </c>
      <c r="I33" s="7">
        <v>546</v>
      </c>
      <c r="J33" s="7">
        <v>549.99859119213318</v>
      </c>
    </row>
    <row r="34" spans="1:10" x14ac:dyDescent="0.25">
      <c r="A34" s="21" t="s">
        <v>21</v>
      </c>
      <c r="B34" s="45">
        <v>57</v>
      </c>
      <c r="C34" s="7">
        <v>56</v>
      </c>
      <c r="D34" s="7">
        <v>56</v>
      </c>
      <c r="E34" s="46">
        <v>493.8</v>
      </c>
      <c r="F34" s="61">
        <v>444.2</v>
      </c>
      <c r="G34" s="61">
        <v>443.7</v>
      </c>
      <c r="H34" s="47">
        <v>421</v>
      </c>
      <c r="I34" s="7">
        <v>379</v>
      </c>
      <c r="J34" s="7">
        <v>380.18936635105609</v>
      </c>
    </row>
    <row r="35" spans="1:10" x14ac:dyDescent="0.25">
      <c r="A35" s="20" t="s">
        <v>46</v>
      </c>
      <c r="B35" s="44">
        <v>283</v>
      </c>
      <c r="C35" s="6">
        <v>277</v>
      </c>
      <c r="D35" s="6">
        <v>272</v>
      </c>
      <c r="E35" s="40">
        <v>2561.1</v>
      </c>
      <c r="F35" s="9">
        <v>2470.9</v>
      </c>
      <c r="G35" s="9">
        <v>2427.9</v>
      </c>
      <c r="H35" s="39">
        <v>480</v>
      </c>
      <c r="I35" s="6">
        <v>466</v>
      </c>
      <c r="J35" s="6">
        <v>461.64113718988153</v>
      </c>
    </row>
    <row r="36" spans="1:10" x14ac:dyDescent="0.25">
      <c r="A36" s="21" t="s">
        <v>22</v>
      </c>
      <c r="B36" s="45">
        <v>14</v>
      </c>
      <c r="C36" s="7">
        <v>14</v>
      </c>
      <c r="D36" s="7">
        <v>14</v>
      </c>
      <c r="E36" s="46">
        <v>116</v>
      </c>
      <c r="F36" s="61">
        <v>110.7</v>
      </c>
      <c r="G36" s="61">
        <v>108.2</v>
      </c>
      <c r="H36" s="47">
        <v>406</v>
      </c>
      <c r="I36" s="7">
        <v>392</v>
      </c>
      <c r="J36" s="7">
        <v>386.46997892631356</v>
      </c>
    </row>
    <row r="37" spans="1:10" x14ac:dyDescent="0.25">
      <c r="A37" s="21" t="s">
        <v>23</v>
      </c>
      <c r="B37" s="45">
        <v>45</v>
      </c>
      <c r="C37" s="7">
        <v>45</v>
      </c>
      <c r="D37" s="7">
        <v>44</v>
      </c>
      <c r="E37" s="46">
        <v>469.5</v>
      </c>
      <c r="F37" s="61">
        <v>422.4</v>
      </c>
      <c r="G37" s="61">
        <v>411.7</v>
      </c>
      <c r="H37" s="47">
        <v>377</v>
      </c>
      <c r="I37" s="7">
        <v>339</v>
      </c>
      <c r="J37" s="7">
        <v>331.77265071600681</v>
      </c>
    </row>
    <row r="38" spans="1:10" x14ac:dyDescent="0.25">
      <c r="A38" s="21" t="s">
        <v>24</v>
      </c>
      <c r="B38" s="45">
        <v>46</v>
      </c>
      <c r="C38" s="7">
        <v>46</v>
      </c>
      <c r="D38" s="7">
        <v>46</v>
      </c>
      <c r="E38" s="46">
        <v>414.1</v>
      </c>
      <c r="F38" s="61">
        <v>402.9</v>
      </c>
      <c r="G38" s="61">
        <v>399.3</v>
      </c>
      <c r="H38" s="47">
        <v>667</v>
      </c>
      <c r="I38" s="7">
        <v>652</v>
      </c>
      <c r="J38" s="7">
        <v>651.20602769215714</v>
      </c>
    </row>
    <row r="39" spans="1:10" x14ac:dyDescent="0.25">
      <c r="A39" s="21" t="s">
        <v>25</v>
      </c>
      <c r="B39" s="45">
        <v>42</v>
      </c>
      <c r="C39" s="7">
        <v>40</v>
      </c>
      <c r="D39" s="7">
        <v>40</v>
      </c>
      <c r="E39" s="46">
        <v>417.5</v>
      </c>
      <c r="F39" s="61">
        <v>414.5</v>
      </c>
      <c r="G39" s="61">
        <v>411.4</v>
      </c>
      <c r="H39" s="47">
        <v>460</v>
      </c>
      <c r="I39" s="7">
        <v>460</v>
      </c>
      <c r="J39" s="7">
        <v>460.40556873629077</v>
      </c>
    </row>
    <row r="40" spans="1:10" x14ac:dyDescent="0.25">
      <c r="A40" s="21" t="s">
        <v>26</v>
      </c>
      <c r="B40" s="45">
        <v>39</v>
      </c>
      <c r="C40" s="7">
        <v>39</v>
      </c>
      <c r="D40" s="7">
        <v>36</v>
      </c>
      <c r="E40" s="46">
        <v>287.7</v>
      </c>
      <c r="F40" s="61">
        <v>285.39999999999998</v>
      </c>
      <c r="G40" s="61">
        <v>278.5</v>
      </c>
      <c r="H40" s="47">
        <v>476</v>
      </c>
      <c r="I40" s="7">
        <v>479</v>
      </c>
      <c r="J40" s="7">
        <v>475.22353422974544</v>
      </c>
    </row>
    <row r="41" spans="1:10" x14ac:dyDescent="0.25">
      <c r="A41" s="21" t="s">
        <v>27</v>
      </c>
      <c r="B41" s="45">
        <v>36</v>
      </c>
      <c r="C41" s="7">
        <v>36</v>
      </c>
      <c r="D41" s="7">
        <v>36</v>
      </c>
      <c r="E41" s="46">
        <v>287.5</v>
      </c>
      <c r="F41" s="61">
        <v>285.8</v>
      </c>
      <c r="G41" s="61">
        <v>280.2</v>
      </c>
      <c r="H41" s="47">
        <v>542</v>
      </c>
      <c r="I41" s="7">
        <v>544</v>
      </c>
      <c r="J41" s="7">
        <v>538.94979803808417</v>
      </c>
    </row>
    <row r="42" spans="1:10" x14ac:dyDescent="0.25">
      <c r="A42" s="21" t="s">
        <v>28</v>
      </c>
      <c r="B42" s="45">
        <v>37</v>
      </c>
      <c r="C42" s="7">
        <v>33</v>
      </c>
      <c r="D42" s="7">
        <v>32</v>
      </c>
      <c r="E42" s="46">
        <v>328.5</v>
      </c>
      <c r="F42" s="61">
        <v>308.2</v>
      </c>
      <c r="G42" s="61">
        <v>296.5</v>
      </c>
      <c r="H42" s="47">
        <v>465</v>
      </c>
      <c r="I42" s="7">
        <v>439</v>
      </c>
      <c r="J42" s="7">
        <v>427.27036919618405</v>
      </c>
    </row>
    <row r="43" spans="1:10" x14ac:dyDescent="0.25">
      <c r="A43" s="21" t="s">
        <v>29</v>
      </c>
      <c r="B43" s="45">
        <v>24</v>
      </c>
      <c r="C43" s="7">
        <v>24</v>
      </c>
      <c r="D43" s="7">
        <v>24</v>
      </c>
      <c r="E43" s="46">
        <v>240.3</v>
      </c>
      <c r="F43" s="61">
        <v>241</v>
      </c>
      <c r="G43" s="61">
        <v>242.1</v>
      </c>
      <c r="H43" s="47">
        <v>550</v>
      </c>
      <c r="I43" s="7">
        <v>555</v>
      </c>
      <c r="J43" s="7">
        <v>560.68922392829847</v>
      </c>
    </row>
    <row r="44" spans="1:10" x14ac:dyDescent="0.25">
      <c r="A44" s="22" t="s">
        <v>30</v>
      </c>
      <c r="B44" s="41">
        <v>38</v>
      </c>
      <c r="C44" s="18">
        <v>38</v>
      </c>
      <c r="D44" s="18">
        <v>37</v>
      </c>
      <c r="E44" s="42">
        <v>611.1</v>
      </c>
      <c r="F44" s="62">
        <v>603.4</v>
      </c>
      <c r="G44" s="62">
        <v>603.1</v>
      </c>
      <c r="H44" s="43">
        <v>378</v>
      </c>
      <c r="I44" s="18">
        <v>372</v>
      </c>
      <c r="J44" s="18">
        <v>373.03001063856112</v>
      </c>
    </row>
  </sheetData>
  <mergeCells count="5">
    <mergeCell ref="B3:D4"/>
    <mergeCell ref="A1:J1"/>
    <mergeCell ref="A3:A5"/>
    <mergeCell ref="E3:G4"/>
    <mergeCell ref="H3:J4"/>
  </mergeCells>
  <phoneticPr fontId="0" type="noConversion"/>
  <pageMargins left="0.62992125984251968" right="0.62992125984251968" top="0.74803149606299213" bottom="0.74803149606299213" header="0.31496062992125984" footer="0.31496062992125984"/>
  <pageSetup paperSize="9" orientation="portrait" r:id="rId1"/>
  <headerFooter>
    <oddHeader xml:space="preserve">&amp;C&amp;"Arial,Курсив"&amp;9 CULTURĂ; SPORT&amp;R
</oddHeader>
    <oddFooter xml:space="preserve">&amp;L&amp;"Arial,Курсив"&amp;9Statistica teritorială - 2019&amp;C&amp;"Arial,Курсив"&amp;10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Normal="100" workbookViewId="0">
      <pane ySplit="4" topLeftCell="A5" activePane="bottomLeft" state="frozen"/>
      <selection pane="bottomLeft" sqref="A1:J1"/>
    </sheetView>
  </sheetViews>
  <sheetFormatPr defaultRowHeight="15" x14ac:dyDescent="0.25"/>
  <cols>
    <col min="1" max="1" width="19.7109375" customWidth="1"/>
    <col min="2" max="4" width="7.7109375" customWidth="1"/>
    <col min="5" max="7" width="8" customWidth="1"/>
    <col min="8" max="10" width="7.42578125" customWidth="1"/>
    <col min="11" max="11" width="8.140625" customWidth="1"/>
  </cols>
  <sheetData>
    <row r="1" spans="1:10" ht="15" customHeight="1" x14ac:dyDescent="0.25">
      <c r="A1" s="72" t="s">
        <v>96</v>
      </c>
      <c r="B1" s="72"/>
      <c r="C1" s="72"/>
      <c r="D1" s="72"/>
      <c r="E1" s="72"/>
      <c r="F1" s="72"/>
      <c r="G1" s="72"/>
      <c r="H1" s="72"/>
      <c r="I1" s="72"/>
      <c r="J1" s="72"/>
    </row>
    <row r="2" spans="1:10" ht="9.75" customHeight="1" x14ac:dyDescent="0.25">
      <c r="A2" s="3"/>
    </row>
    <row r="3" spans="1:10" ht="26.25" customHeight="1" x14ac:dyDescent="0.25">
      <c r="A3" s="73" t="s">
        <v>47</v>
      </c>
      <c r="B3" s="71" t="s">
        <v>31</v>
      </c>
      <c r="C3" s="71"/>
      <c r="D3" s="71"/>
      <c r="E3" s="71" t="s">
        <v>49</v>
      </c>
      <c r="F3" s="71"/>
      <c r="G3" s="71"/>
      <c r="H3" s="71" t="s">
        <v>108</v>
      </c>
      <c r="I3" s="71"/>
      <c r="J3" s="74"/>
    </row>
    <row r="4" spans="1:10" x14ac:dyDescent="0.25">
      <c r="A4" s="73"/>
      <c r="B4" s="37">
        <v>2014</v>
      </c>
      <c r="C4" s="37">
        <v>2016</v>
      </c>
      <c r="D4" s="38">
        <v>2018</v>
      </c>
      <c r="E4" s="37">
        <v>2014</v>
      </c>
      <c r="F4" s="37">
        <v>2016</v>
      </c>
      <c r="G4" s="38">
        <v>2018</v>
      </c>
      <c r="H4" s="37">
        <v>2014</v>
      </c>
      <c r="I4" s="37">
        <v>2016</v>
      </c>
      <c r="J4" s="38">
        <v>2018</v>
      </c>
    </row>
    <row r="5" spans="1:10" x14ac:dyDescent="0.25">
      <c r="A5" s="25" t="s">
        <v>0</v>
      </c>
      <c r="B5" s="15">
        <v>8148.9</v>
      </c>
      <c r="C5" s="10">
        <v>8191.7</v>
      </c>
      <c r="D5" s="10">
        <v>7482.1</v>
      </c>
      <c r="E5" s="15">
        <v>19907.8</v>
      </c>
      <c r="F5" s="10">
        <v>15670</v>
      </c>
      <c r="G5" s="10">
        <v>12105.5</v>
      </c>
      <c r="H5" s="16">
        <v>2356</v>
      </c>
      <c r="I5" s="4">
        <v>2347</v>
      </c>
      <c r="J5" s="4">
        <v>2245.612678211131</v>
      </c>
    </row>
    <row r="6" spans="1:10" x14ac:dyDescent="0.25">
      <c r="A6" s="20" t="s">
        <v>4</v>
      </c>
      <c r="B6" s="51">
        <v>2202.1</v>
      </c>
      <c r="C6" s="10">
        <v>2016.2</v>
      </c>
      <c r="D6" s="10">
        <v>1524.9</v>
      </c>
      <c r="E6" s="15">
        <v>8109.3</v>
      </c>
      <c r="F6" s="10">
        <v>4905.5</v>
      </c>
      <c r="G6" s="10">
        <v>2457.6999999999998</v>
      </c>
      <c r="H6" s="16">
        <v>2426</v>
      </c>
      <c r="I6" s="4">
        <v>2449</v>
      </c>
      <c r="J6" s="4">
        <v>2176.1870171036121</v>
      </c>
    </row>
    <row r="7" spans="1:10" x14ac:dyDescent="0.25">
      <c r="A7" s="20" t="s">
        <v>32</v>
      </c>
      <c r="B7" s="51">
        <v>2010.4</v>
      </c>
      <c r="C7" s="10">
        <v>2025.9</v>
      </c>
      <c r="D7" s="10">
        <v>1950</v>
      </c>
      <c r="E7" s="15">
        <v>4322.2</v>
      </c>
      <c r="F7" s="10">
        <v>4074.4</v>
      </c>
      <c r="G7" s="10">
        <v>3635.9</v>
      </c>
      <c r="H7" s="16">
        <v>2566</v>
      </c>
      <c r="I7" s="4">
        <v>2590</v>
      </c>
      <c r="J7" s="4">
        <v>2548.5502145588052</v>
      </c>
    </row>
    <row r="8" spans="1:10" x14ac:dyDescent="0.25">
      <c r="A8" s="21" t="s">
        <v>41</v>
      </c>
      <c r="B8" s="52">
        <v>213.5</v>
      </c>
      <c r="C8" s="11">
        <v>222.5</v>
      </c>
      <c r="D8" s="11">
        <v>219.5</v>
      </c>
      <c r="E8" s="53">
        <v>578.70000000000005</v>
      </c>
      <c r="F8" s="11">
        <v>527.29999999999995</v>
      </c>
      <c r="G8" s="11">
        <v>501.7</v>
      </c>
      <c r="H8" s="54">
        <v>1620</v>
      </c>
      <c r="I8" s="5">
        <v>1575</v>
      </c>
      <c r="J8" s="5">
        <v>1694.2374712598244</v>
      </c>
    </row>
    <row r="9" spans="1:10" x14ac:dyDescent="0.25">
      <c r="A9" s="21" t="s">
        <v>5</v>
      </c>
      <c r="B9" s="52">
        <v>153.1</v>
      </c>
      <c r="C9" s="11">
        <v>158.80000000000001</v>
      </c>
      <c r="D9" s="11">
        <v>150.1</v>
      </c>
      <c r="E9" s="53">
        <v>410.3</v>
      </c>
      <c r="F9" s="11">
        <v>387.9</v>
      </c>
      <c r="G9" s="11">
        <v>388.4</v>
      </c>
      <c r="H9" s="54">
        <v>2335</v>
      </c>
      <c r="I9" s="5">
        <v>2421</v>
      </c>
      <c r="J9" s="5">
        <v>2513.0516326787688</v>
      </c>
    </row>
    <row r="10" spans="1:10" x14ac:dyDescent="0.25">
      <c r="A10" s="21" t="s">
        <v>42</v>
      </c>
      <c r="B10" s="52">
        <v>146.9</v>
      </c>
      <c r="C10" s="11">
        <v>158.6</v>
      </c>
      <c r="D10" s="11">
        <v>162.30000000000001</v>
      </c>
      <c r="E10" s="53">
        <v>275.8</v>
      </c>
      <c r="F10" s="11">
        <v>270.10000000000002</v>
      </c>
      <c r="G10" s="11">
        <v>245.3</v>
      </c>
      <c r="H10" s="54">
        <v>3149</v>
      </c>
      <c r="I10" s="5">
        <v>3979</v>
      </c>
      <c r="J10" s="5">
        <v>3169.5390589419685</v>
      </c>
    </row>
    <row r="11" spans="1:10" x14ac:dyDescent="0.25">
      <c r="A11" s="21" t="s">
        <v>6</v>
      </c>
      <c r="B11" s="52">
        <v>191.3</v>
      </c>
      <c r="C11" s="11">
        <v>195.2</v>
      </c>
      <c r="D11" s="11">
        <v>233.4</v>
      </c>
      <c r="E11" s="53">
        <v>422.9</v>
      </c>
      <c r="F11" s="11">
        <v>413.1</v>
      </c>
      <c r="G11" s="11">
        <v>388.3</v>
      </c>
      <c r="H11" s="54">
        <v>2754</v>
      </c>
      <c r="I11" s="5">
        <v>2859</v>
      </c>
      <c r="J11" s="5">
        <v>2919.423081418453</v>
      </c>
    </row>
    <row r="12" spans="1:10" x14ac:dyDescent="0.25">
      <c r="A12" s="21" t="s">
        <v>43</v>
      </c>
      <c r="B12" s="52">
        <v>181.6</v>
      </c>
      <c r="C12" s="11">
        <v>163.69999999999999</v>
      </c>
      <c r="D12" s="11">
        <v>151.30000000000001</v>
      </c>
      <c r="E12" s="53">
        <v>419.3</v>
      </c>
      <c r="F12" s="11">
        <v>356.5</v>
      </c>
      <c r="G12" s="11">
        <v>312.39999999999998</v>
      </c>
      <c r="H12" s="54">
        <v>3170</v>
      </c>
      <c r="I12" s="5">
        <v>3056</v>
      </c>
      <c r="J12" s="5">
        <v>2951.7433046993428</v>
      </c>
    </row>
    <row r="13" spans="1:10" x14ac:dyDescent="0.25">
      <c r="A13" s="21" t="s">
        <v>44</v>
      </c>
      <c r="B13" s="52">
        <v>160.6</v>
      </c>
      <c r="C13" s="11">
        <v>179.1</v>
      </c>
      <c r="D13" s="11">
        <v>180</v>
      </c>
      <c r="E13" s="53">
        <v>318.60000000000002</v>
      </c>
      <c r="F13" s="11">
        <v>297.89999999999998</v>
      </c>
      <c r="G13" s="11">
        <v>277.2</v>
      </c>
      <c r="H13" s="54">
        <v>2265</v>
      </c>
      <c r="I13" s="5">
        <v>2213</v>
      </c>
      <c r="J13" s="5">
        <v>2155.9678759346439</v>
      </c>
    </row>
    <row r="14" spans="1:10" x14ac:dyDescent="0.25">
      <c r="A14" s="21" t="s">
        <v>45</v>
      </c>
      <c r="B14" s="52">
        <v>172.1</v>
      </c>
      <c r="C14" s="11">
        <v>179.7</v>
      </c>
      <c r="D14" s="11">
        <v>183.7</v>
      </c>
      <c r="E14" s="53">
        <v>383</v>
      </c>
      <c r="F14" s="11">
        <v>459</v>
      </c>
      <c r="G14" s="11">
        <v>354.7</v>
      </c>
      <c r="H14" s="54">
        <v>2692</v>
      </c>
      <c r="I14" s="5">
        <v>2888</v>
      </c>
      <c r="J14" s="5">
        <v>3142.8137734549232</v>
      </c>
    </row>
    <row r="15" spans="1:10" x14ac:dyDescent="0.25">
      <c r="A15" s="21" t="s">
        <v>7</v>
      </c>
      <c r="B15" s="52">
        <v>97.4</v>
      </c>
      <c r="C15" s="11">
        <v>117</v>
      </c>
      <c r="D15" s="11">
        <v>113.6</v>
      </c>
      <c r="E15" s="53">
        <v>210.4</v>
      </c>
      <c r="F15" s="11">
        <v>192.5</v>
      </c>
      <c r="G15" s="11">
        <v>178.1</v>
      </c>
      <c r="H15" s="54">
        <v>2459</v>
      </c>
      <c r="I15" s="5">
        <v>2495</v>
      </c>
      <c r="J15" s="5">
        <v>2448.0755141333425</v>
      </c>
    </row>
    <row r="16" spans="1:10" x14ac:dyDescent="0.25">
      <c r="A16" s="21" t="s">
        <v>8</v>
      </c>
      <c r="B16" s="52">
        <v>124.6</v>
      </c>
      <c r="C16" s="11">
        <v>130.1</v>
      </c>
      <c r="D16" s="11">
        <v>102</v>
      </c>
      <c r="E16" s="53">
        <v>256.2</v>
      </c>
      <c r="F16" s="11">
        <v>243.3</v>
      </c>
      <c r="G16" s="11">
        <v>194.1</v>
      </c>
      <c r="H16" s="54">
        <v>2363</v>
      </c>
      <c r="I16" s="5">
        <v>2399</v>
      </c>
      <c r="J16" s="5">
        <v>2292.0601344715569</v>
      </c>
    </row>
    <row r="17" spans="1:10" x14ac:dyDescent="0.25">
      <c r="A17" s="21" t="s">
        <v>51</v>
      </c>
      <c r="B17" s="52">
        <v>110.7</v>
      </c>
      <c r="C17" s="11">
        <v>117.5</v>
      </c>
      <c r="D17" s="11">
        <v>112.8</v>
      </c>
      <c r="E17" s="53">
        <v>261.39999999999998</v>
      </c>
      <c r="F17" s="11">
        <v>219.3</v>
      </c>
      <c r="G17" s="11">
        <v>183.2</v>
      </c>
      <c r="H17" s="54">
        <v>2509</v>
      </c>
      <c r="I17" s="5">
        <v>2608</v>
      </c>
      <c r="J17" s="5">
        <v>2613.9132003970044</v>
      </c>
    </row>
    <row r="18" spans="1:10" x14ac:dyDescent="0.25">
      <c r="A18" s="21" t="s">
        <v>52</v>
      </c>
      <c r="B18" s="52">
        <v>286.2</v>
      </c>
      <c r="C18" s="11">
        <v>210.6</v>
      </c>
      <c r="D18" s="11">
        <v>170.5</v>
      </c>
      <c r="E18" s="53">
        <v>406.4</v>
      </c>
      <c r="F18" s="11">
        <v>338.1</v>
      </c>
      <c r="G18" s="11">
        <v>282.89999999999998</v>
      </c>
      <c r="H18" s="54">
        <v>3157</v>
      </c>
      <c r="I18" s="5">
        <v>2754</v>
      </c>
      <c r="J18" s="5">
        <v>2383.6039032074564</v>
      </c>
    </row>
    <row r="19" spans="1:10" x14ac:dyDescent="0.25">
      <c r="A19" s="21" t="s">
        <v>9</v>
      </c>
      <c r="B19" s="52">
        <v>172.4</v>
      </c>
      <c r="C19" s="11">
        <v>193.1</v>
      </c>
      <c r="D19" s="11">
        <v>170.8</v>
      </c>
      <c r="E19" s="53">
        <v>379.2</v>
      </c>
      <c r="F19" s="11">
        <v>369.4</v>
      </c>
      <c r="G19" s="11">
        <v>329.6</v>
      </c>
      <c r="H19" s="54">
        <v>3077</v>
      </c>
      <c r="I19" s="5">
        <v>3134</v>
      </c>
      <c r="J19" s="5">
        <v>3126.056168021244</v>
      </c>
    </row>
    <row r="20" spans="1:10" x14ac:dyDescent="0.25">
      <c r="A20" s="20" t="s">
        <v>2</v>
      </c>
      <c r="B20" s="51">
        <v>2524.9</v>
      </c>
      <c r="C20" s="10">
        <v>2762.4</v>
      </c>
      <c r="D20" s="10">
        <v>2775.5</v>
      </c>
      <c r="E20" s="15">
        <v>4659.5</v>
      </c>
      <c r="F20" s="10">
        <v>4386.7</v>
      </c>
      <c r="G20" s="10">
        <v>4044.4</v>
      </c>
      <c r="H20" s="16">
        <v>2238</v>
      </c>
      <c r="I20" s="4">
        <v>2158</v>
      </c>
      <c r="J20" s="4">
        <v>2186.0566336508919</v>
      </c>
    </row>
    <row r="21" spans="1:10" x14ac:dyDescent="0.25">
      <c r="A21" s="21" t="s">
        <v>10</v>
      </c>
      <c r="B21" s="52">
        <v>136.19999999999999</v>
      </c>
      <c r="C21" s="11">
        <v>163.30000000000001</v>
      </c>
      <c r="D21" s="11">
        <v>144.4</v>
      </c>
      <c r="E21" s="53">
        <v>259.89999999999998</v>
      </c>
      <c r="F21" s="11">
        <v>233.7</v>
      </c>
      <c r="G21" s="11">
        <v>224</v>
      </c>
      <c r="H21" s="54">
        <v>1571</v>
      </c>
      <c r="I21" s="5">
        <v>1456</v>
      </c>
      <c r="J21" s="5">
        <v>1547.8686233403214</v>
      </c>
    </row>
    <row r="22" spans="1:10" x14ac:dyDescent="0.25">
      <c r="A22" s="21" t="s">
        <v>11</v>
      </c>
      <c r="B22" s="52">
        <v>98.6</v>
      </c>
      <c r="C22" s="11">
        <v>122.5</v>
      </c>
      <c r="D22" s="11">
        <v>125.5</v>
      </c>
      <c r="E22" s="53">
        <v>186.8</v>
      </c>
      <c r="F22" s="11">
        <v>167.9</v>
      </c>
      <c r="G22" s="11">
        <v>157.5</v>
      </c>
      <c r="H22" s="54">
        <v>1724</v>
      </c>
      <c r="I22" s="5">
        <v>1785</v>
      </c>
      <c r="J22" s="5">
        <v>1694.42593826338</v>
      </c>
    </row>
    <row r="23" spans="1:10" x14ac:dyDescent="0.25">
      <c r="A23" s="21" t="s">
        <v>12</v>
      </c>
      <c r="B23" s="52">
        <v>181.5</v>
      </c>
      <c r="C23" s="11">
        <v>194.5</v>
      </c>
      <c r="D23" s="11">
        <v>212</v>
      </c>
      <c r="E23" s="53">
        <v>368.9</v>
      </c>
      <c r="F23" s="11">
        <v>351.4</v>
      </c>
      <c r="G23" s="11">
        <v>309.3</v>
      </c>
      <c r="H23" s="54">
        <v>2145</v>
      </c>
      <c r="I23" s="5">
        <v>2278</v>
      </c>
      <c r="J23" s="5">
        <v>2132.7227378664597</v>
      </c>
    </row>
    <row r="24" spans="1:10" x14ac:dyDescent="0.25">
      <c r="A24" s="21" t="s">
        <v>13</v>
      </c>
      <c r="B24" s="52">
        <v>78.2</v>
      </c>
      <c r="C24" s="11">
        <v>77.599999999999994</v>
      </c>
      <c r="D24" s="11">
        <v>76.5</v>
      </c>
      <c r="E24" s="53">
        <v>157.1</v>
      </c>
      <c r="F24" s="11">
        <v>131.30000000000001</v>
      </c>
      <c r="G24" s="11">
        <v>124.4</v>
      </c>
      <c r="H24" s="54">
        <v>1929</v>
      </c>
      <c r="I24" s="5">
        <v>2021</v>
      </c>
      <c r="J24" s="5">
        <v>2280.877348508679</v>
      </c>
    </row>
    <row r="25" spans="1:10" x14ac:dyDescent="0.25">
      <c r="A25" s="21" t="s">
        <v>53</v>
      </c>
      <c r="B25" s="52">
        <v>205.2</v>
      </c>
      <c r="C25" s="11">
        <v>238</v>
      </c>
      <c r="D25" s="11">
        <v>257.5</v>
      </c>
      <c r="E25" s="53">
        <v>309.2</v>
      </c>
      <c r="F25" s="11">
        <v>253.1</v>
      </c>
      <c r="G25" s="11">
        <v>219.7</v>
      </c>
      <c r="H25" s="54">
        <v>1736</v>
      </c>
      <c r="I25" s="5">
        <v>1657</v>
      </c>
      <c r="J25" s="5">
        <v>1755.3680270445711</v>
      </c>
    </row>
    <row r="26" spans="1:10" x14ac:dyDescent="0.25">
      <c r="A26" s="21" t="s">
        <v>14</v>
      </c>
      <c r="B26" s="52">
        <v>193.2</v>
      </c>
      <c r="C26" s="11">
        <v>216.1</v>
      </c>
      <c r="D26" s="11">
        <v>204.3</v>
      </c>
      <c r="E26" s="53">
        <v>420.4</v>
      </c>
      <c r="F26" s="11">
        <v>439.6</v>
      </c>
      <c r="G26" s="11">
        <v>386.9</v>
      </c>
      <c r="H26" s="54">
        <v>2053</v>
      </c>
      <c r="I26" s="5">
        <v>2163</v>
      </c>
      <c r="J26" s="5">
        <v>2137.3910822519329</v>
      </c>
    </row>
    <row r="27" spans="1:10" x14ac:dyDescent="0.25">
      <c r="A27" s="21" t="s">
        <v>15</v>
      </c>
      <c r="B27" s="52">
        <v>196.8</v>
      </c>
      <c r="C27" s="11">
        <v>176.1</v>
      </c>
      <c r="D27" s="11">
        <v>183.8</v>
      </c>
      <c r="E27" s="53">
        <v>363.1</v>
      </c>
      <c r="F27" s="11">
        <v>316.8</v>
      </c>
      <c r="G27" s="11">
        <v>294.10000000000002</v>
      </c>
      <c r="H27" s="54">
        <v>2909</v>
      </c>
      <c r="I27" s="5">
        <v>2700</v>
      </c>
      <c r="J27" s="5">
        <v>2564.779233606494</v>
      </c>
    </row>
    <row r="28" spans="1:10" x14ac:dyDescent="0.25">
      <c r="A28" s="21" t="s">
        <v>16</v>
      </c>
      <c r="B28" s="52">
        <v>354</v>
      </c>
      <c r="C28" s="11">
        <v>444.5</v>
      </c>
      <c r="D28" s="11">
        <v>364.4</v>
      </c>
      <c r="E28" s="53">
        <v>533.29999999999995</v>
      </c>
      <c r="F28" s="11">
        <v>475.3</v>
      </c>
      <c r="G28" s="11">
        <v>435</v>
      </c>
      <c r="H28" s="54">
        <v>2259</v>
      </c>
      <c r="I28" s="5">
        <v>2026</v>
      </c>
      <c r="J28" s="5">
        <v>1949.325441305733</v>
      </c>
    </row>
    <row r="29" spans="1:10" x14ac:dyDescent="0.25">
      <c r="A29" s="21" t="s">
        <v>17</v>
      </c>
      <c r="B29" s="52">
        <v>114.2</v>
      </c>
      <c r="C29" s="11">
        <v>120.8</v>
      </c>
      <c r="D29" s="11">
        <v>144</v>
      </c>
      <c r="E29" s="53">
        <v>208.5</v>
      </c>
      <c r="F29" s="11">
        <v>198.6</v>
      </c>
      <c r="G29" s="11">
        <v>202.4</v>
      </c>
      <c r="H29" s="54">
        <v>3581</v>
      </c>
      <c r="I29" s="5">
        <v>2948</v>
      </c>
      <c r="J29" s="5">
        <v>3045.6394940971313</v>
      </c>
    </row>
    <row r="30" spans="1:10" x14ac:dyDescent="0.25">
      <c r="A30" s="21" t="s">
        <v>18</v>
      </c>
      <c r="B30" s="52">
        <v>164.2</v>
      </c>
      <c r="C30" s="11">
        <v>186.4</v>
      </c>
      <c r="D30" s="11">
        <v>210.5</v>
      </c>
      <c r="E30" s="53">
        <v>370.9</v>
      </c>
      <c r="F30" s="11">
        <v>364</v>
      </c>
      <c r="G30" s="11">
        <v>352.5</v>
      </c>
      <c r="H30" s="54">
        <v>1671</v>
      </c>
      <c r="I30" s="5">
        <v>1702</v>
      </c>
      <c r="J30" s="5">
        <v>1764.1115891018119</v>
      </c>
    </row>
    <row r="31" spans="1:10" x14ac:dyDescent="0.25">
      <c r="A31" s="21" t="s">
        <v>19</v>
      </c>
      <c r="B31" s="52">
        <v>162.4</v>
      </c>
      <c r="C31" s="11">
        <v>138.80000000000001</v>
      </c>
      <c r="D31" s="11">
        <v>171.7</v>
      </c>
      <c r="E31" s="53">
        <v>270.89999999999998</v>
      </c>
      <c r="F31" s="11">
        <v>252.2</v>
      </c>
      <c r="G31" s="11">
        <v>259.7</v>
      </c>
      <c r="H31" s="54">
        <v>3337</v>
      </c>
      <c r="I31" s="5">
        <v>3459</v>
      </c>
      <c r="J31" s="5">
        <v>4245.7622978848121</v>
      </c>
    </row>
    <row r="32" spans="1:10" x14ac:dyDescent="0.25">
      <c r="A32" s="21" t="s">
        <v>20</v>
      </c>
      <c r="B32" s="52">
        <v>346</v>
      </c>
      <c r="C32" s="11">
        <v>319.5</v>
      </c>
      <c r="D32" s="11">
        <v>311.7</v>
      </c>
      <c r="E32" s="53">
        <v>519.1</v>
      </c>
      <c r="F32" s="11">
        <v>479.5</v>
      </c>
      <c r="G32" s="11">
        <v>432.1</v>
      </c>
      <c r="H32" s="54">
        <v>3247</v>
      </c>
      <c r="I32" s="5">
        <v>3125</v>
      </c>
      <c r="J32" s="5">
        <v>3148.6855822602915</v>
      </c>
    </row>
    <row r="33" spans="1:10" x14ac:dyDescent="0.25">
      <c r="A33" s="21" t="s">
        <v>21</v>
      </c>
      <c r="B33" s="52">
        <v>294.39999999999998</v>
      </c>
      <c r="C33" s="11">
        <v>364.3</v>
      </c>
      <c r="D33" s="11">
        <v>369.2</v>
      </c>
      <c r="E33" s="53">
        <v>691.4</v>
      </c>
      <c r="F33" s="11">
        <v>723.3</v>
      </c>
      <c r="G33" s="11">
        <v>646.70000000000005</v>
      </c>
      <c r="H33" s="54">
        <v>2317</v>
      </c>
      <c r="I33" s="5">
        <v>2185</v>
      </c>
      <c r="J33" s="5">
        <v>2146.2662268111908</v>
      </c>
    </row>
    <row r="34" spans="1:10" x14ac:dyDescent="0.25">
      <c r="A34" s="20" t="s">
        <v>3</v>
      </c>
      <c r="B34" s="51">
        <v>1207.5999999999999</v>
      </c>
      <c r="C34" s="10">
        <v>1159.5</v>
      </c>
      <c r="D34" s="10">
        <v>1026.0999999999999</v>
      </c>
      <c r="E34" s="15">
        <v>2319.4</v>
      </c>
      <c r="F34" s="10">
        <v>1811.9</v>
      </c>
      <c r="G34" s="10">
        <v>1522.9</v>
      </c>
      <c r="H34" s="16">
        <v>2275</v>
      </c>
      <c r="I34" s="4">
        <v>2305</v>
      </c>
      <c r="J34" s="4">
        <v>2106.4480309091737</v>
      </c>
    </row>
    <row r="35" spans="1:10" x14ac:dyDescent="0.25">
      <c r="A35" s="21" t="s">
        <v>22</v>
      </c>
      <c r="B35" s="52">
        <v>47.2</v>
      </c>
      <c r="C35" s="11">
        <v>49</v>
      </c>
      <c r="D35" s="11">
        <v>58.9</v>
      </c>
      <c r="E35" s="53">
        <v>99.2</v>
      </c>
      <c r="F35" s="11">
        <v>84.9</v>
      </c>
      <c r="G35" s="11">
        <v>93.4</v>
      </c>
      <c r="H35" s="54">
        <v>838</v>
      </c>
      <c r="I35" s="5">
        <v>1745</v>
      </c>
      <c r="J35" s="5">
        <v>2204.521913062114</v>
      </c>
    </row>
    <row r="36" spans="1:10" x14ac:dyDescent="0.25">
      <c r="A36" s="21" t="s">
        <v>23</v>
      </c>
      <c r="B36" s="52">
        <v>254.9</v>
      </c>
      <c r="C36" s="11">
        <v>244.4</v>
      </c>
      <c r="D36" s="11">
        <v>177.9</v>
      </c>
      <c r="E36" s="53">
        <v>394</v>
      </c>
      <c r="F36" s="11">
        <v>315.8</v>
      </c>
      <c r="G36" s="11">
        <v>246.6</v>
      </c>
      <c r="H36" s="54">
        <v>1990</v>
      </c>
      <c r="I36" s="5">
        <v>2061</v>
      </c>
      <c r="J36" s="5">
        <v>1838.4089095905424</v>
      </c>
    </row>
    <row r="37" spans="1:10" x14ac:dyDescent="0.25">
      <c r="A37" s="21" t="s">
        <v>24</v>
      </c>
      <c r="B37" s="52">
        <v>130.80000000000001</v>
      </c>
      <c r="C37" s="11">
        <v>139.19999999999999</v>
      </c>
      <c r="D37" s="11">
        <v>127.2</v>
      </c>
      <c r="E37" s="53">
        <v>240.9</v>
      </c>
      <c r="F37" s="11">
        <v>266.2</v>
      </c>
      <c r="G37" s="11">
        <v>243</v>
      </c>
      <c r="H37" s="54">
        <v>2814</v>
      </c>
      <c r="I37" s="5">
        <v>3070</v>
      </c>
      <c r="J37" s="5">
        <v>2475.6592788296884</v>
      </c>
    </row>
    <row r="38" spans="1:10" x14ac:dyDescent="0.25">
      <c r="A38" s="21" t="s">
        <v>25</v>
      </c>
      <c r="B38" s="52">
        <v>257</v>
      </c>
      <c r="C38" s="11">
        <v>215.1</v>
      </c>
      <c r="D38" s="11">
        <v>176.7</v>
      </c>
      <c r="E38" s="53">
        <v>500</v>
      </c>
      <c r="F38" s="11">
        <v>284.39999999999998</v>
      </c>
      <c r="G38" s="11">
        <v>259.10000000000002</v>
      </c>
      <c r="H38" s="54">
        <v>2449</v>
      </c>
      <c r="I38" s="5">
        <v>2216</v>
      </c>
      <c r="J38" s="5">
        <v>2125.2070370204574</v>
      </c>
    </row>
    <row r="39" spans="1:10" x14ac:dyDescent="0.25">
      <c r="A39" s="21" t="s">
        <v>26</v>
      </c>
      <c r="B39" s="52">
        <v>102.4</v>
      </c>
      <c r="C39" s="11">
        <v>102.7</v>
      </c>
      <c r="D39" s="11">
        <v>91.5</v>
      </c>
      <c r="E39" s="53">
        <v>233.4</v>
      </c>
      <c r="F39" s="11">
        <v>171.1</v>
      </c>
      <c r="G39" s="11">
        <v>122.3</v>
      </c>
      <c r="H39" s="54">
        <v>1436</v>
      </c>
      <c r="I39" s="5">
        <v>1911</v>
      </c>
      <c r="J39" s="5">
        <v>1715.4119172752712</v>
      </c>
    </row>
    <row r="40" spans="1:10" x14ac:dyDescent="0.25">
      <c r="A40" s="21" t="s">
        <v>27</v>
      </c>
      <c r="B40" s="52">
        <v>155.6</v>
      </c>
      <c r="C40" s="11">
        <v>161.80000000000001</v>
      </c>
      <c r="D40" s="11">
        <v>148.19999999999999</v>
      </c>
      <c r="E40" s="53">
        <v>254.1</v>
      </c>
      <c r="F40" s="11">
        <v>237</v>
      </c>
      <c r="G40" s="11">
        <v>220.7</v>
      </c>
      <c r="H40" s="54">
        <v>3107</v>
      </c>
      <c r="I40" s="5">
        <v>2785</v>
      </c>
      <c r="J40" s="5">
        <v>2582.4196960954032</v>
      </c>
    </row>
    <row r="41" spans="1:10" x14ac:dyDescent="0.25">
      <c r="A41" s="21" t="s">
        <v>28</v>
      </c>
      <c r="B41" s="52">
        <v>157.6</v>
      </c>
      <c r="C41" s="11">
        <v>141.69999999999999</v>
      </c>
      <c r="D41" s="11">
        <v>148.30000000000001</v>
      </c>
      <c r="E41" s="53">
        <v>328.2</v>
      </c>
      <c r="F41" s="11">
        <v>242.9</v>
      </c>
      <c r="G41" s="11">
        <v>169.4</v>
      </c>
      <c r="H41" s="54">
        <v>2145</v>
      </c>
      <c r="I41" s="5">
        <v>2074</v>
      </c>
      <c r="J41" s="5">
        <v>1909.2428740236908</v>
      </c>
    </row>
    <row r="42" spans="1:10" x14ac:dyDescent="0.25">
      <c r="A42" s="21" t="s">
        <v>29</v>
      </c>
      <c r="B42" s="52">
        <v>102.1</v>
      </c>
      <c r="C42" s="11">
        <v>105.6</v>
      </c>
      <c r="D42" s="11">
        <v>97.3</v>
      </c>
      <c r="E42" s="53">
        <v>269.60000000000002</v>
      </c>
      <c r="F42" s="11">
        <v>209.6</v>
      </c>
      <c r="G42" s="11">
        <v>168.4</v>
      </c>
      <c r="H42" s="54">
        <v>3261</v>
      </c>
      <c r="I42" s="5">
        <v>2804</v>
      </c>
      <c r="J42" s="5">
        <v>2524.6068690798766</v>
      </c>
    </row>
    <row r="43" spans="1:10" x14ac:dyDescent="0.25">
      <c r="A43" s="22" t="s">
        <v>30</v>
      </c>
      <c r="B43" s="48">
        <v>203.9</v>
      </c>
      <c r="C43" s="23">
        <v>227.7</v>
      </c>
      <c r="D43" s="23">
        <v>205.6</v>
      </c>
      <c r="E43" s="49">
        <v>497.4</v>
      </c>
      <c r="F43" s="23">
        <v>491.5</v>
      </c>
      <c r="G43" s="23">
        <v>444.5</v>
      </c>
      <c r="H43" s="50">
        <v>1767</v>
      </c>
      <c r="I43" s="24">
        <v>1709</v>
      </c>
      <c r="J43" s="24">
        <v>1615.8242410747421</v>
      </c>
    </row>
  </sheetData>
  <mergeCells count="5">
    <mergeCell ref="A1:J1"/>
    <mergeCell ref="A3:A4"/>
    <mergeCell ref="B3:D3"/>
    <mergeCell ref="E3:G3"/>
    <mergeCell ref="H3:J3"/>
  </mergeCells>
  <phoneticPr fontId="0" type="noConversion"/>
  <pageMargins left="0.62992125984251968" right="0.62992125984251968" top="0.74803149606299213" bottom="0.74803149606299213" header="0.31496062992125984" footer="0.31496062992125984"/>
  <pageSetup paperSize="9" orientation="portrait" r:id="rId1"/>
  <headerFooter>
    <oddHeader xml:space="preserve">&amp;C&amp;"Arial,Полужирный"&amp;12 &amp;"Arial,Курсив"&amp;9CULTURĂ; SPORT&amp;R
</oddHeader>
    <oddFooter xml:space="preserve">&amp;L&amp;"Arial,Курсив"&amp;9Statistica teritorială - 2019&amp;C&amp;"Arial,Курсив"&amp;10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pane ySplit="5" topLeftCell="A6" activePane="bottomLeft" state="frozen"/>
      <selection pane="bottomLeft" sqref="A1:J1"/>
    </sheetView>
  </sheetViews>
  <sheetFormatPr defaultRowHeight="15" x14ac:dyDescent="0.25"/>
  <cols>
    <col min="1" max="1" width="19.28515625" style="1" customWidth="1"/>
    <col min="2" max="10" width="7.7109375" style="1" customWidth="1"/>
    <col min="11" max="11" width="8.140625" style="1" customWidth="1"/>
    <col min="12" max="16384" width="9.140625" style="1"/>
  </cols>
  <sheetData>
    <row r="1" spans="1:10" x14ac:dyDescent="0.25">
      <c r="A1" s="72" t="s">
        <v>97</v>
      </c>
      <c r="B1" s="72"/>
      <c r="C1" s="72"/>
      <c r="D1" s="72"/>
      <c r="E1" s="72"/>
      <c r="F1" s="72"/>
      <c r="G1" s="72"/>
      <c r="H1" s="72"/>
      <c r="I1" s="72"/>
      <c r="J1" s="72"/>
    </row>
    <row r="2" spans="1:10" ht="9" customHeight="1" x14ac:dyDescent="0.25">
      <c r="A2" s="8"/>
      <c r="B2"/>
      <c r="C2"/>
      <c r="D2"/>
      <c r="E2"/>
      <c r="F2"/>
      <c r="G2"/>
      <c r="H2"/>
      <c r="I2"/>
      <c r="J2"/>
    </row>
    <row r="3" spans="1:10" ht="17.25" customHeight="1" x14ac:dyDescent="0.25">
      <c r="A3" s="73" t="s">
        <v>47</v>
      </c>
      <c r="B3" s="71" t="s">
        <v>33</v>
      </c>
      <c r="C3" s="71"/>
      <c r="D3" s="71"/>
      <c r="E3" s="71" t="s">
        <v>34</v>
      </c>
      <c r="F3" s="71"/>
      <c r="G3" s="71"/>
      <c r="H3" s="71"/>
      <c r="I3" s="71"/>
      <c r="J3" s="74"/>
    </row>
    <row r="4" spans="1:10" x14ac:dyDescent="0.25">
      <c r="A4" s="73"/>
      <c r="B4" s="71"/>
      <c r="C4" s="71"/>
      <c r="D4" s="71"/>
      <c r="E4" s="71" t="s">
        <v>35</v>
      </c>
      <c r="F4" s="71"/>
      <c r="G4" s="71"/>
      <c r="H4" s="71" t="s">
        <v>36</v>
      </c>
      <c r="I4" s="71"/>
      <c r="J4" s="74"/>
    </row>
    <row r="5" spans="1:10" x14ac:dyDescent="0.25">
      <c r="A5" s="73"/>
      <c r="B5" s="37">
        <v>2014</v>
      </c>
      <c r="C5" s="37">
        <v>2016</v>
      </c>
      <c r="D5" s="38">
        <v>2018</v>
      </c>
      <c r="E5" s="37">
        <v>2014</v>
      </c>
      <c r="F5" s="37">
        <v>2016</v>
      </c>
      <c r="G5" s="38">
        <v>2018</v>
      </c>
      <c r="H5" s="37">
        <v>2014</v>
      </c>
      <c r="I5" s="37">
        <v>2016</v>
      </c>
      <c r="J5" s="38">
        <v>2018</v>
      </c>
    </row>
    <row r="6" spans="1:10" x14ac:dyDescent="0.25">
      <c r="A6" s="25" t="s">
        <v>0</v>
      </c>
      <c r="B6" s="16">
        <v>1229</v>
      </c>
      <c r="C6" s="16">
        <v>1219</v>
      </c>
      <c r="D6" s="16">
        <v>1216</v>
      </c>
      <c r="E6" s="56">
        <v>334.6</v>
      </c>
      <c r="F6" s="15">
        <v>330.8</v>
      </c>
      <c r="G6" s="15">
        <v>337.7</v>
      </c>
      <c r="H6" s="27">
        <v>94</v>
      </c>
      <c r="I6" s="16">
        <v>93</v>
      </c>
      <c r="J6" s="16">
        <v>95</v>
      </c>
    </row>
    <row r="7" spans="1:10" x14ac:dyDescent="0.25">
      <c r="A7" s="20" t="s">
        <v>4</v>
      </c>
      <c r="B7" s="55">
        <v>25</v>
      </c>
      <c r="C7" s="27">
        <v>25</v>
      </c>
      <c r="D7" s="27">
        <v>25</v>
      </c>
      <c r="E7" s="56">
        <v>5.8</v>
      </c>
      <c r="F7" s="27">
        <v>7.2</v>
      </c>
      <c r="G7" s="27">
        <v>5.3</v>
      </c>
      <c r="H7" s="27">
        <v>7</v>
      </c>
      <c r="I7" s="27">
        <v>9</v>
      </c>
      <c r="J7" s="27">
        <v>6</v>
      </c>
    </row>
    <row r="8" spans="1:10" x14ac:dyDescent="0.25">
      <c r="A8" s="20" t="s">
        <v>1</v>
      </c>
      <c r="B8" s="55">
        <v>467</v>
      </c>
      <c r="C8" s="27">
        <v>458</v>
      </c>
      <c r="D8" s="27">
        <v>457</v>
      </c>
      <c r="E8" s="56">
        <v>123.3</v>
      </c>
      <c r="F8" s="27">
        <v>120.8</v>
      </c>
      <c r="G8" s="27">
        <v>126.6</v>
      </c>
      <c r="H8" s="27">
        <v>124</v>
      </c>
      <c r="I8" s="27">
        <v>123</v>
      </c>
      <c r="J8" s="27">
        <v>130</v>
      </c>
    </row>
    <row r="9" spans="1:10" x14ac:dyDescent="0.25">
      <c r="A9" s="21" t="s">
        <v>41</v>
      </c>
      <c r="B9" s="57">
        <v>8</v>
      </c>
      <c r="C9" s="12">
        <v>8</v>
      </c>
      <c r="D9" s="12">
        <v>8</v>
      </c>
      <c r="E9" s="58">
        <v>2.2000000000000002</v>
      </c>
      <c r="F9" s="12">
        <v>2.2000000000000002</v>
      </c>
      <c r="G9" s="12">
        <v>2.2000000000000002</v>
      </c>
      <c r="H9" s="12">
        <v>15</v>
      </c>
      <c r="I9" s="12">
        <v>14</v>
      </c>
      <c r="J9" s="12">
        <v>14</v>
      </c>
    </row>
    <row r="10" spans="1:10" x14ac:dyDescent="0.25">
      <c r="A10" s="21" t="s">
        <v>5</v>
      </c>
      <c r="B10" s="57">
        <v>31</v>
      </c>
      <c r="C10" s="12">
        <v>31</v>
      </c>
      <c r="D10" s="12">
        <v>31</v>
      </c>
      <c r="E10" s="58">
        <v>10.6</v>
      </c>
      <c r="F10" s="12">
        <v>10.7</v>
      </c>
      <c r="G10" s="12">
        <v>11.9</v>
      </c>
      <c r="H10" s="12">
        <v>144</v>
      </c>
      <c r="I10" s="12">
        <v>148</v>
      </c>
      <c r="J10" s="12">
        <v>167</v>
      </c>
    </row>
    <row r="11" spans="1:10" x14ac:dyDescent="0.25">
      <c r="A11" s="21" t="s">
        <v>42</v>
      </c>
      <c r="B11" s="57">
        <v>23</v>
      </c>
      <c r="C11" s="12">
        <v>23</v>
      </c>
      <c r="D11" s="12">
        <v>23</v>
      </c>
      <c r="E11" s="58">
        <v>7.7</v>
      </c>
      <c r="F11" s="12">
        <v>7.5</v>
      </c>
      <c r="G11" s="12">
        <v>7.5</v>
      </c>
      <c r="H11" s="12">
        <v>178</v>
      </c>
      <c r="I11" s="12">
        <v>177</v>
      </c>
      <c r="J11" s="12">
        <v>180</v>
      </c>
    </row>
    <row r="12" spans="1:10" x14ac:dyDescent="0.25">
      <c r="A12" s="21" t="s">
        <v>6</v>
      </c>
      <c r="B12" s="57">
        <v>37</v>
      </c>
      <c r="C12" s="12">
        <v>37</v>
      </c>
      <c r="D12" s="12">
        <v>37</v>
      </c>
      <c r="E12" s="58">
        <v>8.5</v>
      </c>
      <c r="F12" s="12">
        <v>7.7</v>
      </c>
      <c r="G12" s="12">
        <v>10.3</v>
      </c>
      <c r="H12" s="12">
        <v>97</v>
      </c>
      <c r="I12" s="12">
        <v>88</v>
      </c>
      <c r="J12" s="12">
        <v>120</v>
      </c>
    </row>
    <row r="13" spans="1:10" x14ac:dyDescent="0.25">
      <c r="A13" s="21" t="s">
        <v>48</v>
      </c>
      <c r="B13" s="57">
        <v>41</v>
      </c>
      <c r="C13" s="12">
        <v>41</v>
      </c>
      <c r="D13" s="12">
        <v>41</v>
      </c>
      <c r="E13" s="58">
        <v>10.199999999999999</v>
      </c>
      <c r="F13" s="12">
        <v>10.6</v>
      </c>
      <c r="G13" s="12">
        <v>10.7</v>
      </c>
      <c r="H13" s="12">
        <v>126</v>
      </c>
      <c r="I13" s="12">
        <v>133</v>
      </c>
      <c r="J13" s="12">
        <v>136</v>
      </c>
    </row>
    <row r="14" spans="1:10" x14ac:dyDescent="0.25">
      <c r="A14" s="21" t="s">
        <v>44</v>
      </c>
      <c r="B14" s="57">
        <v>64</v>
      </c>
      <c r="C14" s="12">
        <v>64</v>
      </c>
      <c r="D14" s="12">
        <v>64</v>
      </c>
      <c r="E14" s="58">
        <v>13.8</v>
      </c>
      <c r="F14" s="12">
        <v>13.7</v>
      </c>
      <c r="G14" s="12">
        <v>14.3</v>
      </c>
      <c r="H14" s="12">
        <v>150</v>
      </c>
      <c r="I14" s="12">
        <v>151</v>
      </c>
      <c r="J14" s="12">
        <v>158</v>
      </c>
    </row>
    <row r="15" spans="1:10" x14ac:dyDescent="0.25">
      <c r="A15" s="21" t="s">
        <v>45</v>
      </c>
      <c r="B15" s="57">
        <v>59</v>
      </c>
      <c r="C15" s="12">
        <v>59</v>
      </c>
      <c r="D15" s="12">
        <v>59</v>
      </c>
      <c r="E15" s="58">
        <v>16.2</v>
      </c>
      <c r="F15" s="12">
        <v>16.2</v>
      </c>
      <c r="G15" s="12">
        <v>16.2</v>
      </c>
      <c r="H15" s="12">
        <v>184</v>
      </c>
      <c r="I15" s="12">
        <v>186</v>
      </c>
      <c r="J15" s="12">
        <v>189</v>
      </c>
    </row>
    <row r="16" spans="1:10" x14ac:dyDescent="0.25">
      <c r="A16" s="21" t="s">
        <v>7</v>
      </c>
      <c r="B16" s="57">
        <v>27</v>
      </c>
      <c r="C16" s="12">
        <v>24</v>
      </c>
      <c r="D16" s="12">
        <v>23</v>
      </c>
      <c r="E16" s="58">
        <v>7.7</v>
      </c>
      <c r="F16" s="12">
        <v>6.8</v>
      </c>
      <c r="G16" s="12">
        <v>7.2</v>
      </c>
      <c r="H16" s="12">
        <v>128</v>
      </c>
      <c r="I16" s="12">
        <v>114</v>
      </c>
      <c r="J16" s="12">
        <v>123</v>
      </c>
    </row>
    <row r="17" spans="1:10" x14ac:dyDescent="0.25">
      <c r="A17" s="21" t="s">
        <v>8</v>
      </c>
      <c r="B17" s="57">
        <v>30</v>
      </c>
      <c r="C17" s="12">
        <v>28</v>
      </c>
      <c r="D17" s="12">
        <v>28</v>
      </c>
      <c r="E17" s="58">
        <v>7.6</v>
      </c>
      <c r="F17" s="12">
        <v>6.9</v>
      </c>
      <c r="G17" s="12">
        <v>8.5</v>
      </c>
      <c r="H17" s="12">
        <v>139</v>
      </c>
      <c r="I17" s="12">
        <v>130</v>
      </c>
      <c r="J17" s="12">
        <v>161</v>
      </c>
    </row>
    <row r="18" spans="1:10" x14ac:dyDescent="0.25">
      <c r="A18" s="21" t="s">
        <v>51</v>
      </c>
      <c r="B18" s="57">
        <v>43</v>
      </c>
      <c r="C18" s="12">
        <v>43</v>
      </c>
      <c r="D18" s="12">
        <v>43</v>
      </c>
      <c r="E18" s="58">
        <v>12.6</v>
      </c>
      <c r="F18" s="12">
        <v>12.6</v>
      </c>
      <c r="G18" s="12">
        <v>12.6</v>
      </c>
      <c r="H18" s="12">
        <v>184</v>
      </c>
      <c r="I18" s="12">
        <v>186</v>
      </c>
      <c r="J18" s="12">
        <v>189</v>
      </c>
    </row>
    <row r="19" spans="1:10" x14ac:dyDescent="0.25">
      <c r="A19" s="21" t="s">
        <v>52</v>
      </c>
      <c r="B19" s="57">
        <v>48</v>
      </c>
      <c r="C19" s="12">
        <v>45</v>
      </c>
      <c r="D19" s="12">
        <v>46</v>
      </c>
      <c r="E19" s="58">
        <v>13.1</v>
      </c>
      <c r="F19" s="12">
        <v>13.1</v>
      </c>
      <c r="G19" s="12">
        <v>12.4</v>
      </c>
      <c r="H19" s="12">
        <v>142</v>
      </c>
      <c r="I19" s="12">
        <v>143</v>
      </c>
      <c r="J19" s="12">
        <v>136</v>
      </c>
    </row>
    <row r="20" spans="1:10" x14ac:dyDescent="0.25">
      <c r="A20" s="21" t="s">
        <v>9</v>
      </c>
      <c r="B20" s="57">
        <v>56</v>
      </c>
      <c r="C20" s="12">
        <v>55</v>
      </c>
      <c r="D20" s="12">
        <v>54</v>
      </c>
      <c r="E20" s="58">
        <v>13.1</v>
      </c>
      <c r="F20" s="12">
        <v>12.8</v>
      </c>
      <c r="G20" s="12">
        <v>12.8</v>
      </c>
      <c r="H20" s="12">
        <v>131</v>
      </c>
      <c r="I20" s="12">
        <v>128</v>
      </c>
      <c r="J20" s="12">
        <v>129</v>
      </c>
    </row>
    <row r="21" spans="1:10" x14ac:dyDescent="0.25">
      <c r="A21" s="20" t="s">
        <v>2</v>
      </c>
      <c r="B21" s="55">
        <v>467</v>
      </c>
      <c r="C21" s="27">
        <v>466</v>
      </c>
      <c r="D21" s="27">
        <v>466</v>
      </c>
      <c r="E21" s="56">
        <v>127</v>
      </c>
      <c r="F21" s="27">
        <v>124.6</v>
      </c>
      <c r="G21" s="56">
        <v>127</v>
      </c>
      <c r="H21" s="27">
        <v>120</v>
      </c>
      <c r="I21" s="27">
        <v>118</v>
      </c>
      <c r="J21" s="27">
        <v>121</v>
      </c>
    </row>
    <row r="22" spans="1:10" x14ac:dyDescent="0.25">
      <c r="A22" s="21" t="s">
        <v>10</v>
      </c>
      <c r="B22" s="57">
        <v>29</v>
      </c>
      <c r="C22" s="12">
        <v>29</v>
      </c>
      <c r="D22" s="12">
        <v>29</v>
      </c>
      <c r="E22" s="58">
        <v>9</v>
      </c>
      <c r="F22" s="12">
        <v>7.6</v>
      </c>
      <c r="G22" s="12">
        <v>8.4</v>
      </c>
      <c r="H22" s="12">
        <v>108</v>
      </c>
      <c r="I22" s="12">
        <v>91</v>
      </c>
      <c r="J22" s="12">
        <v>101</v>
      </c>
    </row>
    <row r="23" spans="1:10" x14ac:dyDescent="0.25">
      <c r="A23" s="21" t="s">
        <v>11</v>
      </c>
      <c r="B23" s="57">
        <v>37</v>
      </c>
      <c r="C23" s="12">
        <v>37</v>
      </c>
      <c r="D23" s="12">
        <v>34</v>
      </c>
      <c r="E23" s="58">
        <v>11.1</v>
      </c>
      <c r="F23" s="12">
        <v>11.1</v>
      </c>
      <c r="G23" s="12">
        <v>10.199999999999999</v>
      </c>
      <c r="H23" s="12">
        <v>142</v>
      </c>
      <c r="I23" s="12">
        <v>143</v>
      </c>
      <c r="J23" s="12">
        <v>133</v>
      </c>
    </row>
    <row r="24" spans="1:10" x14ac:dyDescent="0.25">
      <c r="A24" s="21" t="s">
        <v>37</v>
      </c>
      <c r="B24" s="57">
        <v>28</v>
      </c>
      <c r="C24" s="12">
        <v>26</v>
      </c>
      <c r="D24" s="12">
        <v>26</v>
      </c>
      <c r="E24" s="58">
        <v>7.5</v>
      </c>
      <c r="F24" s="12">
        <v>7.7</v>
      </c>
      <c r="G24" s="12">
        <v>8.6</v>
      </c>
      <c r="H24" s="12">
        <v>102</v>
      </c>
      <c r="I24" s="12">
        <v>104</v>
      </c>
      <c r="J24" s="12">
        <v>116</v>
      </c>
    </row>
    <row r="25" spans="1:10" x14ac:dyDescent="0.25">
      <c r="A25" s="21" t="s">
        <v>13</v>
      </c>
      <c r="B25" s="57">
        <v>12</v>
      </c>
      <c r="C25" s="12">
        <v>12</v>
      </c>
      <c r="D25" s="12">
        <v>12</v>
      </c>
      <c r="E25" s="58">
        <v>5</v>
      </c>
      <c r="F25" s="12">
        <v>4.7</v>
      </c>
      <c r="G25" s="58">
        <v>5</v>
      </c>
      <c r="H25" s="12">
        <v>142</v>
      </c>
      <c r="I25" s="12">
        <v>134</v>
      </c>
      <c r="J25" s="12">
        <v>143</v>
      </c>
    </row>
    <row r="26" spans="1:10" x14ac:dyDescent="0.25">
      <c r="A26" s="21" t="s">
        <v>54</v>
      </c>
      <c r="B26" s="57">
        <v>47</v>
      </c>
      <c r="C26" s="12">
        <v>47</v>
      </c>
      <c r="D26" s="12">
        <v>47</v>
      </c>
      <c r="E26" s="58">
        <v>15.3</v>
      </c>
      <c r="F26" s="12">
        <v>15.3</v>
      </c>
      <c r="G26" s="12">
        <v>15.3</v>
      </c>
      <c r="H26" s="12">
        <v>127</v>
      </c>
      <c r="I26" s="12">
        <v>128</v>
      </c>
      <c r="J26" s="12">
        <v>129</v>
      </c>
    </row>
    <row r="27" spans="1:10" x14ac:dyDescent="0.25">
      <c r="A27" s="21" t="s">
        <v>14</v>
      </c>
      <c r="B27" s="57">
        <v>24</v>
      </c>
      <c r="C27" s="12">
        <v>24</v>
      </c>
      <c r="D27" s="12">
        <v>26</v>
      </c>
      <c r="E27" s="58">
        <v>5.7</v>
      </c>
      <c r="F27" s="12">
        <v>5.4</v>
      </c>
      <c r="G27" s="12">
        <v>6.7</v>
      </c>
      <c r="H27" s="12">
        <v>56</v>
      </c>
      <c r="I27" s="12">
        <v>53</v>
      </c>
      <c r="J27" s="12">
        <v>66</v>
      </c>
    </row>
    <row r="28" spans="1:10" x14ac:dyDescent="0.25">
      <c r="A28" s="21" t="s">
        <v>38</v>
      </c>
      <c r="B28" s="57">
        <v>29</v>
      </c>
      <c r="C28" s="12">
        <v>30</v>
      </c>
      <c r="D28" s="12">
        <v>30</v>
      </c>
      <c r="E28" s="58">
        <v>6.7</v>
      </c>
      <c r="F28" s="12">
        <v>6.6</v>
      </c>
      <c r="G28" s="12">
        <v>6.9</v>
      </c>
      <c r="H28" s="12">
        <v>102</v>
      </c>
      <c r="I28" s="12">
        <v>101</v>
      </c>
      <c r="J28" s="12">
        <v>106</v>
      </c>
    </row>
    <row r="29" spans="1:10" x14ac:dyDescent="0.25">
      <c r="A29" s="21" t="s">
        <v>16</v>
      </c>
      <c r="B29" s="57">
        <v>61</v>
      </c>
      <c r="C29" s="12">
        <v>60</v>
      </c>
      <c r="D29" s="12">
        <v>60</v>
      </c>
      <c r="E29" s="58">
        <v>14.7</v>
      </c>
      <c r="F29" s="12">
        <v>14.6</v>
      </c>
      <c r="G29" s="12">
        <v>14.8</v>
      </c>
      <c r="H29" s="12">
        <v>117</v>
      </c>
      <c r="I29" s="12">
        <v>117</v>
      </c>
      <c r="J29" s="12">
        <v>119</v>
      </c>
    </row>
    <row r="30" spans="1:10" x14ac:dyDescent="0.25">
      <c r="A30" s="21" t="s">
        <v>39</v>
      </c>
      <c r="B30" s="57">
        <v>34</v>
      </c>
      <c r="C30" s="12">
        <v>35</v>
      </c>
      <c r="D30" s="12">
        <v>35</v>
      </c>
      <c r="E30" s="58">
        <v>8.9</v>
      </c>
      <c r="F30" s="12">
        <v>8.6</v>
      </c>
      <c r="G30" s="12">
        <v>8.1</v>
      </c>
      <c r="H30" s="12">
        <v>174</v>
      </c>
      <c r="I30" s="12">
        <v>170</v>
      </c>
      <c r="J30" s="12">
        <v>162</v>
      </c>
    </row>
    <row r="31" spans="1:10" x14ac:dyDescent="0.25">
      <c r="A31" s="21" t="s">
        <v>18</v>
      </c>
      <c r="B31" s="57">
        <v>34</v>
      </c>
      <c r="C31" s="12">
        <v>34</v>
      </c>
      <c r="D31" s="12">
        <v>34</v>
      </c>
      <c r="E31" s="58">
        <v>10.199999999999999</v>
      </c>
      <c r="F31" s="12">
        <v>10.1</v>
      </c>
      <c r="G31" s="12">
        <v>10.1</v>
      </c>
      <c r="H31" s="12">
        <v>111</v>
      </c>
      <c r="I31" s="12">
        <v>110</v>
      </c>
      <c r="J31" s="12">
        <v>110</v>
      </c>
    </row>
    <row r="32" spans="1:10" x14ac:dyDescent="0.25">
      <c r="A32" s="21" t="s">
        <v>19</v>
      </c>
      <c r="B32" s="57">
        <v>27</v>
      </c>
      <c r="C32" s="12">
        <v>27</v>
      </c>
      <c r="D32" s="12">
        <v>27</v>
      </c>
      <c r="E32" s="58">
        <v>8</v>
      </c>
      <c r="F32" s="12">
        <v>7.9</v>
      </c>
      <c r="G32" s="12">
        <v>8.1999999999999993</v>
      </c>
      <c r="H32" s="12">
        <v>191</v>
      </c>
      <c r="I32" s="12">
        <v>191</v>
      </c>
      <c r="J32" s="12">
        <v>200</v>
      </c>
    </row>
    <row r="33" spans="1:10" x14ac:dyDescent="0.25">
      <c r="A33" s="21" t="s">
        <v>20</v>
      </c>
      <c r="B33" s="57">
        <v>44</v>
      </c>
      <c r="C33" s="12">
        <v>44</v>
      </c>
      <c r="D33" s="12">
        <v>44</v>
      </c>
      <c r="E33" s="58">
        <v>12.2</v>
      </c>
      <c r="F33" s="12">
        <v>12.2</v>
      </c>
      <c r="G33" s="58">
        <v>12</v>
      </c>
      <c r="H33" s="12">
        <v>168</v>
      </c>
      <c r="I33" s="12">
        <v>170</v>
      </c>
      <c r="J33" s="12">
        <v>169</v>
      </c>
    </row>
    <row r="34" spans="1:10" x14ac:dyDescent="0.25">
      <c r="A34" s="21" t="s">
        <v>21</v>
      </c>
      <c r="B34" s="57">
        <v>61</v>
      </c>
      <c r="C34" s="12">
        <v>61</v>
      </c>
      <c r="D34" s="12">
        <v>62</v>
      </c>
      <c r="E34" s="58">
        <v>12.7</v>
      </c>
      <c r="F34" s="12">
        <v>12.7</v>
      </c>
      <c r="G34" s="12">
        <v>12.7</v>
      </c>
      <c r="H34" s="12">
        <v>108</v>
      </c>
      <c r="I34" s="12">
        <v>108</v>
      </c>
      <c r="J34" s="12">
        <v>109</v>
      </c>
    </row>
    <row r="35" spans="1:10" x14ac:dyDescent="0.25">
      <c r="A35" s="20" t="s">
        <v>3</v>
      </c>
      <c r="B35" s="55">
        <v>243</v>
      </c>
      <c r="C35" s="27">
        <v>243</v>
      </c>
      <c r="D35" s="63">
        <v>241</v>
      </c>
      <c r="E35" s="56">
        <v>65.8</v>
      </c>
      <c r="F35" s="27">
        <v>65.8</v>
      </c>
      <c r="G35" s="27">
        <v>67.2</v>
      </c>
      <c r="H35" s="27">
        <v>123</v>
      </c>
      <c r="I35" s="27">
        <v>124</v>
      </c>
      <c r="J35" s="27">
        <v>128</v>
      </c>
    </row>
    <row r="36" spans="1:10" x14ac:dyDescent="0.25">
      <c r="A36" s="21" t="s">
        <v>22</v>
      </c>
      <c r="B36" s="57">
        <v>8</v>
      </c>
      <c r="C36" s="12">
        <v>8</v>
      </c>
      <c r="D36" s="12">
        <v>8</v>
      </c>
      <c r="E36" s="58">
        <v>2.6</v>
      </c>
      <c r="F36" s="12">
        <v>2.6</v>
      </c>
      <c r="G36" s="12">
        <v>2.9</v>
      </c>
      <c r="H36" s="12">
        <v>91</v>
      </c>
      <c r="I36" s="12">
        <v>93</v>
      </c>
      <c r="J36" s="12">
        <v>104</v>
      </c>
    </row>
    <row r="37" spans="1:10" x14ac:dyDescent="0.25">
      <c r="A37" s="21" t="s">
        <v>23</v>
      </c>
      <c r="B37" s="57">
        <v>47</v>
      </c>
      <c r="C37" s="12">
        <v>47</v>
      </c>
      <c r="D37" s="12">
        <v>45</v>
      </c>
      <c r="E37" s="58">
        <v>14</v>
      </c>
      <c r="F37" s="12">
        <v>14.9</v>
      </c>
      <c r="G37" s="12">
        <v>14.9</v>
      </c>
      <c r="H37" s="12">
        <v>112</v>
      </c>
      <c r="I37" s="12">
        <v>120</v>
      </c>
      <c r="J37" s="12">
        <v>120</v>
      </c>
    </row>
    <row r="38" spans="1:10" x14ac:dyDescent="0.25">
      <c r="A38" s="21" t="s">
        <v>24</v>
      </c>
      <c r="B38" s="57">
        <v>43</v>
      </c>
      <c r="C38" s="12">
        <v>43</v>
      </c>
      <c r="D38" s="12">
        <v>43</v>
      </c>
      <c r="E38" s="58">
        <v>9.6999999999999993</v>
      </c>
      <c r="F38" s="12">
        <v>9.6999999999999993</v>
      </c>
      <c r="G38" s="12">
        <v>9.6999999999999993</v>
      </c>
      <c r="H38" s="12">
        <v>156</v>
      </c>
      <c r="I38" s="12">
        <v>157</v>
      </c>
      <c r="J38" s="12">
        <v>158</v>
      </c>
    </row>
    <row r="39" spans="1:10" x14ac:dyDescent="0.25">
      <c r="A39" s="21" t="s">
        <v>25</v>
      </c>
      <c r="B39" s="57">
        <v>34</v>
      </c>
      <c r="C39" s="12">
        <v>33</v>
      </c>
      <c r="D39" s="12">
        <v>33</v>
      </c>
      <c r="E39" s="58">
        <v>9.6</v>
      </c>
      <c r="F39" s="12">
        <v>9.5</v>
      </c>
      <c r="G39" s="12">
        <v>9.5</v>
      </c>
      <c r="H39" s="12">
        <v>106</v>
      </c>
      <c r="I39" s="12">
        <v>105</v>
      </c>
      <c r="J39" s="12">
        <v>106</v>
      </c>
    </row>
    <row r="40" spans="1:10" x14ac:dyDescent="0.25">
      <c r="A40" s="21" t="s">
        <v>26</v>
      </c>
      <c r="B40" s="57">
        <v>34</v>
      </c>
      <c r="C40" s="12">
        <v>34</v>
      </c>
      <c r="D40" s="12">
        <v>34</v>
      </c>
      <c r="E40" s="58">
        <v>7.9</v>
      </c>
      <c r="F40" s="12">
        <v>7.9</v>
      </c>
      <c r="G40" s="12">
        <v>7.6</v>
      </c>
      <c r="H40" s="12">
        <v>132</v>
      </c>
      <c r="I40" s="12">
        <v>133</v>
      </c>
      <c r="J40" s="12">
        <v>130</v>
      </c>
    </row>
    <row r="41" spans="1:10" x14ac:dyDescent="0.25">
      <c r="A41" s="21" t="s">
        <v>27</v>
      </c>
      <c r="B41" s="57">
        <v>28</v>
      </c>
      <c r="C41" s="12">
        <v>29</v>
      </c>
      <c r="D41" s="12">
        <v>29</v>
      </c>
      <c r="E41" s="58">
        <v>6.1</v>
      </c>
      <c r="F41" s="58">
        <v>6</v>
      </c>
      <c r="G41" s="58">
        <v>6</v>
      </c>
      <c r="H41" s="12">
        <v>115</v>
      </c>
      <c r="I41" s="12">
        <v>114</v>
      </c>
      <c r="J41" s="12">
        <v>115</v>
      </c>
    </row>
    <row r="42" spans="1:10" x14ac:dyDescent="0.25">
      <c r="A42" s="21" t="s">
        <v>28</v>
      </c>
      <c r="B42" s="57">
        <v>26</v>
      </c>
      <c r="C42" s="12">
        <v>26</v>
      </c>
      <c r="D42" s="12">
        <v>26</v>
      </c>
      <c r="E42" s="58">
        <v>8.5</v>
      </c>
      <c r="F42" s="12">
        <v>7.8</v>
      </c>
      <c r="G42" s="12">
        <v>9.1</v>
      </c>
      <c r="H42" s="12">
        <v>120</v>
      </c>
      <c r="I42" s="12">
        <v>110</v>
      </c>
      <c r="J42" s="12">
        <v>131</v>
      </c>
    </row>
    <row r="43" spans="1:10" x14ac:dyDescent="0.25">
      <c r="A43" s="21" t="s">
        <v>29</v>
      </c>
      <c r="B43" s="57">
        <v>23</v>
      </c>
      <c r="C43" s="12">
        <v>23</v>
      </c>
      <c r="D43" s="12">
        <v>23</v>
      </c>
      <c r="E43" s="58">
        <v>7.4</v>
      </c>
      <c r="F43" s="12">
        <v>7.4</v>
      </c>
      <c r="G43" s="12">
        <v>7.5</v>
      </c>
      <c r="H43" s="12">
        <v>169</v>
      </c>
      <c r="I43" s="12">
        <v>170</v>
      </c>
      <c r="J43" s="12">
        <v>174</v>
      </c>
    </row>
    <row r="44" spans="1:10" x14ac:dyDescent="0.25">
      <c r="A44" s="22" t="s">
        <v>30</v>
      </c>
      <c r="B44" s="59">
        <v>27</v>
      </c>
      <c r="C44" s="26">
        <v>27</v>
      </c>
      <c r="D44" s="26">
        <v>27</v>
      </c>
      <c r="E44" s="60">
        <v>12.7</v>
      </c>
      <c r="F44" s="26">
        <v>12.4</v>
      </c>
      <c r="G44" s="26">
        <v>11.6</v>
      </c>
      <c r="H44" s="26">
        <v>78</v>
      </c>
      <c r="I44" s="26">
        <v>77</v>
      </c>
      <c r="J44" s="26">
        <v>72</v>
      </c>
    </row>
  </sheetData>
  <mergeCells count="6">
    <mergeCell ref="A1:J1"/>
    <mergeCell ref="B3:D4"/>
    <mergeCell ref="E3:J3"/>
    <mergeCell ref="E4:G4"/>
    <mergeCell ref="H4:J4"/>
    <mergeCell ref="A3:A5"/>
  </mergeCells>
  <pageMargins left="0.62992125984251968" right="0.62992125984251968" top="0.74803149606299213" bottom="0.74803149606299213" header="0.31496062992125984" footer="0.31496062992125984"/>
  <pageSetup paperSize="9" orientation="portrait" r:id="rId1"/>
  <headerFooter>
    <oddHeader xml:space="preserve">&amp;C&amp;"Arial,Полужирный"&amp;12 &amp;"Arial,Курсив"&amp;9CULTURĂ; SPORT&amp;R
</oddHeader>
    <oddFooter xml:space="preserve">&amp;L&amp;"Arial,Курсив"&amp;9Statistica teritorială - 2019&amp;C&amp;"Arial,Курсив"&amp;10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pane ySplit="4" topLeftCell="A5" activePane="bottomLeft" state="frozen"/>
      <selection pane="bottomLeft" sqref="A1:M1"/>
    </sheetView>
  </sheetViews>
  <sheetFormatPr defaultRowHeight="15" x14ac:dyDescent="0.25"/>
  <cols>
    <col min="1" max="1" width="14" customWidth="1"/>
    <col min="2" max="12" width="6.140625" customWidth="1"/>
    <col min="13" max="13" width="5.85546875" customWidth="1"/>
  </cols>
  <sheetData>
    <row r="1" spans="1:13" x14ac:dyDescent="0.25">
      <c r="A1" s="75" t="s">
        <v>98</v>
      </c>
      <c r="B1" s="75"/>
      <c r="C1" s="75"/>
      <c r="D1" s="75"/>
      <c r="E1" s="75"/>
      <c r="F1" s="75"/>
      <c r="G1" s="75"/>
      <c r="H1" s="75"/>
      <c r="I1" s="75"/>
      <c r="J1" s="75"/>
      <c r="K1" s="75"/>
      <c r="L1" s="75"/>
      <c r="M1" s="75"/>
    </row>
    <row r="2" spans="1:13" ht="9" customHeight="1" x14ac:dyDescent="0.25">
      <c r="A2" s="2"/>
      <c r="B2" s="1"/>
      <c r="C2" s="1"/>
      <c r="D2" s="1"/>
      <c r="E2" s="1"/>
      <c r="F2" s="1"/>
      <c r="G2" s="1"/>
      <c r="H2" s="1"/>
      <c r="I2" s="1"/>
      <c r="J2" s="1"/>
      <c r="K2" s="1"/>
      <c r="L2" s="1"/>
      <c r="M2" s="1"/>
    </row>
    <row r="3" spans="1:13" ht="37.5" customHeight="1" x14ac:dyDescent="0.25">
      <c r="A3" s="73" t="s">
        <v>55</v>
      </c>
      <c r="B3" s="71" t="s">
        <v>56</v>
      </c>
      <c r="C3" s="71"/>
      <c r="D3" s="71"/>
      <c r="E3" s="71" t="s">
        <v>57</v>
      </c>
      <c r="F3" s="71"/>
      <c r="G3" s="71"/>
      <c r="H3" s="71" t="s">
        <v>58</v>
      </c>
      <c r="I3" s="71"/>
      <c r="J3" s="71"/>
      <c r="K3" s="71" t="s">
        <v>59</v>
      </c>
      <c r="L3" s="71"/>
      <c r="M3" s="74"/>
    </row>
    <row r="4" spans="1:13" x14ac:dyDescent="0.25">
      <c r="A4" s="73"/>
      <c r="B4" s="37">
        <v>2016</v>
      </c>
      <c r="C4" s="37">
        <v>2017</v>
      </c>
      <c r="D4" s="38">
        <v>2018</v>
      </c>
      <c r="E4" s="37">
        <v>2016</v>
      </c>
      <c r="F4" s="37">
        <v>2017</v>
      </c>
      <c r="G4" s="38">
        <v>2018</v>
      </c>
      <c r="H4" s="37">
        <v>2016</v>
      </c>
      <c r="I4" s="37">
        <v>2017</v>
      </c>
      <c r="J4" s="38">
        <v>2018</v>
      </c>
      <c r="K4" s="35">
        <v>2016</v>
      </c>
      <c r="L4" s="35">
        <v>2017</v>
      </c>
      <c r="M4" s="36">
        <v>2018</v>
      </c>
    </row>
    <row r="5" spans="1:13" x14ac:dyDescent="0.25">
      <c r="A5" s="30" t="s">
        <v>60</v>
      </c>
      <c r="B5" s="13">
        <v>50</v>
      </c>
      <c r="C5" s="13">
        <v>52</v>
      </c>
      <c r="D5" s="13">
        <v>55</v>
      </c>
      <c r="E5" s="13">
        <v>3028</v>
      </c>
      <c r="F5" s="17">
        <v>2993</v>
      </c>
      <c r="G5" s="17">
        <v>2856</v>
      </c>
      <c r="H5" s="13">
        <v>1262</v>
      </c>
      <c r="I5" s="13">
        <v>1263</v>
      </c>
      <c r="J5" s="13">
        <v>1218</v>
      </c>
      <c r="K5" s="13">
        <v>25</v>
      </c>
      <c r="L5" s="13">
        <v>25</v>
      </c>
      <c r="M5" s="13">
        <v>25</v>
      </c>
    </row>
    <row r="6" spans="1:13" x14ac:dyDescent="0.25">
      <c r="A6" s="31" t="s">
        <v>4</v>
      </c>
      <c r="B6" s="13">
        <v>5</v>
      </c>
      <c r="C6" s="13">
        <v>5</v>
      </c>
      <c r="D6" s="13">
        <v>5</v>
      </c>
      <c r="E6" s="13">
        <v>305</v>
      </c>
      <c r="F6" s="13">
        <v>305</v>
      </c>
      <c r="G6" s="13">
        <v>297</v>
      </c>
      <c r="H6" s="13">
        <v>190</v>
      </c>
      <c r="I6" s="13">
        <v>191</v>
      </c>
      <c r="J6" s="13">
        <v>191</v>
      </c>
      <c r="K6" s="13">
        <v>16</v>
      </c>
      <c r="L6" s="13">
        <v>16</v>
      </c>
      <c r="M6" s="13">
        <v>17</v>
      </c>
    </row>
    <row r="7" spans="1:13" x14ac:dyDescent="0.25">
      <c r="A7" s="32" t="s">
        <v>1</v>
      </c>
      <c r="B7" s="13">
        <f>B8+B9+B11+B12+B13+B14+B15+B16+B17+B18+B19</f>
        <v>18</v>
      </c>
      <c r="C7" s="13">
        <v>18</v>
      </c>
      <c r="D7" s="13">
        <v>19</v>
      </c>
      <c r="E7" s="13">
        <v>1121</v>
      </c>
      <c r="F7" s="13">
        <v>1118</v>
      </c>
      <c r="G7" s="13">
        <v>909</v>
      </c>
      <c r="H7" s="13">
        <v>413</v>
      </c>
      <c r="I7" s="13">
        <v>413</v>
      </c>
      <c r="J7" s="13">
        <v>396</v>
      </c>
      <c r="K7" s="13">
        <v>4</v>
      </c>
      <c r="L7" s="13">
        <v>4</v>
      </c>
      <c r="M7" s="13">
        <v>3</v>
      </c>
    </row>
    <row r="8" spans="1:13" x14ac:dyDescent="0.25">
      <c r="A8" s="33" t="s">
        <v>61</v>
      </c>
      <c r="B8" s="14">
        <v>2</v>
      </c>
      <c r="C8" s="14">
        <v>2</v>
      </c>
      <c r="D8" s="14">
        <v>2</v>
      </c>
      <c r="E8" s="14">
        <v>75</v>
      </c>
      <c r="F8" s="14">
        <v>75</v>
      </c>
      <c r="G8" s="14">
        <v>56</v>
      </c>
      <c r="H8" s="14">
        <v>42</v>
      </c>
      <c r="I8" s="14">
        <v>42</v>
      </c>
      <c r="J8" s="14">
        <v>45</v>
      </c>
      <c r="K8" s="14">
        <v>2</v>
      </c>
      <c r="L8" s="14">
        <v>2</v>
      </c>
      <c r="M8" s="14">
        <v>3</v>
      </c>
    </row>
    <row r="9" spans="1:13" x14ac:dyDescent="0.25">
      <c r="A9" s="33" t="s">
        <v>62</v>
      </c>
      <c r="B9" s="14">
        <v>2</v>
      </c>
      <c r="C9" s="14">
        <v>2</v>
      </c>
      <c r="D9" s="14">
        <v>2</v>
      </c>
      <c r="E9" s="14">
        <v>94</v>
      </c>
      <c r="F9" s="14">
        <v>92</v>
      </c>
      <c r="G9" s="14">
        <v>94</v>
      </c>
      <c r="H9" s="14">
        <v>34</v>
      </c>
      <c r="I9" s="14">
        <v>34</v>
      </c>
      <c r="J9" s="14">
        <v>34</v>
      </c>
      <c r="K9" s="14" t="s">
        <v>63</v>
      </c>
      <c r="L9" s="14" t="s">
        <v>63</v>
      </c>
      <c r="M9" s="14" t="s">
        <v>63</v>
      </c>
    </row>
    <row r="10" spans="1:13" x14ac:dyDescent="0.25">
      <c r="A10" s="33" t="s">
        <v>64</v>
      </c>
      <c r="B10" s="14" t="s">
        <v>63</v>
      </c>
      <c r="C10" s="14" t="s">
        <v>63</v>
      </c>
      <c r="D10" s="14">
        <v>1</v>
      </c>
      <c r="E10" s="14">
        <v>41</v>
      </c>
      <c r="F10" s="14">
        <v>41</v>
      </c>
      <c r="G10" s="14">
        <v>40</v>
      </c>
      <c r="H10" s="14">
        <v>24</v>
      </c>
      <c r="I10" s="14">
        <v>24</v>
      </c>
      <c r="J10" s="14">
        <v>28</v>
      </c>
      <c r="K10" s="14" t="s">
        <v>63</v>
      </c>
      <c r="L10" s="14" t="s">
        <v>63</v>
      </c>
      <c r="M10" s="14" t="s">
        <v>63</v>
      </c>
    </row>
    <row r="11" spans="1:13" x14ac:dyDescent="0.25">
      <c r="A11" s="33" t="s">
        <v>65</v>
      </c>
      <c r="B11" s="14">
        <v>1</v>
      </c>
      <c r="C11" s="14">
        <v>1</v>
      </c>
      <c r="D11" s="14">
        <v>1</v>
      </c>
      <c r="E11" s="14">
        <v>80</v>
      </c>
      <c r="F11" s="14">
        <v>80</v>
      </c>
      <c r="G11" s="14">
        <v>60</v>
      </c>
      <c r="H11" s="14">
        <v>33</v>
      </c>
      <c r="I11" s="14">
        <v>33</v>
      </c>
      <c r="J11" s="14">
        <v>29</v>
      </c>
      <c r="K11" s="14" t="s">
        <v>63</v>
      </c>
      <c r="L11" s="14" t="s">
        <v>63</v>
      </c>
      <c r="M11" s="14" t="s">
        <v>63</v>
      </c>
    </row>
    <row r="12" spans="1:13" x14ac:dyDescent="0.25">
      <c r="A12" s="33" t="s">
        <v>66</v>
      </c>
      <c r="B12" s="14">
        <v>1</v>
      </c>
      <c r="C12" s="14">
        <v>1</v>
      </c>
      <c r="D12" s="14">
        <v>1</v>
      </c>
      <c r="E12" s="14">
        <v>151</v>
      </c>
      <c r="F12" s="14">
        <v>151</v>
      </c>
      <c r="G12" s="14">
        <v>61</v>
      </c>
      <c r="H12" s="14">
        <v>46</v>
      </c>
      <c r="I12" s="14">
        <v>46</v>
      </c>
      <c r="J12" s="14">
        <v>35</v>
      </c>
      <c r="K12" s="14" t="s">
        <v>63</v>
      </c>
      <c r="L12" s="14" t="s">
        <v>63</v>
      </c>
      <c r="M12" s="14" t="s">
        <v>63</v>
      </c>
    </row>
    <row r="13" spans="1:13" x14ac:dyDescent="0.25">
      <c r="A13" s="33" t="s">
        <v>67</v>
      </c>
      <c r="B13" s="14">
        <v>1</v>
      </c>
      <c r="C13" s="14">
        <v>1</v>
      </c>
      <c r="D13" s="14">
        <v>1</v>
      </c>
      <c r="E13" s="14">
        <v>106</v>
      </c>
      <c r="F13" s="14">
        <v>106</v>
      </c>
      <c r="G13" s="14">
        <v>65</v>
      </c>
      <c r="H13" s="14">
        <v>36</v>
      </c>
      <c r="I13" s="14">
        <v>36</v>
      </c>
      <c r="J13" s="14">
        <v>27</v>
      </c>
      <c r="K13" s="14" t="s">
        <v>63</v>
      </c>
      <c r="L13" s="14" t="s">
        <v>63</v>
      </c>
      <c r="M13" s="14" t="s">
        <v>63</v>
      </c>
    </row>
    <row r="14" spans="1:13" x14ac:dyDescent="0.25">
      <c r="A14" s="33" t="s">
        <v>68</v>
      </c>
      <c r="B14" s="14">
        <v>3</v>
      </c>
      <c r="C14" s="14">
        <v>3</v>
      </c>
      <c r="D14" s="14">
        <v>3</v>
      </c>
      <c r="E14" s="14">
        <v>102</v>
      </c>
      <c r="F14" s="14">
        <v>102</v>
      </c>
      <c r="G14" s="14">
        <v>102</v>
      </c>
      <c r="H14" s="14">
        <v>37</v>
      </c>
      <c r="I14" s="14">
        <v>37</v>
      </c>
      <c r="J14" s="14">
        <v>37</v>
      </c>
      <c r="K14" s="14" t="s">
        <v>63</v>
      </c>
      <c r="L14" s="14" t="s">
        <v>63</v>
      </c>
      <c r="M14" s="14" t="s">
        <v>63</v>
      </c>
    </row>
    <row r="15" spans="1:13" x14ac:dyDescent="0.25">
      <c r="A15" s="33" t="s">
        <v>69</v>
      </c>
      <c r="B15" s="14">
        <v>1</v>
      </c>
      <c r="C15" s="14">
        <v>1</v>
      </c>
      <c r="D15" s="14">
        <v>1</v>
      </c>
      <c r="E15" s="14">
        <v>65</v>
      </c>
      <c r="F15" s="14">
        <v>65</v>
      </c>
      <c r="G15" s="14">
        <v>60</v>
      </c>
      <c r="H15" s="14">
        <v>24</v>
      </c>
      <c r="I15" s="14">
        <v>24</v>
      </c>
      <c r="J15" s="14">
        <v>24</v>
      </c>
      <c r="K15" s="14" t="s">
        <v>63</v>
      </c>
      <c r="L15" s="14" t="s">
        <v>63</v>
      </c>
      <c r="M15" s="14" t="s">
        <v>63</v>
      </c>
    </row>
    <row r="16" spans="1:13" x14ac:dyDescent="0.25">
      <c r="A16" s="33" t="s">
        <v>70</v>
      </c>
      <c r="B16" s="14">
        <v>4</v>
      </c>
      <c r="C16" s="14">
        <v>4</v>
      </c>
      <c r="D16" s="14">
        <v>4</v>
      </c>
      <c r="E16" s="14">
        <v>71</v>
      </c>
      <c r="F16" s="14">
        <v>71</v>
      </c>
      <c r="G16" s="14">
        <v>71</v>
      </c>
      <c r="H16" s="14">
        <v>22</v>
      </c>
      <c r="I16" s="14">
        <v>22</v>
      </c>
      <c r="J16" s="14">
        <v>22</v>
      </c>
      <c r="K16" s="14" t="s">
        <v>63</v>
      </c>
      <c r="L16" s="14" t="s">
        <v>63</v>
      </c>
      <c r="M16" s="14" t="s">
        <v>63</v>
      </c>
    </row>
    <row r="17" spans="1:13" x14ac:dyDescent="0.25">
      <c r="A17" s="33" t="s">
        <v>71</v>
      </c>
      <c r="B17" s="14">
        <v>1</v>
      </c>
      <c r="C17" s="14">
        <v>1</v>
      </c>
      <c r="D17" s="14">
        <v>1</v>
      </c>
      <c r="E17" s="14">
        <v>101</v>
      </c>
      <c r="F17" s="14">
        <v>99</v>
      </c>
      <c r="G17" s="14">
        <v>99</v>
      </c>
      <c r="H17" s="14">
        <v>30</v>
      </c>
      <c r="I17" s="14">
        <v>30</v>
      </c>
      <c r="J17" s="14">
        <v>30</v>
      </c>
      <c r="K17" s="14" t="s">
        <v>63</v>
      </c>
      <c r="L17" s="14" t="s">
        <v>63</v>
      </c>
      <c r="M17" s="14" t="s">
        <v>63</v>
      </c>
    </row>
    <row r="18" spans="1:13" x14ac:dyDescent="0.25">
      <c r="A18" s="33" t="s">
        <v>72</v>
      </c>
      <c r="B18" s="14">
        <v>1</v>
      </c>
      <c r="C18" s="14">
        <v>1</v>
      </c>
      <c r="D18" s="14">
        <v>1</v>
      </c>
      <c r="E18" s="14">
        <v>105</v>
      </c>
      <c r="F18" s="14">
        <v>106</v>
      </c>
      <c r="G18" s="14">
        <v>71</v>
      </c>
      <c r="H18" s="14">
        <v>39</v>
      </c>
      <c r="I18" s="14">
        <v>39</v>
      </c>
      <c r="J18" s="14">
        <v>39</v>
      </c>
      <c r="K18" s="14" t="s">
        <v>63</v>
      </c>
      <c r="L18" s="14" t="s">
        <v>63</v>
      </c>
      <c r="M18" s="14" t="s">
        <v>63</v>
      </c>
    </row>
    <row r="19" spans="1:13" x14ac:dyDescent="0.25">
      <c r="A19" s="33" t="s">
        <v>73</v>
      </c>
      <c r="B19" s="14">
        <v>1</v>
      </c>
      <c r="C19" s="14">
        <v>1</v>
      </c>
      <c r="D19" s="14">
        <v>1</v>
      </c>
      <c r="E19" s="14">
        <v>130</v>
      </c>
      <c r="F19" s="14">
        <v>130</v>
      </c>
      <c r="G19" s="14">
        <v>130</v>
      </c>
      <c r="H19" s="14">
        <v>46</v>
      </c>
      <c r="I19" s="14">
        <v>46</v>
      </c>
      <c r="J19" s="14">
        <v>46</v>
      </c>
      <c r="K19" s="14">
        <v>2</v>
      </c>
      <c r="L19" s="14">
        <v>2</v>
      </c>
      <c r="M19" s="14" t="s">
        <v>63</v>
      </c>
    </row>
    <row r="20" spans="1:13" x14ac:dyDescent="0.25">
      <c r="A20" s="32" t="s">
        <v>2</v>
      </c>
      <c r="B20" s="13">
        <v>13</v>
      </c>
      <c r="C20" s="13">
        <v>14</v>
      </c>
      <c r="D20" s="13">
        <v>16</v>
      </c>
      <c r="E20" s="13">
        <v>887</v>
      </c>
      <c r="F20" s="64">
        <v>890</v>
      </c>
      <c r="G20" s="64">
        <v>889</v>
      </c>
      <c r="H20" s="13">
        <v>378</v>
      </c>
      <c r="I20" s="13">
        <v>378</v>
      </c>
      <c r="J20" s="13">
        <v>349</v>
      </c>
      <c r="K20" s="13">
        <v>2</v>
      </c>
      <c r="L20" s="13">
        <v>2</v>
      </c>
      <c r="M20" s="13">
        <v>2</v>
      </c>
    </row>
    <row r="21" spans="1:13" x14ac:dyDescent="0.25">
      <c r="A21" s="33" t="s">
        <v>74</v>
      </c>
      <c r="B21" s="14">
        <v>4</v>
      </c>
      <c r="C21" s="14">
        <v>4</v>
      </c>
      <c r="D21" s="14">
        <v>4</v>
      </c>
      <c r="E21" s="14">
        <v>101</v>
      </c>
      <c r="F21" s="14">
        <v>103</v>
      </c>
      <c r="G21" s="14">
        <v>103</v>
      </c>
      <c r="H21" s="14">
        <v>28</v>
      </c>
      <c r="I21" s="14">
        <v>27</v>
      </c>
      <c r="J21" s="14">
        <v>27</v>
      </c>
      <c r="K21" s="14" t="s">
        <v>63</v>
      </c>
      <c r="L21" s="14" t="s">
        <v>63</v>
      </c>
      <c r="M21" s="14" t="s">
        <v>63</v>
      </c>
    </row>
    <row r="22" spans="1:13" x14ac:dyDescent="0.25">
      <c r="A22" s="33" t="s">
        <v>75</v>
      </c>
      <c r="B22" s="14">
        <v>1</v>
      </c>
      <c r="C22" s="14">
        <v>1</v>
      </c>
      <c r="D22" s="14">
        <v>1</v>
      </c>
      <c r="E22" s="14">
        <v>67</v>
      </c>
      <c r="F22" s="14">
        <v>67</v>
      </c>
      <c r="G22" s="14">
        <v>70</v>
      </c>
      <c r="H22" s="14">
        <v>27</v>
      </c>
      <c r="I22" s="14">
        <v>27</v>
      </c>
      <c r="J22" s="14">
        <v>15</v>
      </c>
      <c r="K22" s="14" t="s">
        <v>63</v>
      </c>
      <c r="L22" s="14" t="s">
        <v>63</v>
      </c>
      <c r="M22" s="14" t="s">
        <v>63</v>
      </c>
    </row>
    <row r="23" spans="1:13" x14ac:dyDescent="0.25">
      <c r="A23" s="33" t="s">
        <v>76</v>
      </c>
      <c r="B23" s="14">
        <v>1</v>
      </c>
      <c r="C23" s="14">
        <v>2</v>
      </c>
      <c r="D23" s="14" t="s">
        <v>63</v>
      </c>
      <c r="E23" s="14">
        <v>49</v>
      </c>
      <c r="F23" s="14">
        <v>58</v>
      </c>
      <c r="G23" s="14">
        <v>36</v>
      </c>
      <c r="H23" s="14">
        <v>25</v>
      </c>
      <c r="I23" s="14">
        <v>26</v>
      </c>
      <c r="J23" s="14">
        <v>23</v>
      </c>
      <c r="K23" s="14">
        <v>1</v>
      </c>
      <c r="L23" s="14">
        <v>1</v>
      </c>
      <c r="M23" s="14" t="s">
        <v>63</v>
      </c>
    </row>
    <row r="24" spans="1:13" x14ac:dyDescent="0.25">
      <c r="A24" s="33" t="s">
        <v>77</v>
      </c>
      <c r="B24" s="14" t="s">
        <v>63</v>
      </c>
      <c r="C24" s="14" t="s">
        <v>63</v>
      </c>
      <c r="D24" s="14" t="s">
        <v>63</v>
      </c>
      <c r="E24" s="14">
        <v>38</v>
      </c>
      <c r="F24" s="14">
        <v>38</v>
      </c>
      <c r="G24" s="14">
        <v>54</v>
      </c>
      <c r="H24" s="14">
        <v>15</v>
      </c>
      <c r="I24" s="14">
        <v>15</v>
      </c>
      <c r="J24" s="14">
        <v>15</v>
      </c>
      <c r="K24" s="14" t="s">
        <v>63</v>
      </c>
      <c r="L24" s="14" t="s">
        <v>63</v>
      </c>
      <c r="M24" s="14" t="s">
        <v>63</v>
      </c>
    </row>
    <row r="25" spans="1:13" x14ac:dyDescent="0.25">
      <c r="A25" s="33" t="s">
        <v>78</v>
      </c>
      <c r="B25" s="14">
        <v>1</v>
      </c>
      <c r="C25" s="14">
        <v>1</v>
      </c>
      <c r="D25" s="14">
        <v>3</v>
      </c>
      <c r="E25" s="14">
        <v>81</v>
      </c>
      <c r="F25" s="14">
        <v>82</v>
      </c>
      <c r="G25" s="14">
        <v>39</v>
      </c>
      <c r="H25" s="14">
        <v>47</v>
      </c>
      <c r="I25" s="14">
        <v>47</v>
      </c>
      <c r="J25" s="14">
        <v>43</v>
      </c>
      <c r="K25" s="14" t="s">
        <v>63</v>
      </c>
      <c r="L25" s="14" t="s">
        <v>63</v>
      </c>
      <c r="M25" s="14" t="s">
        <v>63</v>
      </c>
    </row>
    <row r="26" spans="1:13" x14ac:dyDescent="0.25">
      <c r="A26" s="33" t="s">
        <v>79</v>
      </c>
      <c r="B26" s="14">
        <v>1</v>
      </c>
      <c r="C26" s="14">
        <v>1</v>
      </c>
      <c r="D26" s="14">
        <v>2</v>
      </c>
      <c r="E26" s="14">
        <v>55</v>
      </c>
      <c r="F26" s="14">
        <v>69</v>
      </c>
      <c r="G26" s="14">
        <v>69</v>
      </c>
      <c r="H26" s="14">
        <v>23</v>
      </c>
      <c r="I26" s="14">
        <v>23</v>
      </c>
      <c r="J26" s="14">
        <v>32</v>
      </c>
      <c r="K26" s="14" t="s">
        <v>63</v>
      </c>
      <c r="L26" s="14" t="s">
        <v>63</v>
      </c>
      <c r="M26" s="14" t="s">
        <v>63</v>
      </c>
    </row>
    <row r="27" spans="1:13" x14ac:dyDescent="0.25">
      <c r="A27" s="33" t="s">
        <v>80</v>
      </c>
      <c r="B27" s="14">
        <v>1</v>
      </c>
      <c r="C27" s="14">
        <v>1</v>
      </c>
      <c r="D27" s="14">
        <v>2</v>
      </c>
      <c r="E27" s="14">
        <v>39</v>
      </c>
      <c r="F27" s="14">
        <v>41</v>
      </c>
      <c r="G27" s="14">
        <v>58</v>
      </c>
      <c r="H27" s="14">
        <v>32</v>
      </c>
      <c r="I27" s="14">
        <v>34</v>
      </c>
      <c r="J27" s="14">
        <v>31</v>
      </c>
      <c r="K27" s="14" t="s">
        <v>63</v>
      </c>
      <c r="L27" s="14" t="s">
        <v>63</v>
      </c>
      <c r="M27" s="14" t="s">
        <v>63</v>
      </c>
    </row>
    <row r="28" spans="1:13" x14ac:dyDescent="0.25">
      <c r="A28" s="33" t="s">
        <v>81</v>
      </c>
      <c r="B28" s="14">
        <v>1</v>
      </c>
      <c r="C28" s="14">
        <v>1</v>
      </c>
      <c r="D28" s="14">
        <v>1</v>
      </c>
      <c r="E28" s="14">
        <v>87</v>
      </c>
      <c r="F28" s="14">
        <v>63</v>
      </c>
      <c r="G28" s="14">
        <v>70</v>
      </c>
      <c r="H28" s="14">
        <v>48</v>
      </c>
      <c r="I28" s="14">
        <v>48</v>
      </c>
      <c r="J28" s="14">
        <v>39</v>
      </c>
      <c r="K28" s="14" t="s">
        <v>63</v>
      </c>
      <c r="L28" s="14" t="s">
        <v>63</v>
      </c>
      <c r="M28" s="14">
        <v>1</v>
      </c>
    </row>
    <row r="29" spans="1:13" x14ac:dyDescent="0.25">
      <c r="A29" s="33" t="s">
        <v>82</v>
      </c>
      <c r="B29" s="14" t="s">
        <v>63</v>
      </c>
      <c r="C29" s="14" t="s">
        <v>63</v>
      </c>
      <c r="D29" s="14" t="s">
        <v>63</v>
      </c>
      <c r="E29" s="14">
        <v>41</v>
      </c>
      <c r="F29" s="14">
        <v>41</v>
      </c>
      <c r="G29" s="14">
        <v>39</v>
      </c>
      <c r="H29" s="14">
        <v>15</v>
      </c>
      <c r="I29" s="14">
        <v>15</v>
      </c>
      <c r="J29" s="14">
        <v>15</v>
      </c>
      <c r="K29" s="14" t="s">
        <v>63</v>
      </c>
      <c r="L29" s="14" t="s">
        <v>63</v>
      </c>
      <c r="M29" s="14" t="s">
        <v>63</v>
      </c>
    </row>
    <row r="30" spans="1:13" x14ac:dyDescent="0.25">
      <c r="A30" s="33" t="s">
        <v>83</v>
      </c>
      <c r="B30" s="14" t="s">
        <v>63</v>
      </c>
      <c r="C30" s="14" t="s">
        <v>63</v>
      </c>
      <c r="D30" s="14" t="s">
        <v>63</v>
      </c>
      <c r="E30" s="14">
        <v>55</v>
      </c>
      <c r="F30" s="14">
        <v>54</v>
      </c>
      <c r="G30" s="14">
        <v>72</v>
      </c>
      <c r="H30" s="14">
        <v>29</v>
      </c>
      <c r="I30" s="14">
        <v>29</v>
      </c>
      <c r="J30" s="14">
        <v>23</v>
      </c>
      <c r="K30" s="14" t="s">
        <v>63</v>
      </c>
      <c r="L30" s="14" t="s">
        <v>63</v>
      </c>
      <c r="M30" s="14" t="s">
        <v>63</v>
      </c>
    </row>
    <row r="31" spans="1:13" x14ac:dyDescent="0.25">
      <c r="A31" s="33" t="s">
        <v>84</v>
      </c>
      <c r="B31" s="14" t="s">
        <v>63</v>
      </c>
      <c r="C31" s="14" t="s">
        <v>63</v>
      </c>
      <c r="D31" s="14" t="s">
        <v>63</v>
      </c>
      <c r="E31" s="14">
        <v>66</v>
      </c>
      <c r="F31" s="14">
        <v>66</v>
      </c>
      <c r="G31" s="14">
        <v>68</v>
      </c>
      <c r="H31" s="14">
        <v>16</v>
      </c>
      <c r="I31" s="14">
        <v>14</v>
      </c>
      <c r="J31" s="14">
        <v>13</v>
      </c>
      <c r="K31" s="14" t="s">
        <v>63</v>
      </c>
      <c r="L31" s="14" t="s">
        <v>63</v>
      </c>
      <c r="M31" s="14" t="s">
        <v>63</v>
      </c>
    </row>
    <row r="32" spans="1:13" x14ac:dyDescent="0.25">
      <c r="A32" s="33" t="s">
        <v>85</v>
      </c>
      <c r="B32" s="14">
        <v>1</v>
      </c>
      <c r="C32" s="14">
        <v>1</v>
      </c>
      <c r="D32" s="14">
        <v>1</v>
      </c>
      <c r="E32" s="14">
        <v>95</v>
      </c>
      <c r="F32" s="14">
        <v>97</v>
      </c>
      <c r="G32" s="14">
        <v>97</v>
      </c>
      <c r="H32" s="14">
        <v>35</v>
      </c>
      <c r="I32" s="14">
        <v>35</v>
      </c>
      <c r="J32" s="14">
        <v>35</v>
      </c>
      <c r="K32" s="14" t="s">
        <v>63</v>
      </c>
      <c r="L32" s="14" t="s">
        <v>63</v>
      </c>
      <c r="M32" s="14" t="s">
        <v>63</v>
      </c>
    </row>
    <row r="33" spans="1:13" x14ac:dyDescent="0.25">
      <c r="A33" s="33" t="s">
        <v>86</v>
      </c>
      <c r="B33" s="14">
        <v>2</v>
      </c>
      <c r="C33" s="14">
        <v>2</v>
      </c>
      <c r="D33" s="14">
        <v>2</v>
      </c>
      <c r="E33" s="14">
        <v>113</v>
      </c>
      <c r="F33" s="14">
        <v>111</v>
      </c>
      <c r="G33" s="14">
        <v>114</v>
      </c>
      <c r="H33" s="14">
        <v>38</v>
      </c>
      <c r="I33" s="14">
        <v>38</v>
      </c>
      <c r="J33" s="14">
        <v>38</v>
      </c>
      <c r="K33" s="14" t="s">
        <v>63</v>
      </c>
      <c r="L33" s="14" t="s">
        <v>63</v>
      </c>
      <c r="M33" s="14">
        <v>1</v>
      </c>
    </row>
    <row r="34" spans="1:13" x14ac:dyDescent="0.25">
      <c r="A34" s="32" t="s">
        <v>3</v>
      </c>
      <c r="B34" s="13">
        <f>B35+B36+B38+B39+B40+B41+B42</f>
        <v>9</v>
      </c>
      <c r="C34" s="13">
        <v>10</v>
      </c>
      <c r="D34" s="13">
        <v>10</v>
      </c>
      <c r="E34" s="13">
        <v>633</v>
      </c>
      <c r="F34" s="64">
        <v>604</v>
      </c>
      <c r="G34" s="64">
        <v>684</v>
      </c>
      <c r="H34" s="13">
        <v>229</v>
      </c>
      <c r="I34" s="13">
        <v>229</v>
      </c>
      <c r="J34" s="13">
        <v>227</v>
      </c>
      <c r="K34" s="13">
        <v>3</v>
      </c>
      <c r="L34" s="13">
        <v>3</v>
      </c>
      <c r="M34" s="13">
        <v>2</v>
      </c>
    </row>
    <row r="35" spans="1:13" x14ac:dyDescent="0.25">
      <c r="A35" s="33" t="s">
        <v>87</v>
      </c>
      <c r="B35" s="14">
        <v>1</v>
      </c>
      <c r="C35" s="14">
        <v>1</v>
      </c>
      <c r="D35" s="14">
        <v>1</v>
      </c>
      <c r="E35" s="14">
        <v>19</v>
      </c>
      <c r="F35" s="14">
        <v>19</v>
      </c>
      <c r="G35" s="14">
        <v>19</v>
      </c>
      <c r="H35" s="14">
        <v>9</v>
      </c>
      <c r="I35" s="14">
        <v>9</v>
      </c>
      <c r="J35" s="14">
        <v>9</v>
      </c>
      <c r="K35" s="14" t="s">
        <v>63</v>
      </c>
      <c r="L35" s="14" t="s">
        <v>63</v>
      </c>
      <c r="M35" s="14" t="s">
        <v>63</v>
      </c>
    </row>
    <row r="36" spans="1:13" x14ac:dyDescent="0.25">
      <c r="A36" s="33" t="s">
        <v>88</v>
      </c>
      <c r="B36" s="14">
        <v>3</v>
      </c>
      <c r="C36" s="14">
        <v>3</v>
      </c>
      <c r="D36" s="14">
        <v>3</v>
      </c>
      <c r="E36" s="14">
        <v>140</v>
      </c>
      <c r="F36" s="14">
        <v>141</v>
      </c>
      <c r="G36" s="14">
        <v>151</v>
      </c>
      <c r="H36" s="14">
        <v>53</v>
      </c>
      <c r="I36" s="14">
        <v>53</v>
      </c>
      <c r="J36" s="14">
        <v>55</v>
      </c>
      <c r="K36" s="14">
        <v>1</v>
      </c>
      <c r="L36" s="14">
        <v>1</v>
      </c>
      <c r="M36" s="14">
        <v>1</v>
      </c>
    </row>
    <row r="37" spans="1:13" x14ac:dyDescent="0.25">
      <c r="A37" s="33" t="s">
        <v>89</v>
      </c>
      <c r="B37" s="14" t="s">
        <v>63</v>
      </c>
      <c r="C37" s="14" t="s">
        <v>63</v>
      </c>
      <c r="D37" s="14" t="s">
        <v>63</v>
      </c>
      <c r="E37" s="14">
        <v>72</v>
      </c>
      <c r="F37" s="14">
        <v>72</v>
      </c>
      <c r="G37" s="14">
        <v>72</v>
      </c>
      <c r="H37" s="14">
        <v>28</v>
      </c>
      <c r="I37" s="14">
        <v>28</v>
      </c>
      <c r="J37" s="14">
        <v>28</v>
      </c>
      <c r="K37" s="14" t="s">
        <v>63</v>
      </c>
      <c r="L37" s="14" t="s">
        <v>63</v>
      </c>
      <c r="M37" s="14" t="s">
        <v>63</v>
      </c>
    </row>
    <row r="38" spans="1:13" x14ac:dyDescent="0.25">
      <c r="A38" s="33" t="s">
        <v>90</v>
      </c>
      <c r="B38" s="14">
        <v>1</v>
      </c>
      <c r="C38" s="29">
        <v>2</v>
      </c>
      <c r="D38" s="29">
        <v>2</v>
      </c>
      <c r="E38" s="14">
        <v>143</v>
      </c>
      <c r="F38" s="14">
        <v>143</v>
      </c>
      <c r="G38" s="14">
        <v>176</v>
      </c>
      <c r="H38" s="14">
        <v>33</v>
      </c>
      <c r="I38" s="14">
        <v>33</v>
      </c>
      <c r="J38" s="14">
        <v>33</v>
      </c>
      <c r="K38" s="14">
        <v>1</v>
      </c>
      <c r="L38" s="14">
        <v>1</v>
      </c>
      <c r="M38" s="14">
        <v>1</v>
      </c>
    </row>
    <row r="39" spans="1:13" x14ac:dyDescent="0.25">
      <c r="A39" s="33" t="s">
        <v>91</v>
      </c>
      <c r="B39" s="14">
        <v>1</v>
      </c>
      <c r="C39" s="14">
        <v>1</v>
      </c>
      <c r="D39" s="14">
        <v>1</v>
      </c>
      <c r="E39" s="14">
        <v>39</v>
      </c>
      <c r="F39" s="14">
        <v>39</v>
      </c>
      <c r="G39" s="14">
        <v>61</v>
      </c>
      <c r="H39" s="14">
        <v>29</v>
      </c>
      <c r="I39" s="14">
        <v>29</v>
      </c>
      <c r="J39" s="14">
        <v>29</v>
      </c>
      <c r="K39" s="14" t="s">
        <v>63</v>
      </c>
      <c r="L39" s="14" t="s">
        <v>63</v>
      </c>
      <c r="M39" s="14" t="s">
        <v>63</v>
      </c>
    </row>
    <row r="40" spans="1:13" x14ac:dyDescent="0.25">
      <c r="A40" s="33" t="s">
        <v>92</v>
      </c>
      <c r="B40" s="14">
        <v>1</v>
      </c>
      <c r="C40" s="14">
        <v>1</v>
      </c>
      <c r="D40" s="14">
        <v>1</v>
      </c>
      <c r="E40" s="14">
        <v>48</v>
      </c>
      <c r="F40" s="14">
        <v>48</v>
      </c>
      <c r="G40" s="14">
        <v>48</v>
      </c>
      <c r="H40" s="14">
        <v>24</v>
      </c>
      <c r="I40" s="14">
        <v>24</v>
      </c>
      <c r="J40" s="14">
        <v>24</v>
      </c>
      <c r="K40" s="14">
        <v>1</v>
      </c>
      <c r="L40" s="14">
        <v>1</v>
      </c>
      <c r="M40" s="14" t="s">
        <v>63</v>
      </c>
    </row>
    <row r="41" spans="1:13" x14ac:dyDescent="0.25">
      <c r="A41" s="33" t="s">
        <v>93</v>
      </c>
      <c r="B41" s="14">
        <v>1</v>
      </c>
      <c r="C41" s="14">
        <v>1</v>
      </c>
      <c r="D41" s="14">
        <v>1</v>
      </c>
      <c r="E41" s="14">
        <v>120</v>
      </c>
      <c r="F41" s="14">
        <v>90</v>
      </c>
      <c r="G41" s="14">
        <v>90</v>
      </c>
      <c r="H41" s="14">
        <v>30</v>
      </c>
      <c r="I41" s="14">
        <v>30</v>
      </c>
      <c r="J41" s="14">
        <v>26</v>
      </c>
      <c r="K41" s="14" t="s">
        <v>63</v>
      </c>
      <c r="L41" s="14" t="s">
        <v>63</v>
      </c>
      <c r="M41" s="14" t="s">
        <v>63</v>
      </c>
    </row>
    <row r="42" spans="1:13" x14ac:dyDescent="0.25">
      <c r="A42" s="33" t="s">
        <v>94</v>
      </c>
      <c r="B42" s="14">
        <v>1</v>
      </c>
      <c r="C42" s="14">
        <v>1</v>
      </c>
      <c r="D42" s="14">
        <v>1</v>
      </c>
      <c r="E42" s="14">
        <v>52</v>
      </c>
      <c r="F42" s="14">
        <v>52</v>
      </c>
      <c r="G42" s="14">
        <v>67</v>
      </c>
      <c r="H42" s="14">
        <v>23</v>
      </c>
      <c r="I42" s="14">
        <v>23</v>
      </c>
      <c r="J42" s="14">
        <v>23</v>
      </c>
      <c r="K42" s="14" t="s">
        <v>63</v>
      </c>
      <c r="L42" s="14" t="s">
        <v>63</v>
      </c>
      <c r="M42" s="14" t="s">
        <v>63</v>
      </c>
    </row>
    <row r="43" spans="1:13" x14ac:dyDescent="0.25">
      <c r="A43" s="34" t="s">
        <v>30</v>
      </c>
      <c r="B43" s="28">
        <v>5</v>
      </c>
      <c r="C43" s="28">
        <v>5</v>
      </c>
      <c r="D43" s="28">
        <v>5</v>
      </c>
      <c r="E43" s="28">
        <v>82</v>
      </c>
      <c r="F43" s="65">
        <v>76</v>
      </c>
      <c r="G43" s="65">
        <v>77</v>
      </c>
      <c r="H43" s="28">
        <v>52</v>
      </c>
      <c r="I43" s="28">
        <v>52</v>
      </c>
      <c r="J43" s="28">
        <v>55</v>
      </c>
      <c r="K43" s="28">
        <v>1</v>
      </c>
      <c r="L43" s="28">
        <v>1</v>
      </c>
      <c r="M43" s="28">
        <v>1</v>
      </c>
    </row>
  </sheetData>
  <mergeCells count="6">
    <mergeCell ref="A1:M1"/>
    <mergeCell ref="A3:A4"/>
    <mergeCell ref="B3:D3"/>
    <mergeCell ref="E3:G3"/>
    <mergeCell ref="H3:J3"/>
    <mergeCell ref="K3:M3"/>
  </mergeCells>
  <pageMargins left="0.62992125984251968" right="0.62992125984251968" top="0.74803149606299213" bottom="0.74803149606299213" header="0.31496062992125984" footer="0.31496062992125984"/>
  <pageSetup paperSize="9" orientation="portrait" r:id="rId1"/>
  <headerFooter>
    <oddHeader xml:space="preserve">&amp;C&amp;"Arial,Полужирный"&amp;12 &amp;"Arial,Курсив"&amp;9CULTURĂ; SPORT&amp;R
</oddHeader>
    <oddFooter xml:space="preserve">&amp;L&amp;"Arial,Курсив"&amp;9Statistica teritorială - 2019&amp;C&amp;"Arial,Курсив"&amp;10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Layout" zoomScaleNormal="100" workbookViewId="0">
      <selection activeCell="A3" sqref="A3"/>
    </sheetView>
  </sheetViews>
  <sheetFormatPr defaultRowHeight="15" x14ac:dyDescent="0.25"/>
  <cols>
    <col min="1" max="1" width="88.5703125" customWidth="1"/>
  </cols>
  <sheetData/>
  <pageMargins left="0.62992125984251968" right="0.62992125984251968" top="0.74803149606299213" bottom="0.74803149606299213" header="0.31496062992125984" footer="0.31496062992125984"/>
  <pageSetup paperSize="9" orientation="portrait" r:id="rId1"/>
  <headerFooter>
    <oddHeader xml:space="preserve">&amp;C&amp;"Arial,Полужирный"&amp;12 &amp;"Arial,Курсив"&amp;9CULTURĂ; SPORT&amp;R
</oddHeader>
    <oddFooter xml:space="preserve">&amp;L&amp;"Arial,Курсив"&amp;9Statistica teritorială - 2019&amp;C&amp;"Arial,Курсив"&amp;10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Pecizari met.</vt:lpstr>
      <vt:lpstr>tab.11.1</vt:lpstr>
      <vt:lpstr>tab.11.2</vt:lpstr>
      <vt:lpstr>tab.11.3</vt:lpstr>
      <vt:lpstr>tab.11.4</vt:lpstr>
      <vt:lpstr>har.11.1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2016-10-17T12:14:02Z</cp:lastPrinted>
  <dcterms:created xsi:type="dcterms:W3CDTF">2015-06-05T18:17:20Z</dcterms:created>
  <dcterms:modified xsi:type="dcterms:W3CDTF">2019-12-16T09:38:55Z</dcterms:modified>
</cp:coreProperties>
</file>