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66925"/>
  <mc:AlternateContent xmlns:mc="http://schemas.openxmlformats.org/markup-compatibility/2006">
    <mc:Choice Requires="x15">
      <x15ac:absPath xmlns:x15ac="http://schemas.microsoft.com/office/spreadsheetml/2010/11/ac" url="D:\Doina Vudvud\Desktop\Fwd Dan Perciun_ Solicitare  Termen-260821\"/>
    </mc:Choice>
  </mc:AlternateContent>
  <xr:revisionPtr revIDLastSave="0" documentId="13_ncr:1_{92551997-C16E-493B-A2A7-9A30DD1610A5}" xr6:coauthVersionLast="37" xr6:coauthVersionMax="37" xr10:uidLastSave="{00000000-0000-0000-0000-000000000000}"/>
  <bookViews>
    <workbookView xWindow="0" yWindow="0" windowWidth="20400" windowHeight="7245" xr2:uid="{00000000-000D-0000-FFFF-FFFF00000000}"/>
  </bookViews>
  <sheets>
    <sheet name="Expertizare" sheetId="1" r:id="rId1"/>
    <sheet name="Dizabilitate primară_boli" sheetId="3" r:id="rId2"/>
    <sheet name="Dizabilitate repetată_boli" sheetId="6" r:id="rId3"/>
    <sheet name="Tipuri de Afectări" sheetId="5" r:id="rId4"/>
  </sheets>
  <calcPr calcId="179021"/>
</workbook>
</file>

<file path=xl/calcChain.xml><?xml version="1.0" encoding="utf-8"?>
<calcChain xmlns="http://schemas.openxmlformats.org/spreadsheetml/2006/main">
  <c r="G30" i="5" l="1"/>
  <c r="D30" i="5"/>
  <c r="G29" i="5"/>
  <c r="D29" i="5"/>
  <c r="G28" i="5"/>
  <c r="D28" i="5"/>
  <c r="G27" i="5"/>
  <c r="D27" i="5"/>
  <c r="G26" i="5"/>
  <c r="D26" i="5"/>
  <c r="G23" i="5"/>
  <c r="D23" i="5"/>
  <c r="G22" i="5"/>
  <c r="D22" i="5"/>
  <c r="G21" i="5"/>
  <c r="D21" i="5"/>
  <c r="G17" i="5"/>
  <c r="D17" i="5"/>
  <c r="G16" i="5"/>
  <c r="D16" i="5"/>
  <c r="G15" i="5"/>
  <c r="D15" i="5"/>
  <c r="G14" i="5"/>
  <c r="D14" i="5"/>
  <c r="G13" i="5"/>
  <c r="D13" i="5"/>
  <c r="G10" i="5"/>
  <c r="D10" i="5"/>
  <c r="G9" i="5"/>
  <c r="D9" i="5"/>
  <c r="G8" i="5"/>
  <c r="D8" i="5"/>
  <c r="D19" i="5" l="1"/>
  <c r="G19" i="5"/>
</calcChain>
</file>

<file path=xl/sharedStrings.xml><?xml version="1.0" encoding="utf-8"?>
<sst xmlns="http://schemas.openxmlformats.org/spreadsheetml/2006/main" count="303" uniqueCount="81">
  <si>
    <t>Total</t>
  </si>
  <si>
    <t>30-39 ani</t>
  </si>
  <si>
    <t>40-49 ani</t>
  </si>
  <si>
    <t>X</t>
  </si>
  <si>
    <t>Tuberculoză</t>
  </si>
  <si>
    <t xml:space="preserve">Tumori </t>
  </si>
  <si>
    <t>Bolile endocrine,de nutriţie şi metabolism</t>
  </si>
  <si>
    <t>Tulburări mentale şi de comportament</t>
  </si>
  <si>
    <t>Bolile sistemului nervos</t>
  </si>
  <si>
    <t>Bolile ochiului şi anexelor sale</t>
  </si>
  <si>
    <t>Bolile aparatului circulator</t>
  </si>
  <si>
    <t>Bolile aparatului respirator</t>
  </si>
  <si>
    <t>Bolile aparatului digestiv</t>
  </si>
  <si>
    <t>Bolile sistemului osteo-articular, ale muşchilor şi ţesutului conjunctiv</t>
  </si>
  <si>
    <t>Bolile aparatului genito-urinar</t>
  </si>
  <si>
    <t>Leziuni traumatice</t>
  </si>
  <si>
    <t>Alte boli</t>
  </si>
  <si>
    <t>inclusiv femei</t>
  </si>
  <si>
    <t xml:space="preserve">Afectări mintale       </t>
  </si>
  <si>
    <t xml:space="preserve">Afectări senzoriale de auz  </t>
  </si>
  <si>
    <t xml:space="preserve">Afectări senzoriale de vedere  </t>
  </si>
  <si>
    <t xml:space="preserve">Afectări de vorbire  </t>
  </si>
  <si>
    <t xml:space="preserve">Afectări ale sistemelor cardiovascular, hematologic, imunitar și respirator      </t>
  </si>
  <si>
    <t xml:space="preserve">Afectări ale sistemelor digestiv, metabolic și endocrin    </t>
  </si>
  <si>
    <t xml:space="preserve">Afectări urogenitale și de reproducere   </t>
  </si>
  <si>
    <t xml:space="preserve">Afectări neuromusculoscheletice și ale mișcărilor aferente     </t>
  </si>
  <si>
    <t xml:space="preserve">Afectări ale pielii și structurilor aferente pielii </t>
  </si>
  <si>
    <t>Rural</t>
  </si>
  <si>
    <t xml:space="preserve">
</t>
  </si>
  <si>
    <t>Urban</t>
  </si>
  <si>
    <t>inclusiv pe medii:</t>
  </si>
  <si>
    <t>Simboluri folosite</t>
  </si>
  <si>
    <t xml:space="preserve">"c" - date confidențiale. </t>
  </si>
  <si>
    <t>"-" evenimentul nu a existat.</t>
  </si>
  <si>
    <t>Persoane din nou încadrate în grad de dizabilitate</t>
  </si>
  <si>
    <t>Notă:</t>
  </si>
  <si>
    <t>Clasificarea dizabilității pe grade: severă, accentuată, medie este făcută în conformitate cu Legea nr.60/2012.</t>
  </si>
  <si>
    <t xml:space="preserve"> în vârstă 
aptă de muncă</t>
  </si>
  <si>
    <t>inclusiv:</t>
  </si>
  <si>
    <t>Persoane recunoscute cu dizabilitate primară</t>
  </si>
  <si>
    <t>vârstă pensionară</t>
  </si>
  <si>
    <t xml:space="preserve">Total </t>
  </si>
  <si>
    <t>-</t>
  </si>
  <si>
    <t>18-29 ani</t>
  </si>
  <si>
    <t>inclusiv în vârstă de:</t>
  </si>
  <si>
    <t xml:space="preserve"> inclusiv pe grade de dizabilitate:   </t>
  </si>
  <si>
    <t xml:space="preserve">Sever </t>
  </si>
  <si>
    <t xml:space="preserve">Accentuat </t>
  </si>
  <si>
    <t xml:space="preserve">Mediu </t>
  </si>
  <si>
    <t>Mediu</t>
  </si>
  <si>
    <t>inclusiv pe grade de dizabilitate:</t>
  </si>
  <si>
    <t>Sever</t>
  </si>
  <si>
    <t>Accentuat</t>
  </si>
  <si>
    <t>în vârstă 
aptă de muncă</t>
  </si>
  <si>
    <t xml:space="preserve">inclusiv pe grade de dizabilitate:   </t>
  </si>
  <si>
    <t>Malformaţii congenitale, deformaţii şi anomalii cromozomiale</t>
  </si>
  <si>
    <t>"X" - nu este aplicabil.</t>
  </si>
  <si>
    <t>50 ani și peste</t>
  </si>
  <si>
    <t>Femei</t>
  </si>
  <si>
    <t>Bărbați</t>
  </si>
  <si>
    <t>Bolile endocrine, de nutriţie şi metabolism</t>
  </si>
  <si>
    <t>din total inclusiv pe forme de boală:</t>
  </si>
  <si>
    <t>Dizabilitate primară</t>
  </si>
  <si>
    <t>Dizabilitate repetată</t>
  </si>
  <si>
    <t xml:space="preserve">Sursa: </t>
  </si>
  <si>
    <t>inclusiv după tipurile de afectări ale funcțiilor:</t>
  </si>
  <si>
    <t>Expertizare primară</t>
  </si>
  <si>
    <t>Expertizare repetată</t>
  </si>
  <si>
    <t xml:space="preserve">Total adresări la Consiliul pentru Determinarea Dizabilității și Capacității de Muncă
</t>
  </si>
  <si>
    <t>c</t>
  </si>
  <si>
    <t xml:space="preserve">Alte afectări senzoriale </t>
  </si>
  <si>
    <t>Informația este prezentată inclusiv cu persoanele din partea stângă a Nistrului și mun. Bender care s-au adresat pentru determinarea dizabilității.</t>
  </si>
  <si>
    <t>Informația este prezentată inclusiv cu persoanele din partea stângă a Nistrului și mun. Bender, care s-au adresat pentru determinarea dizabilității.</t>
  </si>
  <si>
    <t xml:space="preserve">Consiliul Național pentru Determinarea Dizabilității și Capacității de Muncă
Mai multe date sunt disponibile pe site-ul: </t>
  </si>
  <si>
    <t>Clasificarea pe tipuri de afectări este preluată din Clasificarea Funcționării, Dizabilității și Sănătății (CIF), codificarea conform acestei Clasificări nefiind implementată în Republica Moldova.</t>
  </si>
  <si>
    <t>https://cnddcm.msmps.gov.md/informatii-utile/statistici/</t>
  </si>
  <si>
    <r>
      <rPr>
        <b/>
        <sz val="9"/>
        <rFont val="Arial"/>
        <family val="2"/>
        <charset val="204"/>
      </rPr>
      <t>Sursa:</t>
    </r>
    <r>
      <rPr>
        <sz val="9"/>
        <rFont val="Arial"/>
        <family val="2"/>
        <charset val="204"/>
      </rPr>
      <t xml:space="preserve"> </t>
    </r>
  </si>
  <si>
    <r>
      <t xml:space="preserve">Tabelul 2. </t>
    </r>
    <r>
      <rPr>
        <b/>
        <i/>
        <sz val="9"/>
        <color theme="1"/>
        <rFont val="Arial"/>
        <family val="2"/>
        <charset val="204"/>
      </rPr>
      <t>Persoane în vârstă de 18 ani și peste cu dizabilitate primară (caz nou), pe forme de boală, grupe de vârstă, sex, 
grade de dizabilitate și medii de reședință, în anul 2020</t>
    </r>
  </si>
  <si>
    <r>
      <t>Tabelul 1.</t>
    </r>
    <r>
      <rPr>
        <b/>
        <i/>
        <sz val="9"/>
        <color theme="1"/>
        <rFont val="Arial"/>
        <family val="2"/>
        <charset val="204"/>
      </rPr>
      <t xml:space="preserve"> Rezultatele expertizării primare și repetate a dizabilității și capacității de muncă la adulți în vârstă de 18 ani și peste, pe medii de reședință și grade de dizabilitate, în anul 2020</t>
    </r>
  </si>
  <si>
    <r>
      <t xml:space="preserve">Tabelul 4. </t>
    </r>
    <r>
      <rPr>
        <b/>
        <i/>
        <sz val="9"/>
        <color theme="1"/>
        <rFont val="Arial"/>
        <family val="2"/>
        <charset val="204"/>
      </rPr>
      <t>Persoane în vârstă de 18 ani și peste cu dizabilitate primară și repetată, pe tipuri de afectări ale funcțiilor, medii de reședință și sexe, în anul 2020</t>
    </r>
  </si>
  <si>
    <r>
      <t xml:space="preserve">Tabelul 3. </t>
    </r>
    <r>
      <rPr>
        <b/>
        <i/>
        <sz val="9"/>
        <color theme="1"/>
        <rFont val="Arial"/>
        <family val="2"/>
        <charset val="204"/>
      </rPr>
      <t>Persoane în vârstă de 18 ani și peste cu dizabilitate repetată (încadrate repetat), pe forme de boală, grupe de vârstă, sex, 
grade de dizabilitate și medii de reședință, în anul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</si>
</sst>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u/>
      <sz val="11"/>
      <color theme="10"/>
      <name val="Calibri"/>
      <family val="2"/>
      <scheme val="minor"/>
    </font>
    <font>
      <b/>
      <sz val="9"/>
      <color theme="1"/>
      <name val="Arial"/>
      <family val="2"/>
      <charset val="204"/>
    </font>
    <font>
      <i/>
      <sz val="9"/>
      <color theme="1"/>
      <name val="Arial"/>
      <family val="2"/>
      <charset val="204"/>
    </font>
    <font>
      <sz val="9"/>
      <color theme="1"/>
      <name val="Arial"/>
      <family val="2"/>
      <charset val="204"/>
    </font>
    <font>
      <b/>
      <sz val="9"/>
      <name val="Arial"/>
      <family val="2"/>
      <charset val="204"/>
    </font>
    <font>
      <sz val="9"/>
      <name val="Arial"/>
      <family val="2"/>
      <charset val="204"/>
    </font>
    <font>
      <u/>
      <sz val="9"/>
      <color theme="10"/>
      <name val="Arial"/>
      <family val="2"/>
      <charset val="204"/>
    </font>
    <font>
      <b/>
      <i/>
      <sz val="9"/>
      <color theme="1"/>
      <name val="Arial"/>
      <family val="2"/>
      <charset val="204"/>
    </font>
  </fonts>
  <fills count="2">
    <fill>
      <patternFill patternType="none"/>
    </fill>
    <fill>
      <patternFill patternType="gray125"/>
    </fill>
  </fills>
  <borders count="14">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30">
    <xf numFmtId="0" fontId="0" fillId="0" borderId="0" xfId="0"/>
    <xf numFmtId="0" fontId="2" fillId="0" borderId="0" xfId="0" applyFont="1" applyFill="1"/>
    <xf numFmtId="0" fontId="3" fillId="0" borderId="0" xfId="0" applyFont="1" applyFill="1" applyAlignment="1">
      <alignment horizontal="left" vertical="top" wrapText="1"/>
    </xf>
    <xf numFmtId="0" fontId="3" fillId="0" borderId="0" xfId="0" applyFont="1" applyFill="1" applyAlignment="1">
      <alignment vertical="center" wrapText="1"/>
    </xf>
    <xf numFmtId="0" fontId="3" fillId="0" borderId="0" xfId="0" applyFont="1" applyFill="1"/>
    <xf numFmtId="0" fontId="2" fillId="0" borderId="0" xfId="0" applyFont="1" applyFill="1" applyAlignment="1">
      <alignment horizontal="left" wrapText="1"/>
    </xf>
    <xf numFmtId="0" fontId="4" fillId="0" borderId="0" xfId="0" applyFont="1"/>
    <xf numFmtId="0" fontId="4" fillId="0" borderId="9" xfId="0" applyFont="1" applyFill="1" applyBorder="1"/>
    <xf numFmtId="0" fontId="2" fillId="0" borderId="8" xfId="0" applyFont="1" applyFill="1" applyBorder="1" applyAlignment="1">
      <alignment horizontal="center"/>
    </xf>
    <xf numFmtId="0" fontId="2" fillId="0" borderId="5" xfId="0" applyFont="1" applyFill="1" applyBorder="1" applyAlignment="1">
      <alignment horizontal="center"/>
    </xf>
    <xf numFmtId="0" fontId="4" fillId="0"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1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2" fillId="0" borderId="1" xfId="0" applyFont="1" applyFill="1" applyBorder="1"/>
    <xf numFmtId="3" fontId="2" fillId="0" borderId="0" xfId="0" applyNumberFormat="1" applyFont="1" applyFill="1" applyAlignment="1">
      <alignment horizontal="right" vertical="center"/>
    </xf>
    <xf numFmtId="0" fontId="3" fillId="0" borderId="1" xfId="0" applyFont="1" applyFill="1" applyBorder="1" applyAlignment="1">
      <alignment horizontal="left" indent="1"/>
    </xf>
    <xf numFmtId="3" fontId="3" fillId="0" borderId="0" xfId="0" applyNumberFormat="1" applyFont="1" applyFill="1" applyAlignment="1">
      <alignment horizontal="right" vertical="center"/>
    </xf>
    <xf numFmtId="0" fontId="3" fillId="0" borderId="0" xfId="0" applyFont="1"/>
    <xf numFmtId="0" fontId="4" fillId="0" borderId="1" xfId="0" applyFont="1" applyFill="1" applyBorder="1" applyAlignment="1">
      <alignment horizontal="left"/>
    </xf>
    <xf numFmtId="0" fontId="4" fillId="0" borderId="1" xfId="0" applyFont="1" applyFill="1" applyBorder="1" applyAlignment="1">
      <alignment wrapText="1"/>
    </xf>
    <xf numFmtId="3" fontId="4" fillId="0" borderId="0" xfId="0" applyNumberFormat="1" applyFont="1" applyFill="1" applyAlignment="1">
      <alignment horizontal="right" vertical="center"/>
    </xf>
    <xf numFmtId="0" fontId="4" fillId="0" borderId="1" xfId="0" applyFont="1" applyFill="1" applyBorder="1" applyAlignment="1">
      <alignment vertical="center" wrapText="1"/>
    </xf>
    <xf numFmtId="0" fontId="4" fillId="0" borderId="2" xfId="0" applyFont="1" applyFill="1" applyBorder="1" applyAlignment="1">
      <alignment wrapText="1"/>
    </xf>
    <xf numFmtId="3" fontId="2" fillId="0" borderId="3" xfId="0" applyNumberFormat="1" applyFont="1" applyFill="1" applyBorder="1" applyAlignment="1">
      <alignment horizontal="right" vertical="center"/>
    </xf>
    <xf numFmtId="3" fontId="4" fillId="0" borderId="3" xfId="0" applyNumberFormat="1" applyFont="1" applyFill="1" applyBorder="1" applyAlignment="1">
      <alignment horizontal="right" vertical="center"/>
    </xf>
    <xf numFmtId="0" fontId="4" fillId="0" borderId="0" xfId="0" applyFont="1" applyFill="1" applyBorder="1" applyAlignment="1">
      <alignment wrapText="1"/>
    </xf>
    <xf numFmtId="3" fontId="4" fillId="0" borderId="0" xfId="0" applyNumberFormat="1" applyFont="1" applyFill="1" applyBorder="1" applyAlignment="1">
      <alignment horizontal="right" vertical="center"/>
    </xf>
    <xf numFmtId="0" fontId="4" fillId="0" borderId="0" xfId="0" applyFont="1" applyFill="1" applyAlignment="1">
      <alignment horizontal="left" vertical="top" wrapText="1"/>
    </xf>
    <xf numFmtId="0" fontId="4" fillId="0" borderId="0" xfId="0" applyFont="1" applyFill="1"/>
    <xf numFmtId="0" fontId="4" fillId="0" borderId="0" xfId="0" applyFont="1" applyAlignment="1">
      <alignment horizontal="left" vertical="top" wrapText="1"/>
    </xf>
    <xf numFmtId="0" fontId="7" fillId="0" borderId="0" xfId="1" applyFont="1" applyAlignment="1">
      <alignment horizontal="left" vertical="top"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wrapText="1"/>
    </xf>
    <xf numFmtId="0" fontId="2" fillId="0" borderId="3" xfId="0" applyFont="1" applyFill="1" applyBorder="1" applyAlignment="1">
      <alignment horizont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Font="1"/>
    <xf numFmtId="0" fontId="3" fillId="0" borderId="0" xfId="0" applyFont="1" applyAlignment="1">
      <alignment horizontal="left" vertical="top" wrapText="1"/>
    </xf>
    <xf numFmtId="0" fontId="2" fillId="0" borderId="5" xfId="0" applyFont="1" applyBorder="1" applyAlignment="1">
      <alignment horizontal="center"/>
    </xf>
    <xf numFmtId="0" fontId="4"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4" fillId="0" borderId="1" xfId="0" applyFont="1" applyBorder="1" applyAlignment="1">
      <alignment horizontal="center" vertical="center" wrapText="1"/>
    </xf>
    <xf numFmtId="0" fontId="2" fillId="0" borderId="6" xfId="0" applyFont="1" applyBorder="1" applyAlignment="1">
      <alignment horizontal="center" vertical="center"/>
    </xf>
    <xf numFmtId="0" fontId="2" fillId="0" borderId="8" xfId="0" applyFont="1" applyBorder="1" applyAlignment="1">
      <alignment horizontal="center" vertical="center" wrapText="1"/>
    </xf>
    <xf numFmtId="0" fontId="4" fillId="0" borderId="9" xfId="0" applyFont="1" applyBorder="1" applyAlignment="1">
      <alignment horizontal="center" vertical="center" wrapText="1"/>
    </xf>
    <xf numFmtId="0" fontId="2"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2" fillId="0" borderId="7" xfId="0" applyFont="1" applyBorder="1" applyAlignment="1">
      <alignment horizontal="center" vertical="center"/>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2" fillId="0" borderId="1" xfId="0" applyFont="1" applyBorder="1" applyAlignment="1">
      <alignment vertical="top" wrapText="1"/>
    </xf>
    <xf numFmtId="3" fontId="2" fillId="0" borderId="0" xfId="0" applyNumberFormat="1" applyFont="1" applyAlignment="1">
      <alignment vertical="center"/>
    </xf>
    <xf numFmtId="0" fontId="4" fillId="0" borderId="1" xfId="0" applyFont="1" applyBorder="1" applyAlignment="1">
      <alignment vertical="top" wrapText="1"/>
    </xf>
    <xf numFmtId="3" fontId="4" fillId="0" borderId="0" xfId="0" applyNumberFormat="1" applyFont="1" applyAlignment="1">
      <alignment vertical="center"/>
    </xf>
    <xf numFmtId="0" fontId="4" fillId="0" borderId="1" xfId="0" applyFont="1" applyBorder="1" applyAlignment="1">
      <alignment horizontal="left" vertical="top" indent="1"/>
    </xf>
    <xf numFmtId="0" fontId="4" fillId="0" borderId="1" xfId="0" applyFont="1" applyBorder="1" applyAlignment="1">
      <alignment horizontal="left" vertical="top" wrapText="1" indent="1"/>
    </xf>
    <xf numFmtId="0" fontId="4" fillId="0" borderId="2" xfId="0" applyFont="1" applyBorder="1" applyAlignment="1">
      <alignment horizontal="left" vertical="top" wrapText="1" indent="1"/>
    </xf>
    <xf numFmtId="3" fontId="2" fillId="0" borderId="3" xfId="0" applyNumberFormat="1" applyFont="1" applyBorder="1" applyAlignment="1">
      <alignment vertical="center"/>
    </xf>
    <xf numFmtId="3" fontId="4" fillId="0" borderId="3" xfId="0" applyNumberFormat="1" applyFont="1" applyBorder="1" applyAlignment="1">
      <alignment vertical="center"/>
    </xf>
    <xf numFmtId="0" fontId="2"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2" fillId="0" borderId="0" xfId="0" applyFont="1" applyAlignment="1">
      <alignment horizontal="center"/>
    </xf>
    <xf numFmtId="0" fontId="4" fillId="0" borderId="0" xfId="0" applyFont="1" applyAlignment="1">
      <alignment horizontal="left" vertical="center"/>
    </xf>
    <xf numFmtId="0" fontId="4" fillId="0" borderId="0" xfId="0" applyFont="1" applyAlignment="1">
      <alignment wrapText="1"/>
    </xf>
    <xf numFmtId="0" fontId="3" fillId="0" borderId="0" xfId="0" applyFont="1" applyFill="1" applyAlignment="1">
      <alignment horizontal="left" vertical="center" wrapText="1"/>
    </xf>
    <xf numFmtId="0" fontId="2" fillId="0" borderId="5" xfId="0" applyFont="1" applyFill="1" applyBorder="1" applyAlignment="1">
      <alignment horizontal="center" wrapText="1"/>
    </xf>
    <xf numFmtId="0" fontId="2" fillId="0" borderId="12" xfId="0" applyFont="1" applyFill="1" applyBorder="1" applyAlignment="1">
      <alignment horizontal="center" wrapText="1"/>
    </xf>
    <xf numFmtId="0" fontId="2" fillId="0" borderId="10" xfId="0" applyFont="1" applyFill="1" applyBorder="1" applyAlignment="1">
      <alignment horizontal="center" wrapText="1"/>
    </xf>
    <xf numFmtId="0" fontId="4" fillId="0" borderId="1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2" xfId="0" applyFont="1" applyFill="1" applyBorder="1" applyAlignment="1">
      <alignment horizontal="center" wrapText="1"/>
    </xf>
    <xf numFmtId="0" fontId="4" fillId="0" borderId="7"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12" xfId="0" applyFont="1" applyFill="1" applyBorder="1" applyAlignment="1">
      <alignment horizontal="left" wrapText="1"/>
    </xf>
    <xf numFmtId="0" fontId="2" fillId="0" borderId="10" xfId="0" applyFont="1" applyFill="1" applyBorder="1" applyAlignment="1">
      <alignment horizontal="left" wrapText="1"/>
    </xf>
    <xf numFmtId="3" fontId="2" fillId="0" borderId="0" xfId="0" applyNumberFormat="1" applyFont="1" applyFill="1" applyAlignment="1">
      <alignment wrapText="1"/>
    </xf>
    <xf numFmtId="0" fontId="4" fillId="0" borderId="0" xfId="0" applyFont="1" applyFill="1" applyAlignment="1">
      <alignment horizontal="left" wrapText="1" indent="1"/>
    </xf>
    <xf numFmtId="0" fontId="4" fillId="0" borderId="1" xfId="0" applyFont="1" applyFill="1" applyBorder="1" applyAlignment="1">
      <alignment horizontal="left" wrapText="1" indent="1"/>
    </xf>
    <xf numFmtId="0" fontId="2" fillId="0" borderId="0" xfId="0" applyFont="1" applyFill="1" applyAlignment="1">
      <alignment horizontal="center" wrapText="1"/>
    </xf>
    <xf numFmtId="0" fontId="4" fillId="0" borderId="1" xfId="0" applyFont="1" applyFill="1" applyBorder="1" applyAlignment="1">
      <alignment horizontal="left" vertical="top" wrapText="1"/>
    </xf>
    <xf numFmtId="3" fontId="4" fillId="0" borderId="0" xfId="0" applyNumberFormat="1" applyFont="1" applyFill="1" applyAlignment="1">
      <alignment horizontal="right" vertical="center" wrapText="1"/>
    </xf>
    <xf numFmtId="0" fontId="4" fillId="0" borderId="0" xfId="0" applyFont="1" applyFill="1" applyAlignment="1">
      <alignment vertical="top"/>
    </xf>
    <xf numFmtId="0" fontId="4" fillId="0" borderId="1" xfId="0" applyFont="1" applyFill="1" applyBorder="1" applyAlignment="1">
      <alignment vertical="top"/>
    </xf>
    <xf numFmtId="0" fontId="4" fillId="0" borderId="3" xfId="0" applyFont="1" applyFill="1" applyBorder="1" applyAlignment="1">
      <alignment horizontal="left" vertical="top" wrapText="1"/>
    </xf>
    <xf numFmtId="0" fontId="4" fillId="0" borderId="2" xfId="0" applyFont="1" applyFill="1" applyBorder="1" applyAlignment="1">
      <alignment horizontal="left" vertical="top" wrapText="1"/>
    </xf>
    <xf numFmtId="3" fontId="4" fillId="0" borderId="13" xfId="0" applyNumberFormat="1" applyFont="1" applyFill="1" applyBorder="1" applyAlignment="1">
      <alignment horizontal="right" vertical="center" wrapText="1"/>
    </xf>
    <xf numFmtId="3" fontId="4" fillId="0" borderId="3" xfId="0" applyNumberFormat="1" applyFont="1" applyFill="1" applyBorder="1" applyAlignment="1">
      <alignment horizontal="right" vertical="center" wrapText="1"/>
    </xf>
    <xf numFmtId="0" fontId="2" fillId="0" borderId="5" xfId="0" applyFont="1" applyFill="1" applyBorder="1" applyAlignment="1">
      <alignment horizontal="center" vertical="center" wrapText="1"/>
    </xf>
    <xf numFmtId="3" fontId="2" fillId="0" borderId="0" xfId="0" applyNumberFormat="1" applyFont="1" applyFill="1" applyAlignment="1">
      <alignment horizontal="right" vertical="center" wrapText="1"/>
    </xf>
    <xf numFmtId="0" fontId="2" fillId="0" borderId="0" xfId="0" applyFont="1" applyFill="1" applyAlignment="1">
      <alignment horizontal="left" wrapText="1"/>
    </xf>
    <xf numFmtId="0" fontId="4" fillId="0" borderId="0" xfId="0" applyFont="1" applyFill="1" applyAlignment="1">
      <alignment horizontal="left" wrapText="1"/>
    </xf>
    <xf numFmtId="0" fontId="4" fillId="0" borderId="9" xfId="0" applyFont="1" applyBorder="1"/>
    <xf numFmtId="0" fontId="2" fillId="0" borderId="8" xfId="0" applyFont="1" applyBorder="1" applyAlignment="1">
      <alignment horizontal="center"/>
    </xf>
    <xf numFmtId="0" fontId="2" fillId="0" borderId="7" xfId="0" applyFont="1" applyBorder="1" applyAlignment="1">
      <alignment horizontal="center" vertical="center" wrapText="1"/>
    </xf>
    <xf numFmtId="0" fontId="4" fillId="0" borderId="4" xfId="0" applyFont="1" applyBorder="1" applyAlignment="1">
      <alignment horizontal="center" vertical="center"/>
    </xf>
    <xf numFmtId="0" fontId="4" fillId="0" borderId="12" xfId="0" applyFont="1" applyBorder="1" applyAlignment="1">
      <alignment horizontal="center" vertical="center" wrapText="1"/>
    </xf>
    <xf numFmtId="0" fontId="2" fillId="0" borderId="4" xfId="0" applyFont="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2" fillId="0" borderId="1" xfId="0" applyFont="1" applyBorder="1"/>
    <xf numFmtId="3" fontId="2" fillId="0" borderId="0" xfId="0" applyNumberFormat="1" applyFont="1" applyAlignment="1">
      <alignment horizontal="right" vertical="center"/>
    </xf>
    <xf numFmtId="0" fontId="3" fillId="0" borderId="1" xfId="0" applyFont="1" applyBorder="1" applyAlignment="1">
      <alignment horizontal="left" indent="1"/>
    </xf>
    <xf numFmtId="3" fontId="3" fillId="0" borderId="0" xfId="0" applyNumberFormat="1" applyFont="1" applyAlignment="1">
      <alignment horizontal="right" vertical="center"/>
    </xf>
    <xf numFmtId="0" fontId="4" fillId="0" borderId="1" xfId="0" applyFont="1" applyBorder="1"/>
    <xf numFmtId="0" fontId="4" fillId="0" borderId="1" xfId="0" applyFont="1" applyBorder="1" applyAlignment="1">
      <alignment wrapText="1"/>
    </xf>
    <xf numFmtId="3" fontId="4" fillId="0" borderId="0" xfId="0" applyNumberFormat="1" applyFont="1" applyAlignment="1">
      <alignment horizontal="right" vertical="center"/>
    </xf>
    <xf numFmtId="0" fontId="4" fillId="0" borderId="1" xfId="0" applyFont="1" applyBorder="1" applyAlignment="1">
      <alignment vertical="center" wrapText="1"/>
    </xf>
    <xf numFmtId="0" fontId="4" fillId="0" borderId="2" xfId="0" applyFont="1" applyBorder="1" applyAlignment="1">
      <alignment wrapText="1"/>
    </xf>
    <xf numFmtId="3" fontId="2" fillId="0" borderId="3" xfId="0" applyNumberFormat="1" applyFont="1" applyBorder="1" applyAlignment="1">
      <alignment horizontal="right" vertical="center"/>
    </xf>
    <xf numFmtId="3" fontId="4" fillId="0" borderId="3" xfId="0" applyNumberFormat="1" applyFont="1" applyBorder="1" applyAlignment="1">
      <alignment horizontal="right" vertical="center"/>
    </xf>
    <xf numFmtId="0" fontId="4" fillId="0" borderId="0" xfId="0" applyFont="1" applyBorder="1" applyAlignment="1">
      <alignment wrapText="1"/>
    </xf>
    <xf numFmtId="3" fontId="4" fillId="0" borderId="0" xfId="0" applyNumberFormat="1" applyFont="1" applyBorder="1" applyAlignment="1">
      <alignment horizontal="right" vertical="center"/>
    </xf>
    <xf numFmtId="0" fontId="2" fillId="0" borderId="3" xfId="0" applyFont="1" applyBorder="1" applyAlignment="1">
      <alignment horizontal="center" vertical="center" wrapText="1"/>
    </xf>
    <xf numFmtId="0" fontId="2" fillId="0" borderId="0" xfId="0" applyFont="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nddcm.msmps.gov.md/informatii-utile/statistici/" TargetMode="External"/><Relationship Id="rId1" Type="http://schemas.openxmlformats.org/officeDocument/2006/relationships/hyperlink" Target="Mai%20multe%20date%20sunt%20disponibile%20pe%20site-ul:%20https:\cnddcm.msmps.gov.md\informatii-utile\statistici\"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nddcm.msmps.gov.md/informatii-utile/statistici/" TargetMode="External"/><Relationship Id="rId1" Type="http://schemas.openxmlformats.org/officeDocument/2006/relationships/hyperlink" Target="Mai%20multe%20date%20sunt%20disponibile%20pe%20site-ul:%20https:/cnddcm.msmps.gov.md/informatii-utile/statistici/"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cnddcm.msmps.gov.md/informatii-utile/statistici/" TargetMode="External"/><Relationship Id="rId1" Type="http://schemas.openxmlformats.org/officeDocument/2006/relationships/hyperlink" Target="Mai%20multe%20date%20sunt%20disponibile%20pe%20site-ul:%20https:/cnddcm.msmps.gov.md/informatii-utile/statistici/"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cnddcm.msmps.gov.md/informatii-utile/statistici/" TargetMode="External"/><Relationship Id="rId1" Type="http://schemas.openxmlformats.org/officeDocument/2006/relationships/hyperlink" Target="Mai%20multe%20date%20sunt%20disponibile%20pe%20site-ul:%20https:\cnddcm.msmps.gov.md\informatii-utile\statistic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tabSelected="1" view="pageLayout" zoomScaleNormal="100" workbookViewId="0">
      <selection sqref="A1:H1"/>
    </sheetView>
  </sheetViews>
  <sheetFormatPr defaultColWidth="11.5703125" defaultRowHeight="12" x14ac:dyDescent="0.2"/>
  <cols>
    <col min="1" max="1" width="27.42578125" style="6" customWidth="1"/>
    <col min="2" max="2" width="7.7109375" style="6" customWidth="1"/>
    <col min="3" max="3" width="7" style="6" customWidth="1"/>
    <col min="4" max="4" width="8.85546875" style="6" customWidth="1"/>
    <col min="5" max="5" width="10.85546875" style="6" customWidth="1"/>
    <col min="6" max="6" width="6.28515625" style="6" customWidth="1"/>
    <col min="7" max="7" width="8.5703125" style="6" customWidth="1"/>
    <col min="8" max="8" width="10.7109375" style="6" customWidth="1"/>
    <col min="9" max="16384" width="11.5703125" style="6"/>
  </cols>
  <sheetData>
    <row r="1" spans="1:8" ht="32.25" customHeight="1" x14ac:dyDescent="0.2">
      <c r="A1" s="128" t="s">
        <v>78</v>
      </c>
      <c r="B1" s="128"/>
      <c r="C1" s="128"/>
      <c r="D1" s="128"/>
      <c r="E1" s="128"/>
      <c r="F1" s="128"/>
      <c r="G1" s="128"/>
      <c r="H1" s="128"/>
    </row>
    <row r="2" spans="1:8" x14ac:dyDescent="0.2">
      <c r="A2" s="48" t="s">
        <v>66</v>
      </c>
      <c r="B2" s="48"/>
      <c r="C2" s="48"/>
      <c r="D2" s="48"/>
      <c r="E2" s="48"/>
      <c r="F2" s="48"/>
      <c r="G2" s="48"/>
      <c r="H2" s="48"/>
    </row>
    <row r="3" spans="1:8" ht="14.45" customHeight="1" x14ac:dyDescent="0.2">
      <c r="A3" s="49" t="s">
        <v>28</v>
      </c>
      <c r="B3" s="50" t="s">
        <v>0</v>
      </c>
      <c r="C3" s="51" t="s">
        <v>30</v>
      </c>
      <c r="D3" s="52"/>
      <c r="E3" s="52"/>
      <c r="F3" s="52"/>
      <c r="G3" s="52"/>
      <c r="H3" s="52"/>
    </row>
    <row r="4" spans="1:8" x14ac:dyDescent="0.2">
      <c r="A4" s="53"/>
      <c r="B4" s="54"/>
      <c r="C4" s="55" t="s">
        <v>29</v>
      </c>
      <c r="D4" s="51"/>
      <c r="E4" s="56"/>
      <c r="F4" s="57" t="s">
        <v>27</v>
      </c>
      <c r="G4" s="51"/>
      <c r="H4" s="51"/>
    </row>
    <row r="5" spans="1:8" x14ac:dyDescent="0.2">
      <c r="A5" s="53"/>
      <c r="B5" s="54"/>
      <c r="C5" s="49" t="s">
        <v>0</v>
      </c>
      <c r="D5" s="58" t="s">
        <v>38</v>
      </c>
      <c r="E5" s="56"/>
      <c r="F5" s="49" t="s">
        <v>0</v>
      </c>
      <c r="G5" s="51" t="s">
        <v>38</v>
      </c>
      <c r="H5" s="51"/>
    </row>
    <row r="6" spans="1:8" ht="43.15" customHeight="1" x14ac:dyDescent="0.2">
      <c r="A6" s="59"/>
      <c r="B6" s="60"/>
      <c r="C6" s="59"/>
      <c r="D6" s="61" t="s">
        <v>37</v>
      </c>
      <c r="E6" s="61" t="s">
        <v>40</v>
      </c>
      <c r="F6" s="59"/>
      <c r="G6" s="61" t="s">
        <v>53</v>
      </c>
      <c r="H6" s="62" t="s">
        <v>40</v>
      </c>
    </row>
    <row r="7" spans="1:8" ht="43.9" customHeight="1" x14ac:dyDescent="0.2">
      <c r="A7" s="63" t="s">
        <v>68</v>
      </c>
      <c r="B7" s="64">
        <v>10142</v>
      </c>
      <c r="C7" s="64">
        <v>3540</v>
      </c>
      <c r="D7" s="64">
        <v>3242</v>
      </c>
      <c r="E7" s="64">
        <v>298</v>
      </c>
      <c r="F7" s="64">
        <v>6602</v>
      </c>
      <c r="G7" s="64">
        <v>6234</v>
      </c>
      <c r="H7" s="64">
        <v>368</v>
      </c>
    </row>
    <row r="8" spans="1:8" ht="28.9" customHeight="1" x14ac:dyDescent="0.2">
      <c r="A8" s="65" t="s">
        <v>39</v>
      </c>
      <c r="B8" s="64">
        <v>9174</v>
      </c>
      <c r="C8" s="66">
        <v>3259</v>
      </c>
      <c r="D8" s="66">
        <v>2967</v>
      </c>
      <c r="E8" s="66">
        <v>292</v>
      </c>
      <c r="F8" s="66">
        <v>5915</v>
      </c>
      <c r="G8" s="66">
        <v>5548</v>
      </c>
      <c r="H8" s="66">
        <v>367</v>
      </c>
    </row>
    <row r="9" spans="1:8" ht="13.5" customHeight="1" x14ac:dyDescent="0.2">
      <c r="A9" s="67" t="s">
        <v>45</v>
      </c>
      <c r="B9" s="64"/>
      <c r="C9" s="66"/>
      <c r="D9" s="66"/>
      <c r="E9" s="66"/>
      <c r="F9" s="66"/>
      <c r="G9" s="66"/>
      <c r="H9" s="66"/>
    </row>
    <row r="10" spans="1:8" x14ac:dyDescent="0.2">
      <c r="A10" s="68" t="s">
        <v>46</v>
      </c>
      <c r="B10" s="64">
        <v>1632</v>
      </c>
      <c r="C10" s="66">
        <v>607</v>
      </c>
      <c r="D10" s="66">
        <v>432</v>
      </c>
      <c r="E10" s="66">
        <v>175</v>
      </c>
      <c r="F10" s="66">
        <v>1025</v>
      </c>
      <c r="G10" s="66">
        <v>783</v>
      </c>
      <c r="H10" s="66">
        <v>242</v>
      </c>
    </row>
    <row r="11" spans="1:8" x14ac:dyDescent="0.2">
      <c r="A11" s="68" t="s">
        <v>47</v>
      </c>
      <c r="B11" s="64">
        <v>3869</v>
      </c>
      <c r="C11" s="66">
        <v>1444</v>
      </c>
      <c r="D11" s="66">
        <v>1364</v>
      </c>
      <c r="E11" s="66">
        <v>80</v>
      </c>
      <c r="F11" s="66">
        <v>2425</v>
      </c>
      <c r="G11" s="66">
        <v>2338</v>
      </c>
      <c r="H11" s="66">
        <v>87</v>
      </c>
    </row>
    <row r="12" spans="1:8" x14ac:dyDescent="0.2">
      <c r="A12" s="69" t="s">
        <v>48</v>
      </c>
      <c r="B12" s="70">
        <v>3673</v>
      </c>
      <c r="C12" s="71">
        <v>1208</v>
      </c>
      <c r="D12" s="71">
        <v>1171</v>
      </c>
      <c r="E12" s="71">
        <v>37</v>
      </c>
      <c r="F12" s="71">
        <v>2465</v>
      </c>
      <c r="G12" s="71">
        <v>2427</v>
      </c>
      <c r="H12" s="71">
        <v>38</v>
      </c>
    </row>
    <row r="13" spans="1:8" x14ac:dyDescent="0.2">
      <c r="A13" s="48" t="s">
        <v>67</v>
      </c>
      <c r="B13" s="48"/>
      <c r="C13" s="48"/>
      <c r="D13" s="48"/>
      <c r="E13" s="48"/>
      <c r="F13" s="48"/>
      <c r="G13" s="48"/>
      <c r="H13" s="48"/>
    </row>
    <row r="14" spans="1:8" ht="14.45" customHeight="1" x14ac:dyDescent="0.2">
      <c r="A14" s="53" t="s">
        <v>28</v>
      </c>
      <c r="B14" s="72" t="s">
        <v>0</v>
      </c>
      <c r="C14" s="73" t="s">
        <v>30</v>
      </c>
      <c r="D14" s="74"/>
      <c r="E14" s="74"/>
      <c r="F14" s="74"/>
      <c r="G14" s="74"/>
      <c r="H14" s="74"/>
    </row>
    <row r="15" spans="1:8" x14ac:dyDescent="0.2">
      <c r="A15" s="53"/>
      <c r="B15" s="54"/>
      <c r="C15" s="55" t="s">
        <v>29</v>
      </c>
      <c r="D15" s="51"/>
      <c r="E15" s="56"/>
      <c r="F15" s="57" t="s">
        <v>27</v>
      </c>
      <c r="G15" s="51"/>
      <c r="H15" s="51"/>
    </row>
    <row r="16" spans="1:8" x14ac:dyDescent="0.2">
      <c r="A16" s="53"/>
      <c r="B16" s="54"/>
      <c r="C16" s="49" t="s">
        <v>0</v>
      </c>
      <c r="D16" s="58" t="s">
        <v>38</v>
      </c>
      <c r="E16" s="56"/>
      <c r="F16" s="49" t="s">
        <v>0</v>
      </c>
      <c r="G16" s="51" t="s">
        <v>38</v>
      </c>
      <c r="H16" s="51"/>
    </row>
    <row r="17" spans="1:8" ht="43.15" customHeight="1" x14ac:dyDescent="0.2">
      <c r="A17" s="59"/>
      <c r="B17" s="60"/>
      <c r="C17" s="59"/>
      <c r="D17" s="61" t="s">
        <v>37</v>
      </c>
      <c r="E17" s="61" t="s">
        <v>40</v>
      </c>
      <c r="F17" s="59"/>
      <c r="G17" s="61" t="s">
        <v>37</v>
      </c>
      <c r="H17" s="62" t="s">
        <v>40</v>
      </c>
    </row>
    <row r="18" spans="1:8" ht="45" customHeight="1" x14ac:dyDescent="0.2">
      <c r="A18" s="63" t="s">
        <v>68</v>
      </c>
      <c r="B18" s="64">
        <v>42501</v>
      </c>
      <c r="C18" s="64">
        <v>14860</v>
      </c>
      <c r="D18" s="64">
        <v>14000</v>
      </c>
      <c r="E18" s="64">
        <v>860</v>
      </c>
      <c r="F18" s="64">
        <v>27641</v>
      </c>
      <c r="G18" s="64">
        <v>26334</v>
      </c>
      <c r="H18" s="64">
        <v>1307</v>
      </c>
    </row>
    <row r="19" spans="1:8" ht="28.9" customHeight="1" x14ac:dyDescent="0.2">
      <c r="A19" s="65" t="s">
        <v>34</v>
      </c>
      <c r="B19" s="64">
        <v>40863</v>
      </c>
      <c r="C19" s="66">
        <v>14389</v>
      </c>
      <c r="D19" s="66">
        <v>13539</v>
      </c>
      <c r="E19" s="66">
        <v>850</v>
      </c>
      <c r="F19" s="66">
        <v>26474</v>
      </c>
      <c r="G19" s="66">
        <v>25182</v>
      </c>
      <c r="H19" s="66">
        <v>1292</v>
      </c>
    </row>
    <row r="20" spans="1:8" ht="16.899999999999999" customHeight="1" x14ac:dyDescent="0.2">
      <c r="A20" s="68" t="s">
        <v>54</v>
      </c>
      <c r="B20" s="64"/>
      <c r="C20" s="66"/>
      <c r="D20" s="66"/>
      <c r="E20" s="66"/>
      <c r="F20" s="66"/>
      <c r="G20" s="66"/>
      <c r="H20" s="66"/>
    </row>
    <row r="21" spans="1:8" x14ac:dyDescent="0.2">
      <c r="A21" s="68" t="s">
        <v>46</v>
      </c>
      <c r="B21" s="64">
        <v>4028</v>
      </c>
      <c r="C21" s="66">
        <v>1495</v>
      </c>
      <c r="D21" s="66">
        <v>1199</v>
      </c>
      <c r="E21" s="66">
        <v>296</v>
      </c>
      <c r="F21" s="66">
        <v>2533</v>
      </c>
      <c r="G21" s="66">
        <v>2138</v>
      </c>
      <c r="H21" s="66">
        <v>395</v>
      </c>
    </row>
    <row r="22" spans="1:8" x14ac:dyDescent="0.2">
      <c r="A22" s="68" t="s">
        <v>47</v>
      </c>
      <c r="B22" s="64">
        <v>17795</v>
      </c>
      <c r="C22" s="66">
        <v>6546</v>
      </c>
      <c r="D22" s="66">
        <v>6171</v>
      </c>
      <c r="E22" s="66">
        <v>375</v>
      </c>
      <c r="F22" s="66">
        <v>11249</v>
      </c>
      <c r="G22" s="66">
        <v>10638</v>
      </c>
      <c r="H22" s="66">
        <v>611</v>
      </c>
    </row>
    <row r="23" spans="1:8" x14ac:dyDescent="0.2">
      <c r="A23" s="69" t="s">
        <v>48</v>
      </c>
      <c r="B23" s="70">
        <v>19040</v>
      </c>
      <c r="C23" s="71">
        <v>6348</v>
      </c>
      <c r="D23" s="71">
        <v>6169</v>
      </c>
      <c r="E23" s="71">
        <v>179</v>
      </c>
      <c r="F23" s="71">
        <v>12692</v>
      </c>
      <c r="G23" s="71">
        <v>12406</v>
      </c>
      <c r="H23" s="71">
        <v>286</v>
      </c>
    </row>
    <row r="24" spans="1:8" x14ac:dyDescent="0.2">
      <c r="A24" s="75"/>
      <c r="B24" s="75"/>
      <c r="C24" s="75"/>
      <c r="D24" s="75"/>
      <c r="E24" s="75"/>
      <c r="F24" s="75"/>
      <c r="G24" s="75"/>
      <c r="H24" s="75"/>
    </row>
    <row r="25" spans="1:8" x14ac:dyDescent="0.2">
      <c r="A25" s="38" t="s">
        <v>76</v>
      </c>
      <c r="B25" s="38"/>
      <c r="C25" s="38"/>
      <c r="D25" s="38"/>
      <c r="E25" s="38"/>
      <c r="F25" s="38"/>
      <c r="G25" s="38"/>
      <c r="H25" s="38"/>
    </row>
    <row r="26" spans="1:8" ht="33" customHeight="1" x14ac:dyDescent="0.2">
      <c r="A26" s="38" t="s">
        <v>73</v>
      </c>
      <c r="B26" s="38"/>
      <c r="C26" s="38"/>
      <c r="D26" s="38"/>
      <c r="E26" s="38"/>
      <c r="F26" s="38"/>
      <c r="G26" s="38"/>
      <c r="H26" s="38"/>
    </row>
    <row r="27" spans="1:8" ht="17.45" customHeight="1" x14ac:dyDescent="0.2">
      <c r="A27" s="39" t="s">
        <v>75</v>
      </c>
      <c r="B27" s="39"/>
      <c r="C27" s="39"/>
      <c r="D27" s="39"/>
      <c r="E27" s="39"/>
      <c r="F27" s="39"/>
      <c r="G27" s="39"/>
      <c r="H27" s="39"/>
    </row>
    <row r="28" spans="1:8" x14ac:dyDescent="0.2">
      <c r="A28" s="46" t="s">
        <v>35</v>
      </c>
      <c r="B28" s="47"/>
      <c r="C28" s="47"/>
      <c r="D28" s="47"/>
      <c r="E28" s="47"/>
      <c r="F28" s="47"/>
    </row>
    <row r="29" spans="1:8" ht="28.15" customHeight="1" x14ac:dyDescent="0.2">
      <c r="A29" s="40" t="s">
        <v>72</v>
      </c>
      <c r="B29" s="40"/>
      <c r="C29" s="40"/>
      <c r="D29" s="40"/>
      <c r="E29" s="40"/>
      <c r="F29" s="40"/>
      <c r="G29" s="40"/>
      <c r="H29" s="40"/>
    </row>
    <row r="30" spans="1:8" x14ac:dyDescent="0.2">
      <c r="A30" s="76" t="s">
        <v>36</v>
      </c>
      <c r="B30" s="76"/>
      <c r="C30" s="76"/>
      <c r="D30" s="76"/>
      <c r="E30" s="76"/>
      <c r="F30" s="76"/>
      <c r="G30" s="76"/>
      <c r="H30" s="76"/>
    </row>
    <row r="31" spans="1:8" ht="22.9" customHeight="1" x14ac:dyDescent="0.2"/>
    <row r="32" spans="1:8" ht="18" customHeight="1" x14ac:dyDescent="0.2">
      <c r="A32" s="26"/>
      <c r="C32" s="77"/>
    </row>
  </sheetData>
  <mergeCells count="26">
    <mergeCell ref="A27:H27"/>
    <mergeCell ref="A1:H1"/>
    <mergeCell ref="A26:H26"/>
    <mergeCell ref="A30:H30"/>
    <mergeCell ref="A29:H29"/>
    <mergeCell ref="A2:H2"/>
    <mergeCell ref="A14:A17"/>
    <mergeCell ref="B14:B17"/>
    <mergeCell ref="C14:H14"/>
    <mergeCell ref="C15:E15"/>
    <mergeCell ref="F15:H15"/>
    <mergeCell ref="C5:C6"/>
    <mergeCell ref="D5:E5"/>
    <mergeCell ref="F5:F6"/>
    <mergeCell ref="G5:H5"/>
    <mergeCell ref="C16:C17"/>
    <mergeCell ref="D16:E16"/>
    <mergeCell ref="F16:F17"/>
    <mergeCell ref="A25:H25"/>
    <mergeCell ref="A13:H13"/>
    <mergeCell ref="G16:H16"/>
    <mergeCell ref="B3:B6"/>
    <mergeCell ref="C3:H3"/>
    <mergeCell ref="C4:E4"/>
    <mergeCell ref="F4:H4"/>
    <mergeCell ref="A3:A6"/>
  </mergeCells>
  <hyperlinks>
    <hyperlink ref="A27:H27" r:id="rId1" display="Mai multe date sunt disponibile pe site-ul: https://cnddcm.msmps.gov.md/informatii-utile/statistici/ " xr:uid="{00000000-0004-0000-0000-000000000000}"/>
    <hyperlink ref="A27" r:id="rId2"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70"/>
  <sheetViews>
    <sheetView view="pageLayout" zoomScaleNormal="80" workbookViewId="0">
      <selection sqref="A1:J1"/>
    </sheetView>
  </sheetViews>
  <sheetFormatPr defaultColWidth="11.5703125" defaultRowHeight="12" x14ac:dyDescent="0.2"/>
  <cols>
    <col min="1" max="1" width="39.42578125" style="6" customWidth="1"/>
    <col min="2" max="10" width="10.140625" style="6" customWidth="1"/>
    <col min="11" max="16384" width="11.5703125" style="6"/>
  </cols>
  <sheetData>
    <row r="1" spans="1:57" ht="26.25" customHeight="1" x14ac:dyDescent="0.2">
      <c r="A1" s="44" t="s">
        <v>77</v>
      </c>
      <c r="B1" s="44"/>
      <c r="C1" s="44"/>
      <c r="D1" s="44"/>
      <c r="E1" s="44"/>
      <c r="F1" s="44"/>
      <c r="G1" s="44"/>
      <c r="H1" s="44"/>
      <c r="I1" s="44"/>
      <c r="J1" s="44"/>
      <c r="K1" s="45"/>
    </row>
    <row r="2" spans="1:57" x14ac:dyDescent="0.2">
      <c r="A2" s="45"/>
      <c r="B2" s="45"/>
      <c r="C2" s="45"/>
      <c r="D2" s="45"/>
      <c r="E2" s="45"/>
      <c r="F2" s="45"/>
      <c r="G2" s="45"/>
      <c r="H2" s="45"/>
      <c r="I2" s="45"/>
      <c r="J2" s="45"/>
      <c r="K2" s="45"/>
    </row>
    <row r="3" spans="1:57" x14ac:dyDescent="0.2">
      <c r="A3" s="7"/>
      <c r="B3" s="8" t="s">
        <v>41</v>
      </c>
      <c r="C3" s="9"/>
      <c r="D3" s="9"/>
      <c r="E3" s="9"/>
      <c r="F3" s="9"/>
      <c r="G3" s="9"/>
      <c r="H3" s="9"/>
      <c r="I3" s="9"/>
      <c r="J3" s="9"/>
    </row>
    <row r="4" spans="1:57" ht="25.9" customHeight="1" x14ac:dyDescent="0.2">
      <c r="A4" s="10"/>
      <c r="B4" s="11" t="s">
        <v>41</v>
      </c>
      <c r="C4" s="12" t="s">
        <v>44</v>
      </c>
      <c r="D4" s="12"/>
      <c r="E4" s="12"/>
      <c r="F4" s="12"/>
      <c r="G4" s="12"/>
      <c r="H4" s="13" t="s">
        <v>50</v>
      </c>
      <c r="I4" s="13"/>
      <c r="J4" s="13"/>
    </row>
    <row r="5" spans="1:57" ht="14.45" customHeight="1" x14ac:dyDescent="0.2">
      <c r="A5" s="10"/>
      <c r="B5" s="14"/>
      <c r="C5" s="12" t="s">
        <v>43</v>
      </c>
      <c r="D5" s="12" t="s">
        <v>1</v>
      </c>
      <c r="E5" s="12" t="s">
        <v>2</v>
      </c>
      <c r="F5" s="15" t="s">
        <v>57</v>
      </c>
      <c r="G5" s="16"/>
      <c r="H5" s="17"/>
      <c r="I5" s="17"/>
      <c r="J5" s="17"/>
    </row>
    <row r="6" spans="1:57" ht="28.9" customHeight="1" x14ac:dyDescent="0.2">
      <c r="A6" s="18"/>
      <c r="B6" s="14"/>
      <c r="C6" s="12"/>
      <c r="D6" s="12"/>
      <c r="E6" s="12"/>
      <c r="F6" s="19" t="s">
        <v>58</v>
      </c>
      <c r="G6" s="19" t="s">
        <v>59</v>
      </c>
      <c r="H6" s="20" t="s">
        <v>51</v>
      </c>
      <c r="I6" s="20" t="s">
        <v>52</v>
      </c>
      <c r="J6" s="21" t="s">
        <v>49</v>
      </c>
    </row>
    <row r="7" spans="1:57" x14ac:dyDescent="0.2">
      <c r="A7" s="22" t="s">
        <v>0</v>
      </c>
      <c r="B7" s="23">
        <v>9174</v>
      </c>
      <c r="C7" s="23">
        <v>541</v>
      </c>
      <c r="D7" s="23">
        <v>1020</v>
      </c>
      <c r="E7" s="23">
        <v>2051</v>
      </c>
      <c r="F7" s="23">
        <v>2059</v>
      </c>
      <c r="G7" s="23">
        <v>3503</v>
      </c>
      <c r="H7" s="23">
        <v>1632</v>
      </c>
      <c r="I7" s="23">
        <v>3869</v>
      </c>
      <c r="J7" s="23">
        <v>3673</v>
      </c>
    </row>
    <row r="8" spans="1:57" x14ac:dyDescent="0.2">
      <c r="A8" s="24" t="s">
        <v>17</v>
      </c>
      <c r="B8" s="25">
        <v>3661</v>
      </c>
      <c r="C8" s="25">
        <v>211</v>
      </c>
      <c r="D8" s="25">
        <v>432</v>
      </c>
      <c r="E8" s="25">
        <v>959</v>
      </c>
      <c r="F8" s="25">
        <v>2059</v>
      </c>
      <c r="G8" s="25" t="s">
        <v>3</v>
      </c>
      <c r="H8" s="25">
        <v>614</v>
      </c>
      <c r="I8" s="25">
        <v>1426</v>
      </c>
      <c r="J8" s="25">
        <v>1621</v>
      </c>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row>
    <row r="9" spans="1:57" x14ac:dyDescent="0.2">
      <c r="A9" s="27" t="s">
        <v>61</v>
      </c>
      <c r="B9" s="25"/>
      <c r="C9" s="25"/>
      <c r="D9" s="25"/>
      <c r="E9" s="25"/>
      <c r="F9" s="25"/>
      <c r="G9" s="25"/>
      <c r="H9" s="25"/>
      <c r="I9" s="25"/>
      <c r="J9" s="25"/>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row>
    <row r="10" spans="1:57" x14ac:dyDescent="0.2">
      <c r="A10" s="28" t="s">
        <v>4</v>
      </c>
      <c r="B10" s="23">
        <v>394</v>
      </c>
      <c r="C10" s="29">
        <v>38</v>
      </c>
      <c r="D10" s="29">
        <v>116</v>
      </c>
      <c r="E10" s="29">
        <v>118</v>
      </c>
      <c r="F10" s="29">
        <v>13</v>
      </c>
      <c r="G10" s="29">
        <v>109</v>
      </c>
      <c r="H10" s="29">
        <v>15</v>
      </c>
      <c r="I10" s="29">
        <v>358</v>
      </c>
      <c r="J10" s="29">
        <v>21</v>
      </c>
    </row>
    <row r="11" spans="1:57" x14ac:dyDescent="0.2">
      <c r="A11" s="28" t="s">
        <v>5</v>
      </c>
      <c r="B11" s="23">
        <v>1869</v>
      </c>
      <c r="C11" s="29">
        <v>71</v>
      </c>
      <c r="D11" s="29">
        <v>177</v>
      </c>
      <c r="E11" s="29">
        <v>490</v>
      </c>
      <c r="F11" s="29">
        <v>496</v>
      </c>
      <c r="G11" s="29">
        <v>635</v>
      </c>
      <c r="H11" s="29">
        <v>585</v>
      </c>
      <c r="I11" s="29">
        <v>935</v>
      </c>
      <c r="J11" s="29">
        <v>349</v>
      </c>
    </row>
    <row r="12" spans="1:57" x14ac:dyDescent="0.2">
      <c r="A12" s="28" t="s">
        <v>6</v>
      </c>
      <c r="B12" s="23">
        <v>593</v>
      </c>
      <c r="C12" s="29">
        <v>39</v>
      </c>
      <c r="D12" s="29">
        <v>41</v>
      </c>
      <c r="E12" s="29">
        <v>115</v>
      </c>
      <c r="F12" s="29">
        <v>192</v>
      </c>
      <c r="G12" s="29">
        <v>206</v>
      </c>
      <c r="H12" s="29">
        <v>48</v>
      </c>
      <c r="I12" s="29">
        <v>119</v>
      </c>
      <c r="J12" s="29">
        <v>426</v>
      </c>
    </row>
    <row r="13" spans="1:57" x14ac:dyDescent="0.2">
      <c r="A13" s="28" t="s">
        <v>7</v>
      </c>
      <c r="B13" s="23">
        <v>533</v>
      </c>
      <c r="C13" s="29">
        <v>110</v>
      </c>
      <c r="D13" s="29">
        <v>137</v>
      </c>
      <c r="E13" s="29">
        <v>117</v>
      </c>
      <c r="F13" s="29">
        <v>80</v>
      </c>
      <c r="G13" s="29">
        <v>89</v>
      </c>
      <c r="H13" s="29">
        <v>75</v>
      </c>
      <c r="I13" s="29">
        <v>278</v>
      </c>
      <c r="J13" s="29">
        <v>180</v>
      </c>
    </row>
    <row r="14" spans="1:57" x14ac:dyDescent="0.2">
      <c r="A14" s="28" t="s">
        <v>8</v>
      </c>
      <c r="B14" s="23">
        <v>695</v>
      </c>
      <c r="C14" s="29">
        <v>48</v>
      </c>
      <c r="D14" s="29">
        <v>77</v>
      </c>
      <c r="E14" s="29">
        <v>161</v>
      </c>
      <c r="F14" s="29">
        <v>132</v>
      </c>
      <c r="G14" s="29">
        <v>277</v>
      </c>
      <c r="H14" s="29">
        <v>149</v>
      </c>
      <c r="I14" s="29">
        <v>216</v>
      </c>
      <c r="J14" s="29">
        <v>330</v>
      </c>
    </row>
    <row r="15" spans="1:57" ht="14.45" customHeight="1" x14ac:dyDescent="0.2">
      <c r="A15" s="30" t="s">
        <v>9</v>
      </c>
      <c r="B15" s="23">
        <v>368</v>
      </c>
      <c r="C15" s="29">
        <v>17</v>
      </c>
      <c r="D15" s="29">
        <v>35</v>
      </c>
      <c r="E15" s="29">
        <v>67</v>
      </c>
      <c r="F15" s="29">
        <v>104</v>
      </c>
      <c r="G15" s="29">
        <v>145</v>
      </c>
      <c r="H15" s="29">
        <v>145</v>
      </c>
      <c r="I15" s="29">
        <v>91</v>
      </c>
      <c r="J15" s="29">
        <v>132</v>
      </c>
    </row>
    <row r="16" spans="1:57" x14ac:dyDescent="0.2">
      <c r="A16" s="28" t="s">
        <v>10</v>
      </c>
      <c r="B16" s="23">
        <v>1625</v>
      </c>
      <c r="C16" s="29">
        <v>8</v>
      </c>
      <c r="D16" s="29">
        <v>52</v>
      </c>
      <c r="E16" s="29">
        <v>217</v>
      </c>
      <c r="F16" s="29">
        <v>333</v>
      </c>
      <c r="G16" s="29">
        <v>1015</v>
      </c>
      <c r="H16" s="29">
        <v>347</v>
      </c>
      <c r="I16" s="29">
        <v>762</v>
      </c>
      <c r="J16" s="29">
        <v>516</v>
      </c>
    </row>
    <row r="17" spans="1:10" x14ac:dyDescent="0.2">
      <c r="A17" s="28" t="s">
        <v>11</v>
      </c>
      <c r="B17" s="23">
        <v>127</v>
      </c>
      <c r="C17" s="29">
        <v>8</v>
      </c>
      <c r="D17" s="29">
        <v>11</v>
      </c>
      <c r="E17" s="29">
        <v>39</v>
      </c>
      <c r="F17" s="29">
        <v>19</v>
      </c>
      <c r="G17" s="29">
        <v>50</v>
      </c>
      <c r="H17" s="29" t="s">
        <v>69</v>
      </c>
      <c r="I17" s="29" t="s">
        <v>69</v>
      </c>
      <c r="J17" s="29">
        <v>83</v>
      </c>
    </row>
    <row r="18" spans="1:10" x14ac:dyDescent="0.2">
      <c r="A18" s="28" t="s">
        <v>12</v>
      </c>
      <c r="B18" s="23">
        <v>472</v>
      </c>
      <c r="C18" s="29">
        <v>9</v>
      </c>
      <c r="D18" s="29">
        <v>54</v>
      </c>
      <c r="E18" s="29">
        <v>147</v>
      </c>
      <c r="F18" s="29">
        <v>94</v>
      </c>
      <c r="G18" s="29">
        <v>168</v>
      </c>
      <c r="H18" s="29">
        <v>73</v>
      </c>
      <c r="I18" s="29">
        <v>225</v>
      </c>
      <c r="J18" s="29">
        <v>174</v>
      </c>
    </row>
    <row r="19" spans="1:10" ht="28.9" customHeight="1" x14ac:dyDescent="0.2">
      <c r="A19" s="28" t="s">
        <v>13</v>
      </c>
      <c r="B19" s="23">
        <v>1458</v>
      </c>
      <c r="C19" s="29">
        <v>53</v>
      </c>
      <c r="D19" s="29">
        <v>148</v>
      </c>
      <c r="E19" s="29">
        <v>325</v>
      </c>
      <c r="F19" s="29">
        <v>446</v>
      </c>
      <c r="G19" s="29">
        <v>486</v>
      </c>
      <c r="H19" s="29">
        <v>32</v>
      </c>
      <c r="I19" s="29">
        <v>481</v>
      </c>
      <c r="J19" s="29">
        <v>945</v>
      </c>
    </row>
    <row r="20" spans="1:10" ht="16.149999999999999" customHeight="1" x14ac:dyDescent="0.2">
      <c r="A20" s="28" t="s">
        <v>14</v>
      </c>
      <c r="B20" s="23">
        <v>116</v>
      </c>
      <c r="C20" s="29">
        <v>14</v>
      </c>
      <c r="D20" s="29">
        <v>17</v>
      </c>
      <c r="E20" s="29">
        <v>28</v>
      </c>
      <c r="F20" s="29">
        <v>15</v>
      </c>
      <c r="G20" s="29">
        <v>42</v>
      </c>
      <c r="H20" s="29">
        <v>45</v>
      </c>
      <c r="I20" s="29">
        <v>31</v>
      </c>
      <c r="J20" s="29">
        <v>40</v>
      </c>
    </row>
    <row r="21" spans="1:10" ht="28.9" customHeight="1" x14ac:dyDescent="0.2">
      <c r="A21" s="28" t="s">
        <v>55</v>
      </c>
      <c r="B21" s="23">
        <v>80</v>
      </c>
      <c r="C21" s="29">
        <v>21</v>
      </c>
      <c r="D21" s="29">
        <v>17</v>
      </c>
      <c r="E21" s="29">
        <v>17</v>
      </c>
      <c r="F21" s="29">
        <v>7</v>
      </c>
      <c r="G21" s="29">
        <v>18</v>
      </c>
      <c r="H21" s="29" t="s">
        <v>69</v>
      </c>
      <c r="I21" s="29" t="s">
        <v>69</v>
      </c>
      <c r="J21" s="29">
        <v>48</v>
      </c>
    </row>
    <row r="22" spans="1:10" x14ac:dyDescent="0.2">
      <c r="A22" s="28" t="s">
        <v>15</v>
      </c>
      <c r="B22" s="23">
        <v>625</v>
      </c>
      <c r="C22" s="29">
        <v>81</v>
      </c>
      <c r="D22" s="29">
        <v>95</v>
      </c>
      <c r="E22" s="29">
        <v>143</v>
      </c>
      <c r="F22" s="29">
        <v>88</v>
      </c>
      <c r="G22" s="29">
        <v>218</v>
      </c>
      <c r="H22" s="29">
        <v>86</v>
      </c>
      <c r="I22" s="29">
        <v>238</v>
      </c>
      <c r="J22" s="29">
        <v>301</v>
      </c>
    </row>
    <row r="23" spans="1:10" x14ac:dyDescent="0.2">
      <c r="A23" s="28" t="s">
        <v>16</v>
      </c>
      <c r="B23" s="23">
        <v>219</v>
      </c>
      <c r="C23" s="29">
        <v>24</v>
      </c>
      <c r="D23" s="29">
        <v>43</v>
      </c>
      <c r="E23" s="29">
        <v>67</v>
      </c>
      <c r="F23" s="29">
        <v>40</v>
      </c>
      <c r="G23" s="29">
        <v>45</v>
      </c>
      <c r="H23" s="29">
        <v>19</v>
      </c>
      <c r="I23" s="29">
        <v>72</v>
      </c>
      <c r="J23" s="29">
        <v>128</v>
      </c>
    </row>
    <row r="24" spans="1:10" x14ac:dyDescent="0.2">
      <c r="A24" s="9" t="s">
        <v>29</v>
      </c>
      <c r="B24" s="9"/>
      <c r="C24" s="9"/>
      <c r="D24" s="9"/>
      <c r="E24" s="9"/>
      <c r="F24" s="9"/>
      <c r="G24" s="9"/>
      <c r="H24" s="9"/>
      <c r="I24" s="9"/>
      <c r="J24" s="9"/>
    </row>
    <row r="25" spans="1:10" x14ac:dyDescent="0.2">
      <c r="A25" s="22" t="s">
        <v>0</v>
      </c>
      <c r="B25" s="23">
        <v>3259</v>
      </c>
      <c r="C25" s="23">
        <v>175</v>
      </c>
      <c r="D25" s="23">
        <v>351</v>
      </c>
      <c r="E25" s="23">
        <v>697</v>
      </c>
      <c r="F25" s="23">
        <v>758</v>
      </c>
      <c r="G25" s="23">
        <v>1278</v>
      </c>
      <c r="H25" s="23">
        <v>607</v>
      </c>
      <c r="I25" s="23">
        <v>1444</v>
      </c>
      <c r="J25" s="23">
        <v>1208</v>
      </c>
    </row>
    <row r="26" spans="1:10" x14ac:dyDescent="0.2">
      <c r="A26" s="24" t="s">
        <v>17</v>
      </c>
      <c r="B26" s="25">
        <v>1347</v>
      </c>
      <c r="C26" s="25">
        <v>74</v>
      </c>
      <c r="D26" s="25">
        <v>169</v>
      </c>
      <c r="E26" s="25">
        <v>346</v>
      </c>
      <c r="F26" s="25">
        <v>758</v>
      </c>
      <c r="G26" s="25" t="s">
        <v>3</v>
      </c>
      <c r="H26" s="25">
        <v>250</v>
      </c>
      <c r="I26" s="25">
        <v>545</v>
      </c>
      <c r="J26" s="25">
        <v>552</v>
      </c>
    </row>
    <row r="27" spans="1:10" x14ac:dyDescent="0.2">
      <c r="A27" s="27" t="s">
        <v>61</v>
      </c>
      <c r="B27" s="25"/>
      <c r="C27" s="25"/>
      <c r="D27" s="25"/>
      <c r="E27" s="25"/>
      <c r="F27" s="25"/>
      <c r="G27" s="25"/>
      <c r="H27" s="25"/>
      <c r="I27" s="25"/>
      <c r="J27" s="25"/>
    </row>
    <row r="28" spans="1:10" x14ac:dyDescent="0.2">
      <c r="A28" s="28" t="s">
        <v>4</v>
      </c>
      <c r="B28" s="23">
        <v>108</v>
      </c>
      <c r="C28" s="29" t="s">
        <v>69</v>
      </c>
      <c r="D28" s="29">
        <v>31</v>
      </c>
      <c r="E28" s="29">
        <v>33</v>
      </c>
      <c r="F28" s="29" t="s">
        <v>69</v>
      </c>
      <c r="G28" s="29">
        <v>25</v>
      </c>
      <c r="H28" s="29" t="s">
        <v>69</v>
      </c>
      <c r="I28" s="29">
        <v>100</v>
      </c>
      <c r="J28" s="29" t="s">
        <v>69</v>
      </c>
    </row>
    <row r="29" spans="1:10" x14ac:dyDescent="0.2">
      <c r="A29" s="28" t="s">
        <v>5</v>
      </c>
      <c r="B29" s="23">
        <v>778</v>
      </c>
      <c r="C29" s="29">
        <v>28</v>
      </c>
      <c r="D29" s="29">
        <v>77</v>
      </c>
      <c r="E29" s="29">
        <v>196</v>
      </c>
      <c r="F29" s="29">
        <v>230</v>
      </c>
      <c r="G29" s="29">
        <v>247</v>
      </c>
      <c r="H29" s="29">
        <v>227</v>
      </c>
      <c r="I29" s="29">
        <v>393</v>
      </c>
      <c r="J29" s="29">
        <v>158</v>
      </c>
    </row>
    <row r="30" spans="1:10" x14ac:dyDescent="0.2">
      <c r="A30" s="28" t="s">
        <v>60</v>
      </c>
      <c r="B30" s="23">
        <v>223</v>
      </c>
      <c r="C30" s="29">
        <v>12</v>
      </c>
      <c r="D30" s="29">
        <v>14</v>
      </c>
      <c r="E30" s="29">
        <v>44</v>
      </c>
      <c r="F30" s="29">
        <v>74</v>
      </c>
      <c r="G30" s="29">
        <v>79</v>
      </c>
      <c r="H30" s="29">
        <v>27</v>
      </c>
      <c r="I30" s="29">
        <v>41</v>
      </c>
      <c r="J30" s="29">
        <v>155</v>
      </c>
    </row>
    <row r="31" spans="1:10" x14ac:dyDescent="0.2">
      <c r="A31" s="28" t="s">
        <v>7</v>
      </c>
      <c r="B31" s="23">
        <v>173</v>
      </c>
      <c r="C31" s="29">
        <v>36</v>
      </c>
      <c r="D31" s="29">
        <v>37</v>
      </c>
      <c r="E31" s="29">
        <v>37</v>
      </c>
      <c r="F31" s="29">
        <v>31</v>
      </c>
      <c r="G31" s="29">
        <v>32</v>
      </c>
      <c r="H31" s="29">
        <v>38</v>
      </c>
      <c r="I31" s="29">
        <v>97</v>
      </c>
      <c r="J31" s="29">
        <v>38</v>
      </c>
    </row>
    <row r="32" spans="1:10" x14ac:dyDescent="0.2">
      <c r="A32" s="28" t="s">
        <v>8</v>
      </c>
      <c r="B32" s="23">
        <v>243</v>
      </c>
      <c r="C32" s="29">
        <v>16</v>
      </c>
      <c r="D32" s="29">
        <v>28</v>
      </c>
      <c r="E32" s="29">
        <v>52</v>
      </c>
      <c r="F32" s="29">
        <v>53</v>
      </c>
      <c r="G32" s="29">
        <v>94</v>
      </c>
      <c r="H32" s="29">
        <v>56</v>
      </c>
      <c r="I32" s="29">
        <v>70</v>
      </c>
      <c r="J32" s="29">
        <v>117</v>
      </c>
    </row>
    <row r="33" spans="1:10" x14ac:dyDescent="0.2">
      <c r="A33" s="28" t="s">
        <v>9</v>
      </c>
      <c r="B33" s="23">
        <v>111</v>
      </c>
      <c r="C33" s="29" t="s">
        <v>69</v>
      </c>
      <c r="D33" s="29" t="s">
        <v>69</v>
      </c>
      <c r="E33" s="29">
        <v>17</v>
      </c>
      <c r="F33" s="29">
        <v>35</v>
      </c>
      <c r="G33" s="29">
        <v>46</v>
      </c>
      <c r="H33" s="29">
        <v>37</v>
      </c>
      <c r="I33" s="29">
        <v>29</v>
      </c>
      <c r="J33" s="29">
        <v>45</v>
      </c>
    </row>
    <row r="34" spans="1:10" x14ac:dyDescent="0.2">
      <c r="A34" s="28" t="s">
        <v>10</v>
      </c>
      <c r="B34" s="23">
        <v>628</v>
      </c>
      <c r="C34" s="29">
        <v>4</v>
      </c>
      <c r="D34" s="29">
        <v>17</v>
      </c>
      <c r="E34" s="29">
        <v>78</v>
      </c>
      <c r="F34" s="29">
        <v>118</v>
      </c>
      <c r="G34" s="29">
        <v>411</v>
      </c>
      <c r="H34" s="29">
        <v>120</v>
      </c>
      <c r="I34" s="29">
        <v>323</v>
      </c>
      <c r="J34" s="29">
        <v>185</v>
      </c>
    </row>
    <row r="35" spans="1:10" x14ac:dyDescent="0.2">
      <c r="A35" s="28" t="s">
        <v>11</v>
      </c>
      <c r="B35" s="23">
        <v>39</v>
      </c>
      <c r="C35" s="29" t="s">
        <v>69</v>
      </c>
      <c r="D35" s="29" t="s">
        <v>69</v>
      </c>
      <c r="E35" s="29">
        <v>10</v>
      </c>
      <c r="F35" s="29" t="s">
        <v>69</v>
      </c>
      <c r="G35" s="29">
        <v>15</v>
      </c>
      <c r="H35" s="29" t="s">
        <v>42</v>
      </c>
      <c r="I35" s="29">
        <v>10</v>
      </c>
      <c r="J35" s="29">
        <v>29</v>
      </c>
    </row>
    <row r="36" spans="1:10" x14ac:dyDescent="0.2">
      <c r="A36" s="28" t="s">
        <v>12</v>
      </c>
      <c r="B36" s="23">
        <v>148</v>
      </c>
      <c r="C36" s="29" t="s">
        <v>69</v>
      </c>
      <c r="D36" s="29" t="s">
        <v>69</v>
      </c>
      <c r="E36" s="29">
        <v>50</v>
      </c>
      <c r="F36" s="29">
        <v>32</v>
      </c>
      <c r="G36" s="29">
        <v>51</v>
      </c>
      <c r="H36" s="29">
        <v>28</v>
      </c>
      <c r="I36" s="29">
        <v>69</v>
      </c>
      <c r="J36" s="29">
        <v>51</v>
      </c>
    </row>
    <row r="37" spans="1:10" ht="28.9" customHeight="1" x14ac:dyDescent="0.2">
      <c r="A37" s="28" t="s">
        <v>13</v>
      </c>
      <c r="B37" s="23">
        <v>447</v>
      </c>
      <c r="C37" s="29">
        <v>17</v>
      </c>
      <c r="D37" s="29">
        <v>55</v>
      </c>
      <c r="E37" s="29">
        <v>99</v>
      </c>
      <c r="F37" s="29">
        <v>125</v>
      </c>
      <c r="G37" s="29">
        <v>151</v>
      </c>
      <c r="H37" s="29">
        <v>10</v>
      </c>
      <c r="I37" s="29">
        <v>171</v>
      </c>
      <c r="J37" s="29">
        <v>266</v>
      </c>
    </row>
    <row r="38" spans="1:10" x14ac:dyDescent="0.2">
      <c r="A38" s="28" t="s">
        <v>14</v>
      </c>
      <c r="B38" s="23">
        <v>47</v>
      </c>
      <c r="C38" s="29">
        <v>4</v>
      </c>
      <c r="D38" s="29">
        <v>6</v>
      </c>
      <c r="E38" s="29">
        <v>8</v>
      </c>
      <c r="F38" s="29">
        <v>5</v>
      </c>
      <c r="G38" s="29">
        <v>24</v>
      </c>
      <c r="H38" s="29">
        <v>19</v>
      </c>
      <c r="I38" s="29">
        <v>14</v>
      </c>
      <c r="J38" s="29">
        <v>14</v>
      </c>
    </row>
    <row r="39" spans="1:10" ht="28.9" customHeight="1" x14ac:dyDescent="0.2">
      <c r="A39" s="28" t="s">
        <v>55</v>
      </c>
      <c r="B39" s="23">
        <v>27</v>
      </c>
      <c r="C39" s="29">
        <v>7</v>
      </c>
      <c r="D39" s="29" t="s">
        <v>69</v>
      </c>
      <c r="E39" s="29">
        <v>6</v>
      </c>
      <c r="F39" s="29" t="s">
        <v>69</v>
      </c>
      <c r="G39" s="29">
        <v>4</v>
      </c>
      <c r="H39" s="29" t="s">
        <v>69</v>
      </c>
      <c r="I39" s="29">
        <v>9</v>
      </c>
      <c r="J39" s="29" t="s">
        <v>69</v>
      </c>
    </row>
    <row r="40" spans="1:10" x14ac:dyDescent="0.2">
      <c r="A40" s="28" t="s">
        <v>15</v>
      </c>
      <c r="B40" s="23">
        <v>218</v>
      </c>
      <c r="C40" s="29">
        <v>21</v>
      </c>
      <c r="D40" s="29">
        <v>34</v>
      </c>
      <c r="E40" s="29">
        <v>44</v>
      </c>
      <c r="F40" s="29">
        <v>32</v>
      </c>
      <c r="G40" s="29">
        <v>87</v>
      </c>
      <c r="H40" s="29">
        <v>29</v>
      </c>
      <c r="I40" s="29">
        <v>91</v>
      </c>
      <c r="J40" s="29">
        <v>98</v>
      </c>
    </row>
    <row r="41" spans="1:10" x14ac:dyDescent="0.2">
      <c r="A41" s="31" t="s">
        <v>16</v>
      </c>
      <c r="B41" s="32">
        <v>69</v>
      </c>
      <c r="C41" s="33">
        <v>10</v>
      </c>
      <c r="D41" s="33">
        <v>16</v>
      </c>
      <c r="E41" s="33">
        <v>23</v>
      </c>
      <c r="F41" s="33">
        <v>8</v>
      </c>
      <c r="G41" s="33">
        <v>12</v>
      </c>
      <c r="H41" s="33">
        <v>9</v>
      </c>
      <c r="I41" s="33">
        <v>27</v>
      </c>
      <c r="J41" s="33">
        <v>33</v>
      </c>
    </row>
    <row r="42" spans="1:10" x14ac:dyDescent="0.2">
      <c r="A42" s="9" t="s">
        <v>27</v>
      </c>
      <c r="B42" s="9"/>
      <c r="C42" s="9"/>
      <c r="D42" s="9"/>
      <c r="E42" s="9"/>
      <c r="F42" s="9"/>
      <c r="G42" s="9"/>
      <c r="H42" s="9"/>
      <c r="I42" s="9"/>
      <c r="J42" s="9"/>
    </row>
    <row r="43" spans="1:10" x14ac:dyDescent="0.2">
      <c r="A43" s="22" t="s">
        <v>0</v>
      </c>
      <c r="B43" s="23">
        <v>5915</v>
      </c>
      <c r="C43" s="23">
        <v>366</v>
      </c>
      <c r="D43" s="23">
        <v>669</v>
      </c>
      <c r="E43" s="23">
        <v>1354</v>
      </c>
      <c r="F43" s="23">
        <v>1301</v>
      </c>
      <c r="G43" s="23">
        <v>2225</v>
      </c>
      <c r="H43" s="23">
        <v>1025</v>
      </c>
      <c r="I43" s="23">
        <v>2425</v>
      </c>
      <c r="J43" s="23">
        <v>2465</v>
      </c>
    </row>
    <row r="44" spans="1:10" x14ac:dyDescent="0.2">
      <c r="A44" s="24" t="s">
        <v>17</v>
      </c>
      <c r="B44" s="25">
        <v>2314</v>
      </c>
      <c r="C44" s="25">
        <v>137</v>
      </c>
      <c r="D44" s="25">
        <v>263</v>
      </c>
      <c r="E44" s="25">
        <v>613</v>
      </c>
      <c r="F44" s="25">
        <v>1301</v>
      </c>
      <c r="G44" s="25" t="s">
        <v>3</v>
      </c>
      <c r="H44" s="25">
        <v>364</v>
      </c>
      <c r="I44" s="25">
        <v>881</v>
      </c>
      <c r="J44" s="25">
        <v>1069</v>
      </c>
    </row>
    <row r="45" spans="1:10" x14ac:dyDescent="0.2">
      <c r="A45" s="27" t="s">
        <v>61</v>
      </c>
      <c r="B45" s="25"/>
      <c r="C45" s="25"/>
      <c r="D45" s="25"/>
      <c r="E45" s="25"/>
      <c r="F45" s="25"/>
      <c r="G45" s="25"/>
      <c r="H45" s="25"/>
      <c r="I45" s="25"/>
      <c r="J45" s="25"/>
    </row>
    <row r="46" spans="1:10" x14ac:dyDescent="0.2">
      <c r="A46" s="28" t="s">
        <v>4</v>
      </c>
      <c r="B46" s="29">
        <v>286</v>
      </c>
      <c r="C46" s="29" t="s">
        <v>69</v>
      </c>
      <c r="D46" s="29">
        <v>85</v>
      </c>
      <c r="E46" s="29">
        <v>85</v>
      </c>
      <c r="F46" s="29" t="s">
        <v>69</v>
      </c>
      <c r="G46" s="29">
        <v>84</v>
      </c>
      <c r="H46" s="29" t="s">
        <v>69</v>
      </c>
      <c r="I46" s="29">
        <v>258</v>
      </c>
      <c r="J46" s="29" t="s">
        <v>69</v>
      </c>
    </row>
    <row r="47" spans="1:10" x14ac:dyDescent="0.2">
      <c r="A47" s="28" t="s">
        <v>5</v>
      </c>
      <c r="B47" s="29">
        <v>1091</v>
      </c>
      <c r="C47" s="29">
        <v>43</v>
      </c>
      <c r="D47" s="29">
        <v>100</v>
      </c>
      <c r="E47" s="29">
        <v>294</v>
      </c>
      <c r="F47" s="29">
        <v>266</v>
      </c>
      <c r="G47" s="29">
        <v>388</v>
      </c>
      <c r="H47" s="29">
        <v>358</v>
      </c>
      <c r="I47" s="29">
        <v>542</v>
      </c>
      <c r="J47" s="29">
        <v>191</v>
      </c>
    </row>
    <row r="48" spans="1:10" x14ac:dyDescent="0.2">
      <c r="A48" s="28" t="s">
        <v>60</v>
      </c>
      <c r="B48" s="29">
        <v>370</v>
      </c>
      <c r="C48" s="29">
        <v>27</v>
      </c>
      <c r="D48" s="29">
        <v>27</v>
      </c>
      <c r="E48" s="29">
        <v>71</v>
      </c>
      <c r="F48" s="29">
        <v>118</v>
      </c>
      <c r="G48" s="29">
        <v>127</v>
      </c>
      <c r="H48" s="29">
        <v>21</v>
      </c>
      <c r="I48" s="29">
        <v>78</v>
      </c>
      <c r="J48" s="29">
        <v>271</v>
      </c>
    </row>
    <row r="49" spans="1:10" x14ac:dyDescent="0.2">
      <c r="A49" s="28" t="s">
        <v>7</v>
      </c>
      <c r="B49" s="29">
        <v>360</v>
      </c>
      <c r="C49" s="29">
        <v>74</v>
      </c>
      <c r="D49" s="29">
        <v>100</v>
      </c>
      <c r="E49" s="29">
        <v>80</v>
      </c>
      <c r="F49" s="29">
        <v>49</v>
      </c>
      <c r="G49" s="29">
        <v>57</v>
      </c>
      <c r="H49" s="29">
        <v>37</v>
      </c>
      <c r="I49" s="29">
        <v>181</v>
      </c>
      <c r="J49" s="29">
        <v>142</v>
      </c>
    </row>
    <row r="50" spans="1:10" x14ac:dyDescent="0.2">
      <c r="A50" s="28" t="s">
        <v>8</v>
      </c>
      <c r="B50" s="29">
        <v>452</v>
      </c>
      <c r="C50" s="29">
        <v>32</v>
      </c>
      <c r="D50" s="29">
        <v>49</v>
      </c>
      <c r="E50" s="29">
        <v>109</v>
      </c>
      <c r="F50" s="29">
        <v>79</v>
      </c>
      <c r="G50" s="29">
        <v>183</v>
      </c>
      <c r="H50" s="29">
        <v>93</v>
      </c>
      <c r="I50" s="29">
        <v>146</v>
      </c>
      <c r="J50" s="29">
        <v>213</v>
      </c>
    </row>
    <row r="51" spans="1:10" x14ac:dyDescent="0.2">
      <c r="A51" s="30" t="s">
        <v>9</v>
      </c>
      <c r="B51" s="29">
        <v>257</v>
      </c>
      <c r="C51" s="29" t="s">
        <v>69</v>
      </c>
      <c r="D51" s="29" t="s">
        <v>69</v>
      </c>
      <c r="E51" s="29">
        <v>50</v>
      </c>
      <c r="F51" s="29">
        <v>69</v>
      </c>
      <c r="G51" s="29">
        <v>99</v>
      </c>
      <c r="H51" s="29">
        <v>108</v>
      </c>
      <c r="I51" s="29">
        <v>62</v>
      </c>
      <c r="J51" s="29">
        <v>87</v>
      </c>
    </row>
    <row r="52" spans="1:10" x14ac:dyDescent="0.2">
      <c r="A52" s="28" t="s">
        <v>10</v>
      </c>
      <c r="B52" s="29">
        <v>997</v>
      </c>
      <c r="C52" s="29">
        <v>4</v>
      </c>
      <c r="D52" s="29">
        <v>35</v>
      </c>
      <c r="E52" s="29">
        <v>139</v>
      </c>
      <c r="F52" s="29">
        <v>215</v>
      </c>
      <c r="G52" s="29">
        <v>604</v>
      </c>
      <c r="H52" s="29">
        <v>227</v>
      </c>
      <c r="I52" s="29">
        <v>439</v>
      </c>
      <c r="J52" s="29">
        <v>331</v>
      </c>
    </row>
    <row r="53" spans="1:10" x14ac:dyDescent="0.2">
      <c r="A53" s="28" t="s">
        <v>11</v>
      </c>
      <c r="B53" s="29">
        <v>88</v>
      </c>
      <c r="C53" s="29" t="s">
        <v>69</v>
      </c>
      <c r="D53" s="29" t="s">
        <v>69</v>
      </c>
      <c r="E53" s="29">
        <v>29</v>
      </c>
      <c r="F53" s="29" t="s">
        <v>69</v>
      </c>
      <c r="G53" s="29">
        <v>35</v>
      </c>
      <c r="H53" s="29" t="s">
        <v>69</v>
      </c>
      <c r="I53" s="29" t="s">
        <v>69</v>
      </c>
      <c r="J53" s="29">
        <v>54</v>
      </c>
    </row>
    <row r="54" spans="1:10" x14ac:dyDescent="0.2">
      <c r="A54" s="28" t="s">
        <v>12</v>
      </c>
      <c r="B54" s="29">
        <v>324</v>
      </c>
      <c r="C54" s="29" t="s">
        <v>69</v>
      </c>
      <c r="D54" s="29" t="s">
        <v>69</v>
      </c>
      <c r="E54" s="29">
        <v>97</v>
      </c>
      <c r="F54" s="29">
        <v>62</v>
      </c>
      <c r="G54" s="29">
        <v>117</v>
      </c>
      <c r="H54" s="29">
        <v>45</v>
      </c>
      <c r="I54" s="29">
        <v>156</v>
      </c>
      <c r="J54" s="29">
        <v>123</v>
      </c>
    </row>
    <row r="55" spans="1:10" ht="28.9" customHeight="1" x14ac:dyDescent="0.2">
      <c r="A55" s="28" t="s">
        <v>13</v>
      </c>
      <c r="B55" s="29">
        <v>1011</v>
      </c>
      <c r="C55" s="29">
        <v>36</v>
      </c>
      <c r="D55" s="29">
        <v>93</v>
      </c>
      <c r="E55" s="29">
        <v>226</v>
      </c>
      <c r="F55" s="29">
        <v>321</v>
      </c>
      <c r="G55" s="29">
        <v>335</v>
      </c>
      <c r="H55" s="29">
        <v>22</v>
      </c>
      <c r="I55" s="29">
        <v>310</v>
      </c>
      <c r="J55" s="29">
        <v>679</v>
      </c>
    </row>
    <row r="56" spans="1:10" ht="12.6" customHeight="1" x14ac:dyDescent="0.2">
      <c r="A56" s="28" t="s">
        <v>14</v>
      </c>
      <c r="B56" s="29">
        <v>69</v>
      </c>
      <c r="C56" s="29">
        <v>10</v>
      </c>
      <c r="D56" s="29">
        <v>11</v>
      </c>
      <c r="E56" s="29">
        <v>20</v>
      </c>
      <c r="F56" s="29">
        <v>10</v>
      </c>
      <c r="G56" s="29">
        <v>18</v>
      </c>
      <c r="H56" s="29">
        <v>26</v>
      </c>
      <c r="I56" s="29">
        <v>17</v>
      </c>
      <c r="J56" s="29">
        <v>26</v>
      </c>
    </row>
    <row r="57" spans="1:10" ht="28.9" customHeight="1" x14ac:dyDescent="0.2">
      <c r="A57" s="28" t="s">
        <v>55</v>
      </c>
      <c r="B57" s="29">
        <v>53</v>
      </c>
      <c r="C57" s="29">
        <v>14</v>
      </c>
      <c r="D57" s="29" t="s">
        <v>69</v>
      </c>
      <c r="E57" s="29">
        <v>11</v>
      </c>
      <c r="F57" s="29" t="s">
        <v>69</v>
      </c>
      <c r="G57" s="29">
        <v>14</v>
      </c>
      <c r="H57" s="29" t="s">
        <v>69</v>
      </c>
      <c r="I57" s="29" t="s">
        <v>69</v>
      </c>
      <c r="J57" s="29" t="s">
        <v>69</v>
      </c>
    </row>
    <row r="58" spans="1:10" x14ac:dyDescent="0.2">
      <c r="A58" s="28" t="s">
        <v>15</v>
      </c>
      <c r="B58" s="29">
        <v>407</v>
      </c>
      <c r="C58" s="29">
        <v>60</v>
      </c>
      <c r="D58" s="29">
        <v>61</v>
      </c>
      <c r="E58" s="29">
        <v>99</v>
      </c>
      <c r="F58" s="29">
        <v>56</v>
      </c>
      <c r="G58" s="29">
        <v>131</v>
      </c>
      <c r="H58" s="29">
        <v>57</v>
      </c>
      <c r="I58" s="29">
        <v>147</v>
      </c>
      <c r="J58" s="29">
        <v>203</v>
      </c>
    </row>
    <row r="59" spans="1:10" x14ac:dyDescent="0.2">
      <c r="A59" s="31" t="s">
        <v>16</v>
      </c>
      <c r="B59" s="33">
        <v>150</v>
      </c>
      <c r="C59" s="33">
        <v>14</v>
      </c>
      <c r="D59" s="33">
        <v>27</v>
      </c>
      <c r="E59" s="33">
        <v>44</v>
      </c>
      <c r="F59" s="33">
        <v>32</v>
      </c>
      <c r="G59" s="33">
        <v>33</v>
      </c>
      <c r="H59" s="33">
        <v>10</v>
      </c>
      <c r="I59" s="33">
        <v>45</v>
      </c>
      <c r="J59" s="33">
        <v>95</v>
      </c>
    </row>
    <row r="60" spans="1:10" x14ac:dyDescent="0.2">
      <c r="A60" s="34"/>
      <c r="B60" s="35"/>
      <c r="C60" s="35"/>
      <c r="D60" s="35"/>
      <c r="E60" s="35"/>
      <c r="F60" s="35"/>
      <c r="G60" s="35"/>
      <c r="H60" s="35"/>
      <c r="I60" s="35"/>
      <c r="J60" s="35"/>
    </row>
    <row r="61" spans="1:10" x14ac:dyDescent="0.2">
      <c r="A61" s="36" t="s">
        <v>76</v>
      </c>
      <c r="B61" s="36"/>
      <c r="C61" s="36"/>
      <c r="D61" s="36"/>
      <c r="E61" s="36"/>
      <c r="F61" s="36"/>
      <c r="G61" s="36"/>
      <c r="H61" s="37"/>
      <c r="I61" s="37"/>
      <c r="J61" s="37"/>
    </row>
    <row r="62" spans="1:10" ht="28.9" customHeight="1" x14ac:dyDescent="0.2">
      <c r="A62" s="38" t="s">
        <v>73</v>
      </c>
      <c r="B62" s="38"/>
      <c r="C62" s="38"/>
      <c r="D62" s="38"/>
      <c r="E62" s="38"/>
      <c r="F62" s="38"/>
      <c r="G62" s="38"/>
      <c r="H62" s="38"/>
      <c r="I62" s="37"/>
      <c r="J62" s="37"/>
    </row>
    <row r="63" spans="1:10" x14ac:dyDescent="0.2">
      <c r="A63" s="39" t="s">
        <v>75</v>
      </c>
      <c r="B63" s="39"/>
      <c r="C63" s="39"/>
      <c r="D63" s="39"/>
      <c r="E63" s="39"/>
      <c r="F63" s="39"/>
      <c r="G63" s="39"/>
      <c r="H63" s="39"/>
      <c r="I63" s="37"/>
      <c r="J63" s="37"/>
    </row>
    <row r="64" spans="1:10" x14ac:dyDescent="0.2">
      <c r="A64" s="1" t="s">
        <v>35</v>
      </c>
      <c r="B64" s="2"/>
      <c r="C64" s="2"/>
      <c r="D64" s="2"/>
      <c r="E64" s="2"/>
      <c r="F64" s="2"/>
      <c r="G64" s="37"/>
      <c r="H64" s="37"/>
      <c r="I64" s="37"/>
      <c r="J64" s="37"/>
    </row>
    <row r="65" spans="1:10" ht="16.5" customHeight="1" x14ac:dyDescent="0.2">
      <c r="A65" s="40" t="s">
        <v>71</v>
      </c>
      <c r="B65" s="40"/>
      <c r="C65" s="40"/>
      <c r="D65" s="40"/>
      <c r="E65" s="40"/>
      <c r="F65" s="40"/>
      <c r="G65" s="40"/>
      <c r="H65" s="40"/>
      <c r="I65" s="40"/>
      <c r="J65" s="40"/>
    </row>
    <row r="66" spans="1:10" ht="14.45" customHeight="1" x14ac:dyDescent="0.2">
      <c r="A66" s="41" t="s">
        <v>36</v>
      </c>
      <c r="B66" s="41"/>
      <c r="C66" s="41"/>
      <c r="D66" s="41"/>
      <c r="E66" s="41"/>
      <c r="F66" s="41"/>
      <c r="G66" s="41"/>
      <c r="H66" s="41"/>
      <c r="I66" s="37"/>
      <c r="J66" s="37"/>
    </row>
    <row r="67" spans="1:10" ht="14.45" customHeight="1" x14ac:dyDescent="0.2">
      <c r="A67" s="1" t="s">
        <v>31</v>
      </c>
      <c r="B67" s="2"/>
      <c r="C67" s="2"/>
      <c r="D67" s="2"/>
      <c r="E67" s="2"/>
      <c r="F67" s="2"/>
      <c r="G67" s="37"/>
      <c r="H67" s="37"/>
      <c r="I67" s="37"/>
      <c r="J67" s="37"/>
    </row>
    <row r="68" spans="1:10" x14ac:dyDescent="0.2">
      <c r="A68" s="3" t="s">
        <v>32</v>
      </c>
      <c r="B68" s="2"/>
      <c r="C68" s="2"/>
      <c r="D68" s="2"/>
      <c r="E68" s="2"/>
      <c r="F68" s="2"/>
      <c r="G68" s="37"/>
      <c r="H68" s="37"/>
      <c r="I68" s="37"/>
      <c r="J68" s="37"/>
    </row>
    <row r="69" spans="1:10" x14ac:dyDescent="0.2">
      <c r="A69" s="4" t="s">
        <v>33</v>
      </c>
      <c r="B69" s="37"/>
      <c r="C69" s="42"/>
      <c r="D69" s="37"/>
      <c r="E69" s="37"/>
      <c r="F69" s="37"/>
      <c r="G69" s="37"/>
      <c r="H69" s="37"/>
      <c r="I69" s="37"/>
      <c r="J69" s="37"/>
    </row>
    <row r="70" spans="1:10" x14ac:dyDescent="0.2">
      <c r="A70" s="4" t="s">
        <v>56</v>
      </c>
      <c r="B70" s="37"/>
      <c r="C70" s="37"/>
      <c r="D70" s="37"/>
      <c r="E70" s="37"/>
      <c r="F70" s="37"/>
      <c r="G70" s="37"/>
      <c r="H70" s="37"/>
      <c r="I70" s="37"/>
      <c r="J70" s="37"/>
    </row>
  </sheetData>
  <mergeCells count="17">
    <mergeCell ref="A24:J24"/>
    <mergeCell ref="A42:J42"/>
    <mergeCell ref="A1:J1"/>
    <mergeCell ref="A66:H66"/>
    <mergeCell ref="H4:J5"/>
    <mergeCell ref="B3:J3"/>
    <mergeCell ref="A4:A6"/>
    <mergeCell ref="B4:B6"/>
    <mergeCell ref="E5:E6"/>
    <mergeCell ref="C5:C6"/>
    <mergeCell ref="F5:G5"/>
    <mergeCell ref="C4:G4"/>
    <mergeCell ref="D5:D6"/>
    <mergeCell ref="A61:G61"/>
    <mergeCell ref="A65:J65"/>
    <mergeCell ref="A62:H62"/>
    <mergeCell ref="A63:H63"/>
  </mergeCells>
  <hyperlinks>
    <hyperlink ref="A63:H63" r:id="rId1" display="Mai multe date sunt disponibile pe site-ul: https://cnddcm.msmps.gov.md/informatii-utile/statistici/ " xr:uid="{00000000-0004-0000-0100-000000000000}"/>
    <hyperlink ref="A63" r:id="rId2" xr:uid="{00000000-0004-0000-0100-000001000000}"/>
  </hyperlinks>
  <pageMargins left="0.7" right="0.7" top="0.75" bottom="0.75" header="0.3" footer="0.3"/>
  <pageSetup paperSize="9" scale="96" orientation="landscape" r:id="rId3"/>
  <rowBreaks count="1" manualBreakCount="1">
    <brk id="34"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E69"/>
  <sheetViews>
    <sheetView view="pageLayout" zoomScaleNormal="80" workbookViewId="0">
      <selection sqref="A1:J2"/>
    </sheetView>
  </sheetViews>
  <sheetFormatPr defaultColWidth="11.5703125" defaultRowHeight="12" x14ac:dyDescent="0.2"/>
  <cols>
    <col min="1" max="1" width="39.7109375" style="6" customWidth="1"/>
    <col min="2" max="10" width="10.140625" style="6" customWidth="1"/>
    <col min="11" max="16384" width="11.5703125" style="6"/>
  </cols>
  <sheetData>
    <row r="1" spans="1:57" ht="15.6" customHeight="1" x14ac:dyDescent="0.2">
      <c r="A1" s="129" t="s">
        <v>80</v>
      </c>
      <c r="B1" s="129"/>
      <c r="C1" s="129"/>
      <c r="D1" s="129"/>
      <c r="E1" s="129"/>
      <c r="F1" s="129"/>
      <c r="G1" s="129"/>
      <c r="H1" s="129"/>
      <c r="I1" s="129"/>
      <c r="J1" s="129"/>
    </row>
    <row r="2" spans="1:57" x14ac:dyDescent="0.2">
      <c r="A2" s="128"/>
      <c r="B2" s="128"/>
      <c r="C2" s="128"/>
      <c r="D2" s="128"/>
      <c r="E2" s="128"/>
      <c r="F2" s="128"/>
      <c r="G2" s="128"/>
      <c r="H2" s="128"/>
      <c r="I2" s="128"/>
      <c r="J2" s="128"/>
    </row>
    <row r="3" spans="1:57" x14ac:dyDescent="0.2">
      <c r="A3" s="105"/>
      <c r="B3" s="106" t="s">
        <v>41</v>
      </c>
      <c r="C3" s="48"/>
      <c r="D3" s="48"/>
      <c r="E3" s="48"/>
      <c r="F3" s="48"/>
      <c r="G3" s="48"/>
      <c r="H3" s="48"/>
      <c r="I3" s="48"/>
      <c r="J3" s="48"/>
    </row>
    <row r="4" spans="1:57" ht="25.9" customHeight="1" x14ac:dyDescent="0.2">
      <c r="A4" s="53"/>
      <c r="B4" s="107" t="s">
        <v>41</v>
      </c>
      <c r="C4" s="108" t="s">
        <v>44</v>
      </c>
      <c r="D4" s="108"/>
      <c r="E4" s="108"/>
      <c r="F4" s="108"/>
      <c r="G4" s="108"/>
      <c r="H4" s="109" t="s">
        <v>50</v>
      </c>
      <c r="I4" s="109"/>
      <c r="J4" s="109"/>
    </row>
    <row r="5" spans="1:57" ht="14.45" customHeight="1" x14ac:dyDescent="0.2">
      <c r="A5" s="53"/>
      <c r="B5" s="110"/>
      <c r="C5" s="108" t="s">
        <v>43</v>
      </c>
      <c r="D5" s="108" t="s">
        <v>1</v>
      </c>
      <c r="E5" s="108" t="s">
        <v>2</v>
      </c>
      <c r="F5" s="111" t="s">
        <v>57</v>
      </c>
      <c r="G5" s="112"/>
      <c r="H5" s="73"/>
      <c r="I5" s="73"/>
      <c r="J5" s="73"/>
    </row>
    <row r="6" spans="1:57" ht="28.9" customHeight="1" x14ac:dyDescent="0.2">
      <c r="A6" s="59"/>
      <c r="B6" s="110"/>
      <c r="C6" s="108"/>
      <c r="D6" s="108"/>
      <c r="E6" s="108"/>
      <c r="F6" s="61" t="s">
        <v>58</v>
      </c>
      <c r="G6" s="61" t="s">
        <v>59</v>
      </c>
      <c r="H6" s="113" t="s">
        <v>51</v>
      </c>
      <c r="I6" s="113" t="s">
        <v>52</v>
      </c>
      <c r="J6" s="114" t="s">
        <v>49</v>
      </c>
    </row>
    <row r="7" spans="1:57" x14ac:dyDescent="0.2">
      <c r="A7" s="115" t="s">
        <v>0</v>
      </c>
      <c r="B7" s="116">
        <v>40863</v>
      </c>
      <c r="C7" s="116">
        <v>3400</v>
      </c>
      <c r="D7" s="116">
        <v>3744</v>
      </c>
      <c r="E7" s="116">
        <v>7676</v>
      </c>
      <c r="F7" s="116">
        <v>9534</v>
      </c>
      <c r="G7" s="116">
        <v>16509</v>
      </c>
      <c r="H7" s="116">
        <v>4028</v>
      </c>
      <c r="I7" s="116">
        <v>17795</v>
      </c>
      <c r="J7" s="116">
        <v>19040</v>
      </c>
    </row>
    <row r="8" spans="1:57" x14ac:dyDescent="0.2">
      <c r="A8" s="117" t="s">
        <v>17</v>
      </c>
      <c r="B8" s="118">
        <v>16785</v>
      </c>
      <c r="C8" s="118">
        <v>1446</v>
      </c>
      <c r="D8" s="118">
        <v>1872</v>
      </c>
      <c r="E8" s="118">
        <v>3933</v>
      </c>
      <c r="F8" s="118">
        <v>9534</v>
      </c>
      <c r="G8" s="118" t="s">
        <v>3</v>
      </c>
      <c r="H8" s="118">
        <v>1437</v>
      </c>
      <c r="I8" s="118">
        <v>6634</v>
      </c>
      <c r="J8" s="118">
        <v>8714</v>
      </c>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row>
    <row r="9" spans="1:57" x14ac:dyDescent="0.2">
      <c r="A9" s="119" t="s">
        <v>61</v>
      </c>
      <c r="B9" s="118"/>
      <c r="C9" s="118"/>
      <c r="D9" s="118"/>
      <c r="E9" s="118"/>
      <c r="F9" s="118"/>
      <c r="G9" s="118"/>
      <c r="H9" s="118"/>
      <c r="I9" s="118"/>
      <c r="J9" s="118"/>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row>
    <row r="10" spans="1:57" x14ac:dyDescent="0.2">
      <c r="A10" s="120" t="s">
        <v>4</v>
      </c>
      <c r="B10" s="116">
        <v>535</v>
      </c>
      <c r="C10" s="121">
        <v>18</v>
      </c>
      <c r="D10" s="121">
        <v>88</v>
      </c>
      <c r="E10" s="121">
        <v>183</v>
      </c>
      <c r="F10" s="121">
        <v>25</v>
      </c>
      <c r="G10" s="121">
        <v>221</v>
      </c>
      <c r="H10" s="121">
        <v>13</v>
      </c>
      <c r="I10" s="121">
        <v>376</v>
      </c>
      <c r="J10" s="121">
        <v>146</v>
      </c>
    </row>
    <row r="11" spans="1:57" x14ac:dyDescent="0.2">
      <c r="A11" s="120" t="s">
        <v>5</v>
      </c>
      <c r="B11" s="116">
        <v>5564</v>
      </c>
      <c r="C11" s="121">
        <v>231</v>
      </c>
      <c r="D11" s="121">
        <v>557</v>
      </c>
      <c r="E11" s="121">
        <v>1378</v>
      </c>
      <c r="F11" s="121">
        <v>1915</v>
      </c>
      <c r="G11" s="121">
        <v>1483</v>
      </c>
      <c r="H11" s="121">
        <v>806</v>
      </c>
      <c r="I11" s="121">
        <v>2357</v>
      </c>
      <c r="J11" s="121">
        <v>2401</v>
      </c>
    </row>
    <row r="12" spans="1:57" x14ac:dyDescent="0.2">
      <c r="A12" s="120" t="s">
        <v>6</v>
      </c>
      <c r="B12" s="116">
        <v>3808</v>
      </c>
      <c r="C12" s="121">
        <v>302</v>
      </c>
      <c r="D12" s="121">
        <v>323</v>
      </c>
      <c r="E12" s="121">
        <v>692</v>
      </c>
      <c r="F12" s="121">
        <v>1185</v>
      </c>
      <c r="G12" s="121">
        <v>1306</v>
      </c>
      <c r="H12" s="121">
        <v>214</v>
      </c>
      <c r="I12" s="121">
        <v>1468</v>
      </c>
      <c r="J12" s="121">
        <v>2126</v>
      </c>
    </row>
    <row r="13" spans="1:57" x14ac:dyDescent="0.2">
      <c r="A13" s="120" t="s">
        <v>7</v>
      </c>
      <c r="B13" s="116">
        <v>3229</v>
      </c>
      <c r="C13" s="121">
        <v>861</v>
      </c>
      <c r="D13" s="121">
        <v>715</v>
      </c>
      <c r="E13" s="121">
        <v>664</v>
      </c>
      <c r="F13" s="121">
        <v>475</v>
      </c>
      <c r="G13" s="121">
        <v>514</v>
      </c>
      <c r="H13" s="121">
        <v>357</v>
      </c>
      <c r="I13" s="121">
        <v>1916</v>
      </c>
      <c r="J13" s="121">
        <v>956</v>
      </c>
    </row>
    <row r="14" spans="1:57" x14ac:dyDescent="0.2">
      <c r="A14" s="120" t="s">
        <v>8</v>
      </c>
      <c r="B14" s="116">
        <v>3815</v>
      </c>
      <c r="C14" s="121">
        <v>574</v>
      </c>
      <c r="D14" s="121">
        <v>425</v>
      </c>
      <c r="E14" s="121">
        <v>704</v>
      </c>
      <c r="F14" s="121">
        <v>610</v>
      </c>
      <c r="G14" s="121">
        <v>1502</v>
      </c>
      <c r="H14" s="121">
        <v>668</v>
      </c>
      <c r="I14" s="121">
        <v>1551</v>
      </c>
      <c r="J14" s="121">
        <v>1596</v>
      </c>
    </row>
    <row r="15" spans="1:57" ht="14.45" customHeight="1" x14ac:dyDescent="0.2">
      <c r="A15" s="122" t="s">
        <v>9</v>
      </c>
      <c r="B15" s="116">
        <v>1818</v>
      </c>
      <c r="C15" s="121">
        <v>197</v>
      </c>
      <c r="D15" s="121">
        <v>242</v>
      </c>
      <c r="E15" s="121">
        <v>323</v>
      </c>
      <c r="F15" s="121">
        <v>379</v>
      </c>
      <c r="G15" s="121">
        <v>677</v>
      </c>
      <c r="H15" s="121">
        <v>478</v>
      </c>
      <c r="I15" s="121">
        <v>685</v>
      </c>
      <c r="J15" s="121">
        <v>655</v>
      </c>
    </row>
    <row r="16" spans="1:57" x14ac:dyDescent="0.2">
      <c r="A16" s="120" t="s">
        <v>10</v>
      </c>
      <c r="B16" s="116">
        <v>8038</v>
      </c>
      <c r="C16" s="121">
        <v>61</v>
      </c>
      <c r="D16" s="121">
        <v>150</v>
      </c>
      <c r="E16" s="121">
        <v>834</v>
      </c>
      <c r="F16" s="121">
        <v>1542</v>
      </c>
      <c r="G16" s="121">
        <v>5451</v>
      </c>
      <c r="H16" s="121">
        <v>807</v>
      </c>
      <c r="I16" s="121">
        <v>3740</v>
      </c>
      <c r="J16" s="121">
        <v>3491</v>
      </c>
    </row>
    <row r="17" spans="1:10" x14ac:dyDescent="0.2">
      <c r="A17" s="120" t="s">
        <v>11</v>
      </c>
      <c r="B17" s="116">
        <v>1207</v>
      </c>
      <c r="C17" s="121">
        <v>54</v>
      </c>
      <c r="D17" s="121">
        <v>73</v>
      </c>
      <c r="E17" s="121">
        <v>212</v>
      </c>
      <c r="F17" s="121">
        <v>288</v>
      </c>
      <c r="G17" s="121">
        <v>580</v>
      </c>
      <c r="H17" s="121">
        <v>11</v>
      </c>
      <c r="I17" s="121">
        <v>688</v>
      </c>
      <c r="J17" s="121">
        <v>508</v>
      </c>
    </row>
    <row r="18" spans="1:10" x14ac:dyDescent="0.2">
      <c r="A18" s="120" t="s">
        <v>12</v>
      </c>
      <c r="B18" s="116">
        <v>1726</v>
      </c>
      <c r="C18" s="121">
        <v>48</v>
      </c>
      <c r="D18" s="121">
        <v>120</v>
      </c>
      <c r="E18" s="121">
        <v>407</v>
      </c>
      <c r="F18" s="121">
        <v>372</v>
      </c>
      <c r="G18" s="121">
        <v>779</v>
      </c>
      <c r="H18" s="121">
        <v>120</v>
      </c>
      <c r="I18" s="121">
        <v>786</v>
      </c>
      <c r="J18" s="121">
        <v>820</v>
      </c>
    </row>
    <row r="19" spans="1:10" ht="28.9" customHeight="1" x14ac:dyDescent="0.2">
      <c r="A19" s="120" t="s">
        <v>13</v>
      </c>
      <c r="B19" s="116">
        <v>6954</v>
      </c>
      <c r="C19" s="121">
        <v>267</v>
      </c>
      <c r="D19" s="121">
        <v>482</v>
      </c>
      <c r="E19" s="121">
        <v>1401</v>
      </c>
      <c r="F19" s="121">
        <v>2151</v>
      </c>
      <c r="G19" s="121">
        <v>2653</v>
      </c>
      <c r="H19" s="121">
        <v>138</v>
      </c>
      <c r="I19" s="121">
        <v>2875</v>
      </c>
      <c r="J19" s="121">
        <v>3941</v>
      </c>
    </row>
    <row r="20" spans="1:10" ht="16.149999999999999" customHeight="1" x14ac:dyDescent="0.2">
      <c r="A20" s="120" t="s">
        <v>14</v>
      </c>
      <c r="B20" s="116">
        <v>473</v>
      </c>
      <c r="C20" s="121">
        <v>56</v>
      </c>
      <c r="D20" s="121">
        <v>59</v>
      </c>
      <c r="E20" s="121">
        <v>105</v>
      </c>
      <c r="F20" s="121">
        <v>116</v>
      </c>
      <c r="G20" s="121">
        <v>137</v>
      </c>
      <c r="H20" s="121">
        <v>102</v>
      </c>
      <c r="I20" s="121">
        <v>139</v>
      </c>
      <c r="J20" s="121">
        <v>232</v>
      </c>
    </row>
    <row r="21" spans="1:10" ht="28.9" customHeight="1" x14ac:dyDescent="0.2">
      <c r="A21" s="120" t="s">
        <v>55</v>
      </c>
      <c r="B21" s="116">
        <v>648</v>
      </c>
      <c r="C21" s="121">
        <v>345</v>
      </c>
      <c r="D21" s="121">
        <v>80</v>
      </c>
      <c r="E21" s="121">
        <v>89</v>
      </c>
      <c r="F21" s="121">
        <v>65</v>
      </c>
      <c r="G21" s="121">
        <v>69</v>
      </c>
      <c r="H21" s="121">
        <v>58</v>
      </c>
      <c r="I21" s="121">
        <v>190</v>
      </c>
      <c r="J21" s="121">
        <v>400</v>
      </c>
    </row>
    <row r="22" spans="1:10" x14ac:dyDescent="0.2">
      <c r="A22" s="120" t="s">
        <v>15</v>
      </c>
      <c r="B22" s="116">
        <v>1946</v>
      </c>
      <c r="C22" s="121">
        <v>206</v>
      </c>
      <c r="D22" s="121">
        <v>267</v>
      </c>
      <c r="E22" s="121">
        <v>432</v>
      </c>
      <c r="F22" s="121">
        <v>208</v>
      </c>
      <c r="G22" s="121">
        <v>833</v>
      </c>
      <c r="H22" s="121">
        <v>208</v>
      </c>
      <c r="I22" s="121">
        <v>607</v>
      </c>
      <c r="J22" s="121">
        <v>1131</v>
      </c>
    </row>
    <row r="23" spans="1:10" x14ac:dyDescent="0.2">
      <c r="A23" s="120" t="s">
        <v>16</v>
      </c>
      <c r="B23" s="116">
        <v>1102</v>
      </c>
      <c r="C23" s="121">
        <v>180</v>
      </c>
      <c r="D23" s="121">
        <v>163</v>
      </c>
      <c r="E23" s="121">
        <v>252</v>
      </c>
      <c r="F23" s="121">
        <v>203</v>
      </c>
      <c r="G23" s="121">
        <v>304</v>
      </c>
      <c r="H23" s="121">
        <v>48</v>
      </c>
      <c r="I23" s="121">
        <v>417</v>
      </c>
      <c r="J23" s="121">
        <v>637</v>
      </c>
    </row>
    <row r="24" spans="1:10" x14ac:dyDescent="0.2">
      <c r="A24" s="48" t="s">
        <v>29</v>
      </c>
      <c r="B24" s="48"/>
      <c r="C24" s="48"/>
      <c r="D24" s="48"/>
      <c r="E24" s="48"/>
      <c r="F24" s="48"/>
      <c r="G24" s="48"/>
      <c r="H24" s="48"/>
      <c r="I24" s="48"/>
      <c r="J24" s="48"/>
    </row>
    <row r="25" spans="1:10" x14ac:dyDescent="0.2">
      <c r="A25" s="115" t="s">
        <v>0</v>
      </c>
      <c r="B25" s="116">
        <v>14389</v>
      </c>
      <c r="C25" s="116">
        <v>1135</v>
      </c>
      <c r="D25" s="116">
        <v>1469</v>
      </c>
      <c r="E25" s="116">
        <v>2713</v>
      </c>
      <c r="F25" s="116">
        <v>3346</v>
      </c>
      <c r="G25" s="116">
        <v>5726</v>
      </c>
      <c r="H25" s="116">
        <v>1495</v>
      </c>
      <c r="I25" s="116">
        <v>6546</v>
      </c>
      <c r="J25" s="116">
        <v>6348</v>
      </c>
    </row>
    <row r="26" spans="1:10" x14ac:dyDescent="0.2">
      <c r="A26" s="117" t="s">
        <v>17</v>
      </c>
      <c r="B26" s="118">
        <v>5907</v>
      </c>
      <c r="C26" s="118">
        <v>473</v>
      </c>
      <c r="D26" s="118">
        <v>697</v>
      </c>
      <c r="E26" s="118">
        <v>1391</v>
      </c>
      <c r="F26" s="118">
        <v>3346</v>
      </c>
      <c r="G26" s="118" t="s">
        <v>3</v>
      </c>
      <c r="H26" s="118">
        <v>554</v>
      </c>
      <c r="I26" s="118">
        <v>2488</v>
      </c>
      <c r="J26" s="118">
        <v>2865</v>
      </c>
    </row>
    <row r="27" spans="1:10" x14ac:dyDescent="0.2">
      <c r="A27" s="119" t="s">
        <v>61</v>
      </c>
      <c r="B27" s="118"/>
      <c r="C27" s="118"/>
      <c r="D27" s="118"/>
      <c r="E27" s="118"/>
      <c r="F27" s="118"/>
      <c r="G27" s="118"/>
      <c r="H27" s="118"/>
      <c r="I27" s="118"/>
      <c r="J27" s="118"/>
    </row>
    <row r="28" spans="1:10" x14ac:dyDescent="0.2">
      <c r="A28" s="120" t="s">
        <v>4</v>
      </c>
      <c r="B28" s="116">
        <v>167</v>
      </c>
      <c r="C28" s="121">
        <v>5</v>
      </c>
      <c r="D28" s="121">
        <v>41</v>
      </c>
      <c r="E28" s="121">
        <v>50</v>
      </c>
      <c r="F28" s="121">
        <v>7</v>
      </c>
      <c r="G28" s="121">
        <v>64</v>
      </c>
      <c r="H28" s="121">
        <v>4</v>
      </c>
      <c r="I28" s="121">
        <v>118</v>
      </c>
      <c r="J28" s="121">
        <v>45</v>
      </c>
    </row>
    <row r="29" spans="1:10" x14ac:dyDescent="0.2">
      <c r="A29" s="120" t="s">
        <v>5</v>
      </c>
      <c r="B29" s="116">
        <v>2320</v>
      </c>
      <c r="C29" s="121">
        <v>88</v>
      </c>
      <c r="D29" s="121">
        <v>237</v>
      </c>
      <c r="E29" s="121">
        <v>566</v>
      </c>
      <c r="F29" s="121">
        <v>841</v>
      </c>
      <c r="G29" s="121">
        <v>588</v>
      </c>
      <c r="H29" s="121">
        <v>315</v>
      </c>
      <c r="I29" s="121">
        <v>973</v>
      </c>
      <c r="J29" s="121">
        <v>1032</v>
      </c>
    </row>
    <row r="30" spans="1:10" x14ac:dyDescent="0.2">
      <c r="A30" s="120" t="s">
        <v>60</v>
      </c>
      <c r="B30" s="116">
        <v>1373</v>
      </c>
      <c r="C30" s="121">
        <v>109</v>
      </c>
      <c r="D30" s="121">
        <v>130</v>
      </c>
      <c r="E30" s="121">
        <v>222</v>
      </c>
      <c r="F30" s="121">
        <v>410</v>
      </c>
      <c r="G30" s="121">
        <v>502</v>
      </c>
      <c r="H30" s="121">
        <v>86</v>
      </c>
      <c r="I30" s="121">
        <v>559</v>
      </c>
      <c r="J30" s="121">
        <v>728</v>
      </c>
    </row>
    <row r="31" spans="1:10" x14ac:dyDescent="0.2">
      <c r="A31" s="120" t="s">
        <v>7</v>
      </c>
      <c r="B31" s="116">
        <v>1122</v>
      </c>
      <c r="C31" s="121">
        <v>249</v>
      </c>
      <c r="D31" s="121">
        <v>294</v>
      </c>
      <c r="E31" s="121">
        <v>244</v>
      </c>
      <c r="F31" s="121">
        <v>156</v>
      </c>
      <c r="G31" s="121">
        <v>179</v>
      </c>
      <c r="H31" s="121">
        <v>123</v>
      </c>
      <c r="I31" s="121">
        <v>730</v>
      </c>
      <c r="J31" s="121">
        <v>269</v>
      </c>
    </row>
    <row r="32" spans="1:10" x14ac:dyDescent="0.2">
      <c r="A32" s="120" t="s">
        <v>8</v>
      </c>
      <c r="B32" s="116">
        <v>1322</v>
      </c>
      <c r="C32" s="121">
        <v>202</v>
      </c>
      <c r="D32" s="121">
        <v>160</v>
      </c>
      <c r="E32" s="121">
        <v>245</v>
      </c>
      <c r="F32" s="121">
        <v>222</v>
      </c>
      <c r="G32" s="121">
        <v>493</v>
      </c>
      <c r="H32" s="121">
        <v>267</v>
      </c>
      <c r="I32" s="121">
        <v>564</v>
      </c>
      <c r="J32" s="121">
        <v>491</v>
      </c>
    </row>
    <row r="33" spans="1:10" x14ac:dyDescent="0.2">
      <c r="A33" s="120" t="s">
        <v>9</v>
      </c>
      <c r="B33" s="116">
        <v>566</v>
      </c>
      <c r="C33" s="121">
        <v>49</v>
      </c>
      <c r="D33" s="121">
        <v>94</v>
      </c>
      <c r="E33" s="121">
        <v>97</v>
      </c>
      <c r="F33" s="121">
        <v>131</v>
      </c>
      <c r="G33" s="121">
        <v>195</v>
      </c>
      <c r="H33" s="121">
        <v>150</v>
      </c>
      <c r="I33" s="121">
        <v>209</v>
      </c>
      <c r="J33" s="121">
        <v>207</v>
      </c>
    </row>
    <row r="34" spans="1:10" x14ac:dyDescent="0.2">
      <c r="A34" s="120" t="s">
        <v>10</v>
      </c>
      <c r="B34" s="116">
        <v>2874</v>
      </c>
      <c r="C34" s="121">
        <v>23</v>
      </c>
      <c r="D34" s="121">
        <v>55</v>
      </c>
      <c r="E34" s="121">
        <v>312</v>
      </c>
      <c r="F34" s="121">
        <v>487</v>
      </c>
      <c r="G34" s="121">
        <v>1997</v>
      </c>
      <c r="H34" s="121">
        <v>296</v>
      </c>
      <c r="I34" s="121">
        <v>1405</v>
      </c>
      <c r="J34" s="121">
        <v>1173</v>
      </c>
    </row>
    <row r="35" spans="1:10" x14ac:dyDescent="0.2">
      <c r="A35" s="120" t="s">
        <v>11</v>
      </c>
      <c r="B35" s="116">
        <v>378</v>
      </c>
      <c r="C35" s="121">
        <v>30</v>
      </c>
      <c r="D35" s="121">
        <v>20</v>
      </c>
      <c r="E35" s="121">
        <v>75</v>
      </c>
      <c r="F35" s="121">
        <v>118</v>
      </c>
      <c r="G35" s="121">
        <v>135</v>
      </c>
      <c r="H35" s="121">
        <v>4</v>
      </c>
      <c r="I35" s="121">
        <v>216</v>
      </c>
      <c r="J35" s="121">
        <v>158</v>
      </c>
    </row>
    <row r="36" spans="1:10" x14ac:dyDescent="0.2">
      <c r="A36" s="120" t="s">
        <v>12</v>
      </c>
      <c r="B36" s="116">
        <v>582</v>
      </c>
      <c r="C36" s="121">
        <v>19</v>
      </c>
      <c r="D36" s="121">
        <v>39</v>
      </c>
      <c r="E36" s="121">
        <v>144</v>
      </c>
      <c r="F36" s="121">
        <v>122</v>
      </c>
      <c r="G36" s="121">
        <v>258</v>
      </c>
      <c r="H36" s="121">
        <v>41</v>
      </c>
      <c r="I36" s="121">
        <v>284</v>
      </c>
      <c r="J36" s="121">
        <v>257</v>
      </c>
    </row>
    <row r="37" spans="1:10" ht="28.9" customHeight="1" x14ac:dyDescent="0.2">
      <c r="A37" s="120" t="s">
        <v>13</v>
      </c>
      <c r="B37" s="116">
        <v>2216</v>
      </c>
      <c r="C37" s="121">
        <v>107</v>
      </c>
      <c r="D37" s="121">
        <v>166</v>
      </c>
      <c r="E37" s="121">
        <v>421</v>
      </c>
      <c r="F37" s="121">
        <v>655</v>
      </c>
      <c r="G37" s="121">
        <v>867</v>
      </c>
      <c r="H37" s="121">
        <v>62</v>
      </c>
      <c r="I37" s="121">
        <v>955</v>
      </c>
      <c r="J37" s="121">
        <v>1199</v>
      </c>
    </row>
    <row r="38" spans="1:10" x14ac:dyDescent="0.2">
      <c r="A38" s="120" t="s">
        <v>14</v>
      </c>
      <c r="B38" s="116">
        <v>168</v>
      </c>
      <c r="C38" s="121">
        <v>16</v>
      </c>
      <c r="D38" s="121">
        <v>18</v>
      </c>
      <c r="E38" s="121">
        <v>39</v>
      </c>
      <c r="F38" s="121">
        <v>45</v>
      </c>
      <c r="G38" s="121">
        <v>50</v>
      </c>
      <c r="H38" s="121">
        <v>33</v>
      </c>
      <c r="I38" s="121">
        <v>48</v>
      </c>
      <c r="J38" s="121">
        <v>87</v>
      </c>
    </row>
    <row r="39" spans="1:10" ht="28.9" customHeight="1" x14ac:dyDescent="0.2">
      <c r="A39" s="120" t="s">
        <v>55</v>
      </c>
      <c r="B39" s="116">
        <v>239</v>
      </c>
      <c r="C39" s="121">
        <v>129</v>
      </c>
      <c r="D39" s="121">
        <v>30</v>
      </c>
      <c r="E39" s="121">
        <v>37</v>
      </c>
      <c r="F39" s="121">
        <v>21</v>
      </c>
      <c r="G39" s="121">
        <v>22</v>
      </c>
      <c r="H39" s="121">
        <v>22</v>
      </c>
      <c r="I39" s="121">
        <v>70</v>
      </c>
      <c r="J39" s="121">
        <v>147</v>
      </c>
    </row>
    <row r="40" spans="1:10" x14ac:dyDescent="0.2">
      <c r="A40" s="120" t="s">
        <v>15</v>
      </c>
      <c r="B40" s="116">
        <v>635</v>
      </c>
      <c r="C40" s="121">
        <v>51</v>
      </c>
      <c r="D40" s="121">
        <v>100</v>
      </c>
      <c r="E40" s="121">
        <v>144</v>
      </c>
      <c r="F40" s="121">
        <v>62</v>
      </c>
      <c r="G40" s="121">
        <v>278</v>
      </c>
      <c r="H40" s="121">
        <v>69</v>
      </c>
      <c r="I40" s="121">
        <v>219</v>
      </c>
      <c r="J40" s="121">
        <v>347</v>
      </c>
    </row>
    <row r="41" spans="1:10" x14ac:dyDescent="0.2">
      <c r="A41" s="123" t="s">
        <v>16</v>
      </c>
      <c r="B41" s="124">
        <v>427</v>
      </c>
      <c r="C41" s="125">
        <v>58</v>
      </c>
      <c r="D41" s="125">
        <v>85</v>
      </c>
      <c r="E41" s="125">
        <v>117</v>
      </c>
      <c r="F41" s="125">
        <v>69</v>
      </c>
      <c r="G41" s="125">
        <v>98</v>
      </c>
      <c r="H41" s="125">
        <v>23</v>
      </c>
      <c r="I41" s="125">
        <v>196</v>
      </c>
      <c r="J41" s="125">
        <v>208</v>
      </c>
    </row>
    <row r="42" spans="1:10" x14ac:dyDescent="0.2">
      <c r="A42" s="48" t="s">
        <v>27</v>
      </c>
      <c r="B42" s="48"/>
      <c r="C42" s="48"/>
      <c r="D42" s="48"/>
      <c r="E42" s="48"/>
      <c r="F42" s="48"/>
      <c r="G42" s="48"/>
      <c r="H42" s="48"/>
      <c r="I42" s="48"/>
      <c r="J42" s="48"/>
    </row>
    <row r="43" spans="1:10" x14ac:dyDescent="0.2">
      <c r="A43" s="115" t="s">
        <v>0</v>
      </c>
      <c r="B43" s="116">
        <v>26474</v>
      </c>
      <c r="C43" s="116">
        <v>2265</v>
      </c>
      <c r="D43" s="116">
        <v>2275</v>
      </c>
      <c r="E43" s="116">
        <v>4963</v>
      </c>
      <c r="F43" s="116">
        <v>6188</v>
      </c>
      <c r="G43" s="116">
        <v>10783</v>
      </c>
      <c r="H43" s="116">
        <v>2533</v>
      </c>
      <c r="I43" s="116">
        <v>11249</v>
      </c>
      <c r="J43" s="116">
        <v>12692</v>
      </c>
    </row>
    <row r="44" spans="1:10" x14ac:dyDescent="0.2">
      <c r="A44" s="117" t="s">
        <v>17</v>
      </c>
      <c r="B44" s="118">
        <v>10878</v>
      </c>
      <c r="C44" s="118">
        <v>973</v>
      </c>
      <c r="D44" s="118">
        <v>1175</v>
      </c>
      <c r="E44" s="118">
        <v>2542</v>
      </c>
      <c r="F44" s="118">
        <v>6188</v>
      </c>
      <c r="G44" s="118" t="s">
        <v>3</v>
      </c>
      <c r="H44" s="118">
        <v>883</v>
      </c>
      <c r="I44" s="118">
        <v>4146</v>
      </c>
      <c r="J44" s="118">
        <v>5849</v>
      </c>
    </row>
    <row r="45" spans="1:10" x14ac:dyDescent="0.2">
      <c r="A45" s="119" t="s">
        <v>61</v>
      </c>
      <c r="B45" s="118"/>
      <c r="C45" s="118"/>
      <c r="D45" s="118"/>
      <c r="E45" s="118"/>
      <c r="F45" s="118"/>
      <c r="G45" s="118"/>
      <c r="H45" s="118"/>
      <c r="I45" s="118"/>
      <c r="J45" s="118"/>
    </row>
    <row r="46" spans="1:10" x14ac:dyDescent="0.2">
      <c r="A46" s="120" t="s">
        <v>4</v>
      </c>
      <c r="B46" s="121">
        <v>368</v>
      </c>
      <c r="C46" s="121">
        <v>13</v>
      </c>
      <c r="D46" s="121">
        <v>47</v>
      </c>
      <c r="E46" s="121">
        <v>133</v>
      </c>
      <c r="F46" s="121">
        <v>18</v>
      </c>
      <c r="G46" s="121">
        <v>157</v>
      </c>
      <c r="H46" s="121">
        <v>9</v>
      </c>
      <c r="I46" s="121">
        <v>258</v>
      </c>
      <c r="J46" s="121">
        <v>101</v>
      </c>
    </row>
    <row r="47" spans="1:10" x14ac:dyDescent="0.2">
      <c r="A47" s="120" t="s">
        <v>5</v>
      </c>
      <c r="B47" s="121">
        <v>3244</v>
      </c>
      <c r="C47" s="121">
        <v>143</v>
      </c>
      <c r="D47" s="121">
        <v>320</v>
      </c>
      <c r="E47" s="121">
        <v>812</v>
      </c>
      <c r="F47" s="121">
        <v>1074</v>
      </c>
      <c r="G47" s="121">
        <v>895</v>
      </c>
      <c r="H47" s="121">
        <v>491</v>
      </c>
      <c r="I47" s="121">
        <v>1384</v>
      </c>
      <c r="J47" s="121">
        <v>1369</v>
      </c>
    </row>
    <row r="48" spans="1:10" x14ac:dyDescent="0.2">
      <c r="A48" s="120" t="s">
        <v>60</v>
      </c>
      <c r="B48" s="121">
        <v>2435</v>
      </c>
      <c r="C48" s="121">
        <v>193</v>
      </c>
      <c r="D48" s="121">
        <v>193</v>
      </c>
      <c r="E48" s="121">
        <v>470</v>
      </c>
      <c r="F48" s="121">
        <v>775</v>
      </c>
      <c r="G48" s="121">
        <v>804</v>
      </c>
      <c r="H48" s="121">
        <v>128</v>
      </c>
      <c r="I48" s="121">
        <v>909</v>
      </c>
      <c r="J48" s="121">
        <v>1398</v>
      </c>
    </row>
    <row r="49" spans="1:10" x14ac:dyDescent="0.2">
      <c r="A49" s="120" t="s">
        <v>7</v>
      </c>
      <c r="B49" s="121">
        <v>2107</v>
      </c>
      <c r="C49" s="121">
        <v>612</v>
      </c>
      <c r="D49" s="121">
        <v>421</v>
      </c>
      <c r="E49" s="121">
        <v>420</v>
      </c>
      <c r="F49" s="121">
        <v>319</v>
      </c>
      <c r="G49" s="121">
        <v>335</v>
      </c>
      <c r="H49" s="121">
        <v>234</v>
      </c>
      <c r="I49" s="121">
        <v>1186</v>
      </c>
      <c r="J49" s="121">
        <v>687</v>
      </c>
    </row>
    <row r="50" spans="1:10" x14ac:dyDescent="0.2">
      <c r="A50" s="120" t="s">
        <v>8</v>
      </c>
      <c r="B50" s="121">
        <v>2493</v>
      </c>
      <c r="C50" s="121">
        <v>372</v>
      </c>
      <c r="D50" s="121">
        <v>265</v>
      </c>
      <c r="E50" s="121">
        <v>459</v>
      </c>
      <c r="F50" s="121">
        <v>388</v>
      </c>
      <c r="G50" s="121">
        <v>1009</v>
      </c>
      <c r="H50" s="121">
        <v>401</v>
      </c>
      <c r="I50" s="121">
        <v>987</v>
      </c>
      <c r="J50" s="121">
        <v>1105</v>
      </c>
    </row>
    <row r="51" spans="1:10" x14ac:dyDescent="0.2">
      <c r="A51" s="122" t="s">
        <v>9</v>
      </c>
      <c r="B51" s="121">
        <v>1252</v>
      </c>
      <c r="C51" s="121">
        <v>148</v>
      </c>
      <c r="D51" s="121">
        <v>148</v>
      </c>
      <c r="E51" s="121">
        <v>226</v>
      </c>
      <c r="F51" s="121">
        <v>248</v>
      </c>
      <c r="G51" s="121">
        <v>482</v>
      </c>
      <c r="H51" s="121">
        <v>328</v>
      </c>
      <c r="I51" s="121">
        <v>476</v>
      </c>
      <c r="J51" s="121">
        <v>448</v>
      </c>
    </row>
    <row r="52" spans="1:10" x14ac:dyDescent="0.2">
      <c r="A52" s="120" t="s">
        <v>10</v>
      </c>
      <c r="B52" s="121">
        <v>5164</v>
      </c>
      <c r="C52" s="121">
        <v>38</v>
      </c>
      <c r="D52" s="121">
        <v>95</v>
      </c>
      <c r="E52" s="121">
        <v>522</v>
      </c>
      <c r="F52" s="121">
        <v>1055</v>
      </c>
      <c r="G52" s="121">
        <v>3454</v>
      </c>
      <c r="H52" s="121">
        <v>511</v>
      </c>
      <c r="I52" s="121">
        <v>2335</v>
      </c>
      <c r="J52" s="121">
        <v>2318</v>
      </c>
    </row>
    <row r="53" spans="1:10" x14ac:dyDescent="0.2">
      <c r="A53" s="120" t="s">
        <v>11</v>
      </c>
      <c r="B53" s="121">
        <v>829</v>
      </c>
      <c r="C53" s="121">
        <v>24</v>
      </c>
      <c r="D53" s="121">
        <v>53</v>
      </c>
      <c r="E53" s="121">
        <v>137</v>
      </c>
      <c r="F53" s="121">
        <v>170</v>
      </c>
      <c r="G53" s="121">
        <v>445</v>
      </c>
      <c r="H53" s="121">
        <v>7</v>
      </c>
      <c r="I53" s="121">
        <v>472</v>
      </c>
      <c r="J53" s="121">
        <v>350</v>
      </c>
    </row>
    <row r="54" spans="1:10" x14ac:dyDescent="0.2">
      <c r="A54" s="120" t="s">
        <v>12</v>
      </c>
      <c r="B54" s="121">
        <v>1144</v>
      </c>
      <c r="C54" s="121">
        <v>29</v>
      </c>
      <c r="D54" s="121">
        <v>81</v>
      </c>
      <c r="E54" s="121">
        <v>263</v>
      </c>
      <c r="F54" s="121">
        <v>250</v>
      </c>
      <c r="G54" s="121">
        <v>521</v>
      </c>
      <c r="H54" s="121">
        <v>79</v>
      </c>
      <c r="I54" s="121">
        <v>502</v>
      </c>
      <c r="J54" s="121">
        <v>563</v>
      </c>
    </row>
    <row r="55" spans="1:10" ht="28.9" customHeight="1" x14ac:dyDescent="0.2">
      <c r="A55" s="120" t="s">
        <v>13</v>
      </c>
      <c r="B55" s="121">
        <v>4738</v>
      </c>
      <c r="C55" s="121">
        <v>160</v>
      </c>
      <c r="D55" s="121">
        <v>316</v>
      </c>
      <c r="E55" s="121">
        <v>980</v>
      </c>
      <c r="F55" s="121">
        <v>1496</v>
      </c>
      <c r="G55" s="121">
        <v>1786</v>
      </c>
      <c r="H55" s="121">
        <v>76</v>
      </c>
      <c r="I55" s="121">
        <v>1920</v>
      </c>
      <c r="J55" s="121">
        <v>2742</v>
      </c>
    </row>
    <row r="56" spans="1:10" ht="12.6" customHeight="1" x14ac:dyDescent="0.2">
      <c r="A56" s="120" t="s">
        <v>14</v>
      </c>
      <c r="B56" s="121">
        <v>305</v>
      </c>
      <c r="C56" s="121">
        <v>40</v>
      </c>
      <c r="D56" s="121">
        <v>41</v>
      </c>
      <c r="E56" s="121">
        <v>66</v>
      </c>
      <c r="F56" s="121">
        <v>71</v>
      </c>
      <c r="G56" s="121">
        <v>87</v>
      </c>
      <c r="H56" s="121">
        <v>69</v>
      </c>
      <c r="I56" s="121">
        <v>91</v>
      </c>
      <c r="J56" s="121">
        <v>145</v>
      </c>
    </row>
    <row r="57" spans="1:10" ht="28.9" customHeight="1" x14ac:dyDescent="0.2">
      <c r="A57" s="120" t="s">
        <v>55</v>
      </c>
      <c r="B57" s="121">
        <v>409</v>
      </c>
      <c r="C57" s="121">
        <v>216</v>
      </c>
      <c r="D57" s="121">
        <v>50</v>
      </c>
      <c r="E57" s="121">
        <v>52</v>
      </c>
      <c r="F57" s="121">
        <v>44</v>
      </c>
      <c r="G57" s="121">
        <v>47</v>
      </c>
      <c r="H57" s="121">
        <v>36</v>
      </c>
      <c r="I57" s="121">
        <v>120</v>
      </c>
      <c r="J57" s="121">
        <v>253</v>
      </c>
    </row>
    <row r="58" spans="1:10" x14ac:dyDescent="0.2">
      <c r="A58" s="120" t="s">
        <v>15</v>
      </c>
      <c r="B58" s="121">
        <v>1311</v>
      </c>
      <c r="C58" s="121">
        <v>155</v>
      </c>
      <c r="D58" s="121">
        <v>167</v>
      </c>
      <c r="E58" s="121">
        <v>288</v>
      </c>
      <c r="F58" s="121">
        <v>146</v>
      </c>
      <c r="G58" s="121">
        <v>555</v>
      </c>
      <c r="H58" s="121">
        <v>139</v>
      </c>
      <c r="I58" s="121">
        <v>388</v>
      </c>
      <c r="J58" s="121">
        <v>784</v>
      </c>
    </row>
    <row r="59" spans="1:10" x14ac:dyDescent="0.2">
      <c r="A59" s="123" t="s">
        <v>16</v>
      </c>
      <c r="B59" s="125">
        <v>675</v>
      </c>
      <c r="C59" s="125">
        <v>122</v>
      </c>
      <c r="D59" s="125">
        <v>78</v>
      </c>
      <c r="E59" s="125">
        <v>135</v>
      </c>
      <c r="F59" s="125">
        <v>134</v>
      </c>
      <c r="G59" s="125">
        <v>206</v>
      </c>
      <c r="H59" s="125">
        <v>25</v>
      </c>
      <c r="I59" s="125">
        <v>221</v>
      </c>
      <c r="J59" s="125">
        <v>429</v>
      </c>
    </row>
    <row r="60" spans="1:10" x14ac:dyDescent="0.2">
      <c r="A60" s="126"/>
      <c r="B60" s="127"/>
      <c r="C60" s="127"/>
      <c r="D60" s="127"/>
      <c r="E60" s="127"/>
      <c r="F60" s="127"/>
      <c r="G60" s="127"/>
      <c r="H60" s="127"/>
      <c r="I60" s="127"/>
      <c r="J60" s="127"/>
    </row>
    <row r="61" spans="1:10" x14ac:dyDescent="0.2">
      <c r="A61" s="38" t="s">
        <v>76</v>
      </c>
      <c r="B61" s="38"/>
      <c r="C61" s="38"/>
      <c r="D61" s="38"/>
      <c r="E61" s="38"/>
      <c r="F61" s="38"/>
      <c r="G61" s="38"/>
    </row>
    <row r="62" spans="1:10" ht="24" customHeight="1" x14ac:dyDescent="0.2">
      <c r="A62" s="38" t="s">
        <v>73</v>
      </c>
      <c r="B62" s="38"/>
      <c r="C62" s="38"/>
      <c r="D62" s="38"/>
      <c r="E62" s="38"/>
      <c r="F62" s="38"/>
      <c r="G62" s="38"/>
      <c r="H62" s="38"/>
    </row>
    <row r="63" spans="1:10" x14ac:dyDescent="0.2">
      <c r="A63" s="39" t="s">
        <v>75</v>
      </c>
      <c r="B63" s="39"/>
      <c r="C63" s="39"/>
      <c r="D63" s="39"/>
      <c r="E63" s="39"/>
      <c r="F63" s="39"/>
      <c r="G63" s="39"/>
      <c r="H63" s="39"/>
    </row>
    <row r="64" spans="1:10" x14ac:dyDescent="0.2">
      <c r="A64" s="46" t="s">
        <v>35</v>
      </c>
      <c r="B64" s="47"/>
      <c r="C64" s="47"/>
      <c r="D64" s="47"/>
      <c r="E64" s="47"/>
      <c r="F64" s="47"/>
    </row>
    <row r="65" spans="1:10" ht="18.75" customHeight="1" x14ac:dyDescent="0.2">
      <c r="A65" s="40" t="s">
        <v>72</v>
      </c>
      <c r="B65" s="40"/>
      <c r="C65" s="40"/>
      <c r="D65" s="40"/>
      <c r="E65" s="40"/>
      <c r="F65" s="40"/>
      <c r="G65" s="40"/>
      <c r="H65" s="40"/>
      <c r="I65" s="40"/>
      <c r="J65" s="40"/>
    </row>
    <row r="66" spans="1:10" ht="14.45" customHeight="1" x14ac:dyDescent="0.2">
      <c r="A66" s="40" t="s">
        <v>36</v>
      </c>
      <c r="B66" s="40"/>
      <c r="C66" s="40"/>
      <c r="D66" s="40"/>
      <c r="E66" s="40"/>
      <c r="F66" s="40"/>
      <c r="G66" s="40"/>
      <c r="H66" s="40"/>
    </row>
    <row r="67" spans="1:10" ht="14.45" customHeight="1" x14ac:dyDescent="0.2">
      <c r="A67" s="46" t="s">
        <v>31</v>
      </c>
      <c r="B67" s="47"/>
      <c r="C67" s="47"/>
      <c r="D67" s="47"/>
      <c r="E67" s="47"/>
      <c r="F67" s="47"/>
    </row>
    <row r="68" spans="1:10" ht="18.600000000000001" customHeight="1" x14ac:dyDescent="0.2">
      <c r="A68" s="26" t="s">
        <v>33</v>
      </c>
      <c r="C68" s="77"/>
    </row>
    <row r="69" spans="1:10" x14ac:dyDescent="0.2">
      <c r="A69" s="4" t="s">
        <v>56</v>
      </c>
    </row>
  </sheetData>
  <mergeCells count="17">
    <mergeCell ref="A1:J2"/>
    <mergeCell ref="B3:J3"/>
    <mergeCell ref="A4:A6"/>
    <mergeCell ref="B4:B6"/>
    <mergeCell ref="C4:G4"/>
    <mergeCell ref="H4:J5"/>
    <mergeCell ref="C5:C6"/>
    <mergeCell ref="D5:D6"/>
    <mergeCell ref="E5:E6"/>
    <mergeCell ref="F5:G5"/>
    <mergeCell ref="A66:H66"/>
    <mergeCell ref="A24:J24"/>
    <mergeCell ref="A42:J42"/>
    <mergeCell ref="A61:G61"/>
    <mergeCell ref="A63:H63"/>
    <mergeCell ref="A65:J65"/>
    <mergeCell ref="A62:H62"/>
  </mergeCells>
  <hyperlinks>
    <hyperlink ref="A63:H63" r:id="rId1" display="Mai multe date sunt disponibile pe site-ul: https://cnddcm.msmps.gov.md/informatii-utile/statistici/ " xr:uid="{00000000-0004-0000-0200-000000000000}"/>
    <hyperlink ref="A63" r:id="rId2" xr:uid="{00000000-0004-0000-0200-000001000000}"/>
  </hyperlinks>
  <pageMargins left="0.7" right="0.7" top="0.75" bottom="0.75" header="0.3" footer="0.3"/>
  <pageSetup paperSize="9" scale="99" orientation="landscape" r:id="rId3"/>
  <rowBreaks count="1" manualBreakCount="1">
    <brk id="35"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0"/>
  <sheetViews>
    <sheetView view="pageLayout" zoomScaleNormal="100" workbookViewId="0">
      <selection sqref="A1:I2"/>
    </sheetView>
  </sheetViews>
  <sheetFormatPr defaultColWidth="11.5703125" defaultRowHeight="12" x14ac:dyDescent="0.2"/>
  <cols>
    <col min="1" max="1" width="13.28515625" style="37" customWidth="1"/>
    <col min="2" max="2" width="11.5703125" style="37"/>
    <col min="3" max="3" width="9.28515625" style="37" customWidth="1"/>
    <col min="4" max="4" width="8.7109375" style="37" customWidth="1"/>
    <col min="5" max="5" width="9" style="37" customWidth="1"/>
    <col min="6" max="6" width="8.42578125" style="37" customWidth="1"/>
    <col min="7" max="7" width="9.42578125" style="37" customWidth="1"/>
    <col min="8" max="8" width="8.5703125" style="37" customWidth="1"/>
    <col min="9" max="9" width="8.7109375" style="37" customWidth="1"/>
    <col min="10" max="11" width="10.5703125" style="37" customWidth="1"/>
    <col min="12" max="16384" width="11.5703125" style="37"/>
  </cols>
  <sheetData>
    <row r="1" spans="1:9" ht="15.6" customHeight="1" x14ac:dyDescent="0.2">
      <c r="A1" s="44" t="s">
        <v>79</v>
      </c>
      <c r="B1" s="44"/>
      <c r="C1" s="44"/>
      <c r="D1" s="44"/>
      <c r="E1" s="44"/>
      <c r="F1" s="44"/>
      <c r="G1" s="44"/>
      <c r="H1" s="44"/>
      <c r="I1" s="44"/>
    </row>
    <row r="2" spans="1:9" x14ac:dyDescent="0.2">
      <c r="A2" s="44"/>
      <c r="B2" s="44"/>
      <c r="C2" s="44"/>
      <c r="D2" s="44"/>
      <c r="E2" s="44"/>
      <c r="F2" s="44"/>
      <c r="G2" s="44"/>
      <c r="H2" s="44"/>
      <c r="I2" s="44"/>
    </row>
    <row r="3" spans="1:9" ht="15.6" customHeight="1" x14ac:dyDescent="0.2">
      <c r="A3" s="79" t="s">
        <v>62</v>
      </c>
      <c r="B3" s="79"/>
      <c r="C3" s="79"/>
      <c r="D3" s="79"/>
      <c r="E3" s="79"/>
      <c r="F3" s="79"/>
      <c r="G3" s="79"/>
      <c r="H3" s="79"/>
      <c r="I3" s="79"/>
    </row>
    <row r="4" spans="1:9" ht="16.149999999999999" customHeight="1" x14ac:dyDescent="0.2">
      <c r="A4" s="80"/>
      <c r="B4" s="80"/>
      <c r="C4" s="81"/>
      <c r="D4" s="82" t="s">
        <v>0</v>
      </c>
      <c r="E4" s="82" t="s">
        <v>29</v>
      </c>
      <c r="F4" s="82" t="s">
        <v>27</v>
      </c>
      <c r="G4" s="83" t="s">
        <v>17</v>
      </c>
      <c r="H4" s="83"/>
      <c r="I4" s="83"/>
    </row>
    <row r="5" spans="1:9" x14ac:dyDescent="0.2">
      <c r="A5" s="43"/>
      <c r="B5" s="43"/>
      <c r="C5" s="84"/>
      <c r="D5" s="85"/>
      <c r="E5" s="85"/>
      <c r="F5" s="85"/>
      <c r="G5" s="19" t="s">
        <v>0</v>
      </c>
      <c r="H5" s="19" t="s">
        <v>29</v>
      </c>
      <c r="I5" s="86" t="s">
        <v>27</v>
      </c>
    </row>
    <row r="6" spans="1:9" x14ac:dyDescent="0.2">
      <c r="A6" s="87" t="s">
        <v>0</v>
      </c>
      <c r="B6" s="87"/>
      <c r="C6" s="88"/>
      <c r="D6" s="89">
        <v>9174</v>
      </c>
      <c r="E6" s="89">
        <v>3259</v>
      </c>
      <c r="F6" s="89">
        <v>5915</v>
      </c>
      <c r="G6" s="89">
        <v>3661</v>
      </c>
      <c r="H6" s="89">
        <v>1347</v>
      </c>
      <c r="I6" s="89">
        <v>2314</v>
      </c>
    </row>
    <row r="7" spans="1:9" ht="27" customHeight="1" x14ac:dyDescent="0.2">
      <c r="A7" s="90" t="s">
        <v>65</v>
      </c>
      <c r="B7" s="90"/>
      <c r="C7" s="91"/>
      <c r="D7" s="92"/>
      <c r="E7" s="92"/>
      <c r="F7" s="92"/>
      <c r="G7" s="92"/>
      <c r="H7" s="92"/>
      <c r="I7" s="92"/>
    </row>
    <row r="8" spans="1:9" ht="15.6" customHeight="1" x14ac:dyDescent="0.2">
      <c r="A8" s="36" t="s">
        <v>18</v>
      </c>
      <c r="B8" s="36"/>
      <c r="C8" s="93"/>
      <c r="D8" s="94">
        <f>E8+F8</f>
        <v>514</v>
      </c>
      <c r="E8" s="29">
        <v>166</v>
      </c>
      <c r="F8" s="29">
        <v>348</v>
      </c>
      <c r="G8" s="94">
        <f>H8+I8</f>
        <v>222</v>
      </c>
      <c r="H8" s="29">
        <v>70</v>
      </c>
      <c r="I8" s="29">
        <v>152</v>
      </c>
    </row>
    <row r="9" spans="1:9" ht="15.6" customHeight="1" x14ac:dyDescent="0.2">
      <c r="A9" s="36" t="s">
        <v>19</v>
      </c>
      <c r="B9" s="36"/>
      <c r="C9" s="93"/>
      <c r="D9" s="94">
        <f t="shared" ref="D9:D17" si="0">E9+F9</f>
        <v>39</v>
      </c>
      <c r="E9" s="29">
        <v>10</v>
      </c>
      <c r="F9" s="29">
        <v>29</v>
      </c>
      <c r="G9" s="94">
        <f t="shared" ref="G9:G17" si="1">H9+I9</f>
        <v>22</v>
      </c>
      <c r="H9" s="29">
        <v>6</v>
      </c>
      <c r="I9" s="29">
        <v>16</v>
      </c>
    </row>
    <row r="10" spans="1:9" ht="14.45" customHeight="1" x14ac:dyDescent="0.2">
      <c r="A10" s="95" t="s">
        <v>20</v>
      </c>
      <c r="B10" s="95"/>
      <c r="C10" s="96"/>
      <c r="D10" s="94">
        <f t="shared" si="0"/>
        <v>414</v>
      </c>
      <c r="E10" s="29">
        <v>119</v>
      </c>
      <c r="F10" s="29">
        <v>295</v>
      </c>
      <c r="G10" s="94">
        <f t="shared" si="1"/>
        <v>171</v>
      </c>
      <c r="H10" s="29">
        <v>46</v>
      </c>
      <c r="I10" s="29">
        <v>125</v>
      </c>
    </row>
    <row r="11" spans="1:9" ht="15.6" customHeight="1" x14ac:dyDescent="0.2">
      <c r="A11" s="36" t="s">
        <v>21</v>
      </c>
      <c r="B11" s="36"/>
      <c r="C11" s="93"/>
      <c r="D11" s="94">
        <v>12</v>
      </c>
      <c r="E11" s="29" t="s">
        <v>69</v>
      </c>
      <c r="F11" s="29" t="s">
        <v>69</v>
      </c>
      <c r="G11" s="94">
        <v>6</v>
      </c>
      <c r="H11" s="29" t="s">
        <v>69</v>
      </c>
      <c r="I11" s="29" t="s">
        <v>69</v>
      </c>
    </row>
    <row r="12" spans="1:9" ht="15.6" customHeight="1" x14ac:dyDescent="0.2">
      <c r="A12" s="36" t="s">
        <v>70</v>
      </c>
      <c r="B12" s="36"/>
      <c r="C12" s="93"/>
      <c r="D12" s="94">
        <v>7</v>
      </c>
      <c r="E12" s="29" t="s">
        <v>69</v>
      </c>
      <c r="F12" s="29" t="s">
        <v>69</v>
      </c>
      <c r="G12" s="94">
        <v>6</v>
      </c>
      <c r="H12" s="29" t="s">
        <v>69</v>
      </c>
      <c r="I12" s="29" t="s">
        <v>69</v>
      </c>
    </row>
    <row r="13" spans="1:9" ht="31.15" customHeight="1" x14ac:dyDescent="0.2">
      <c r="A13" s="36" t="s">
        <v>22</v>
      </c>
      <c r="B13" s="36"/>
      <c r="C13" s="93"/>
      <c r="D13" s="94">
        <f t="shared" si="0"/>
        <v>1711</v>
      </c>
      <c r="E13" s="29">
        <v>625</v>
      </c>
      <c r="F13" s="29">
        <v>1086</v>
      </c>
      <c r="G13" s="94">
        <f t="shared" si="1"/>
        <v>453</v>
      </c>
      <c r="H13" s="29">
        <v>167</v>
      </c>
      <c r="I13" s="29">
        <v>286</v>
      </c>
    </row>
    <row r="14" spans="1:9" ht="30.6" customHeight="1" x14ac:dyDescent="0.2">
      <c r="A14" s="36" t="s">
        <v>23</v>
      </c>
      <c r="B14" s="36"/>
      <c r="C14" s="93"/>
      <c r="D14" s="94">
        <f t="shared" si="0"/>
        <v>2339</v>
      </c>
      <c r="E14" s="29">
        <v>856</v>
      </c>
      <c r="F14" s="29">
        <v>1483</v>
      </c>
      <c r="G14" s="94">
        <f t="shared" si="1"/>
        <v>953</v>
      </c>
      <c r="H14" s="29">
        <v>385</v>
      </c>
      <c r="I14" s="29">
        <v>568</v>
      </c>
    </row>
    <row r="15" spans="1:9" ht="15.6" customHeight="1" x14ac:dyDescent="0.2">
      <c r="A15" s="36" t="s">
        <v>24</v>
      </c>
      <c r="B15" s="36"/>
      <c r="C15" s="93"/>
      <c r="D15" s="94">
        <f t="shared" si="0"/>
        <v>604</v>
      </c>
      <c r="E15" s="29">
        <v>243</v>
      </c>
      <c r="F15" s="29">
        <v>361</v>
      </c>
      <c r="G15" s="94">
        <f t="shared" si="1"/>
        <v>381</v>
      </c>
      <c r="H15" s="29">
        <v>149</v>
      </c>
      <c r="I15" s="29">
        <v>232</v>
      </c>
    </row>
    <row r="16" spans="1:9" ht="30.6" customHeight="1" x14ac:dyDescent="0.2">
      <c r="A16" s="36" t="s">
        <v>25</v>
      </c>
      <c r="B16" s="36"/>
      <c r="C16" s="93"/>
      <c r="D16" s="94">
        <f t="shared" si="0"/>
        <v>3351</v>
      </c>
      <c r="E16" s="29">
        <v>1156</v>
      </c>
      <c r="F16" s="29">
        <v>2195</v>
      </c>
      <c r="G16" s="94">
        <f t="shared" si="1"/>
        <v>1341</v>
      </c>
      <c r="H16" s="29">
        <v>468</v>
      </c>
      <c r="I16" s="29">
        <v>873</v>
      </c>
    </row>
    <row r="17" spans="1:9" ht="31.9" customHeight="1" x14ac:dyDescent="0.2">
      <c r="A17" s="97" t="s">
        <v>26</v>
      </c>
      <c r="B17" s="97"/>
      <c r="C17" s="98"/>
      <c r="D17" s="99">
        <f t="shared" si="0"/>
        <v>183</v>
      </c>
      <c r="E17" s="33">
        <v>76</v>
      </c>
      <c r="F17" s="33">
        <v>107</v>
      </c>
      <c r="G17" s="100">
        <f t="shared" si="1"/>
        <v>106</v>
      </c>
      <c r="H17" s="33">
        <v>50</v>
      </c>
      <c r="I17" s="33">
        <v>56</v>
      </c>
    </row>
    <row r="18" spans="1:9" ht="15.6" customHeight="1" x14ac:dyDescent="0.2">
      <c r="A18" s="101" t="s">
        <v>63</v>
      </c>
      <c r="B18" s="101"/>
      <c r="C18" s="101"/>
      <c r="D18" s="101"/>
      <c r="E18" s="101"/>
      <c r="F18" s="101"/>
      <c r="G18" s="101"/>
      <c r="H18" s="101"/>
      <c r="I18" s="101"/>
    </row>
    <row r="19" spans="1:9" ht="19.149999999999999" customHeight="1" x14ac:dyDescent="0.2">
      <c r="A19" s="87" t="s">
        <v>0</v>
      </c>
      <c r="B19" s="87"/>
      <c r="C19" s="88"/>
      <c r="D19" s="102">
        <f>D21+D22+D23+D24+D25+D26+D27+D28+D29+D30</f>
        <v>40863</v>
      </c>
      <c r="E19" s="102">
        <v>14389</v>
      </c>
      <c r="F19" s="102">
        <v>26474</v>
      </c>
      <c r="G19" s="102">
        <f t="shared" ref="G19" si="2">G21+G22+G23+G24+G25+G26+G27+G28+G29+G30</f>
        <v>16785</v>
      </c>
      <c r="H19" s="102">
        <v>5907</v>
      </c>
      <c r="I19" s="102">
        <v>10878</v>
      </c>
    </row>
    <row r="20" spans="1:9" ht="30" customHeight="1" x14ac:dyDescent="0.2">
      <c r="A20" s="90" t="s">
        <v>65</v>
      </c>
      <c r="B20" s="90"/>
      <c r="C20" s="91"/>
      <c r="D20" s="94"/>
      <c r="E20" s="94"/>
      <c r="F20" s="94"/>
      <c r="G20" s="94"/>
      <c r="H20" s="94"/>
      <c r="I20" s="94"/>
    </row>
    <row r="21" spans="1:9" x14ac:dyDescent="0.2">
      <c r="A21" s="36" t="s">
        <v>18</v>
      </c>
      <c r="B21" s="36"/>
      <c r="C21" s="93"/>
      <c r="D21" s="94">
        <f>E21+F21</f>
        <v>3241</v>
      </c>
      <c r="E21" s="29">
        <v>1095</v>
      </c>
      <c r="F21" s="29">
        <v>2146</v>
      </c>
      <c r="G21" s="94">
        <f>H21+I21</f>
        <v>1423</v>
      </c>
      <c r="H21" s="29">
        <v>470</v>
      </c>
      <c r="I21" s="29">
        <v>953</v>
      </c>
    </row>
    <row r="22" spans="1:9" x14ac:dyDescent="0.2">
      <c r="A22" s="36" t="s">
        <v>19</v>
      </c>
      <c r="B22" s="36"/>
      <c r="C22" s="93"/>
      <c r="D22" s="94">
        <f t="shared" ref="D22:D30" si="3">E22+F22</f>
        <v>230</v>
      </c>
      <c r="E22" s="29">
        <v>76</v>
      </c>
      <c r="F22" s="29">
        <v>154</v>
      </c>
      <c r="G22" s="94">
        <f t="shared" ref="G22:G30" si="4">H22+I22</f>
        <v>101</v>
      </c>
      <c r="H22" s="29">
        <v>40</v>
      </c>
      <c r="I22" s="29">
        <v>61</v>
      </c>
    </row>
    <row r="23" spans="1:9" x14ac:dyDescent="0.2">
      <c r="A23" s="95" t="s">
        <v>20</v>
      </c>
      <c r="B23" s="95"/>
      <c r="C23" s="96"/>
      <c r="D23" s="94">
        <f t="shared" si="3"/>
        <v>1961</v>
      </c>
      <c r="E23" s="29">
        <v>612</v>
      </c>
      <c r="F23" s="29">
        <v>1349</v>
      </c>
      <c r="G23" s="94">
        <f t="shared" si="4"/>
        <v>802</v>
      </c>
      <c r="H23" s="29">
        <v>258</v>
      </c>
      <c r="I23" s="29">
        <v>544</v>
      </c>
    </row>
    <row r="24" spans="1:9" x14ac:dyDescent="0.2">
      <c r="A24" s="36" t="s">
        <v>21</v>
      </c>
      <c r="B24" s="36"/>
      <c r="C24" s="93"/>
      <c r="D24" s="94">
        <v>32</v>
      </c>
      <c r="E24" s="29" t="s">
        <v>69</v>
      </c>
      <c r="F24" s="29" t="s">
        <v>69</v>
      </c>
      <c r="G24" s="94">
        <v>14</v>
      </c>
      <c r="H24" s="29" t="s">
        <v>69</v>
      </c>
      <c r="I24" s="29" t="s">
        <v>69</v>
      </c>
    </row>
    <row r="25" spans="1:9" ht="13.9" customHeight="1" x14ac:dyDescent="0.2">
      <c r="A25" s="36" t="s">
        <v>70</v>
      </c>
      <c r="B25" s="36"/>
      <c r="C25" s="93"/>
      <c r="D25" s="94">
        <v>9</v>
      </c>
      <c r="E25" s="29" t="s">
        <v>69</v>
      </c>
      <c r="F25" s="29" t="s">
        <v>69</v>
      </c>
      <c r="G25" s="94">
        <v>6</v>
      </c>
      <c r="H25" s="29" t="s">
        <v>69</v>
      </c>
      <c r="I25" s="29" t="s">
        <v>69</v>
      </c>
    </row>
    <row r="26" spans="1:9" ht="27.6" customHeight="1" x14ac:dyDescent="0.2">
      <c r="A26" s="36" t="s">
        <v>22</v>
      </c>
      <c r="B26" s="36"/>
      <c r="C26" s="93"/>
      <c r="D26" s="94">
        <f t="shared" si="3"/>
        <v>8066</v>
      </c>
      <c r="E26" s="29">
        <v>2904</v>
      </c>
      <c r="F26" s="29">
        <v>5162</v>
      </c>
      <c r="G26" s="94">
        <f t="shared" si="4"/>
        <v>2186</v>
      </c>
      <c r="H26" s="29">
        <v>745</v>
      </c>
      <c r="I26" s="29">
        <v>1441</v>
      </c>
    </row>
    <row r="27" spans="1:9" ht="26.45" customHeight="1" x14ac:dyDescent="0.2">
      <c r="A27" s="36" t="s">
        <v>23</v>
      </c>
      <c r="B27" s="36"/>
      <c r="C27" s="93"/>
      <c r="D27" s="94">
        <f t="shared" si="3"/>
        <v>9390</v>
      </c>
      <c r="E27" s="29">
        <v>3412</v>
      </c>
      <c r="F27" s="29">
        <v>5978</v>
      </c>
      <c r="G27" s="94">
        <f t="shared" si="4"/>
        <v>4398</v>
      </c>
      <c r="H27" s="29">
        <v>1612</v>
      </c>
      <c r="I27" s="29">
        <v>2786</v>
      </c>
    </row>
    <row r="28" spans="1:9" ht="17.45" customHeight="1" x14ac:dyDescent="0.2">
      <c r="A28" s="36" t="s">
        <v>24</v>
      </c>
      <c r="B28" s="36"/>
      <c r="C28" s="93"/>
      <c r="D28" s="94">
        <f t="shared" si="3"/>
        <v>2195</v>
      </c>
      <c r="E28" s="29">
        <v>934</v>
      </c>
      <c r="F28" s="29">
        <v>1261</v>
      </c>
      <c r="G28" s="94">
        <f t="shared" si="4"/>
        <v>1442</v>
      </c>
      <c r="H28" s="29">
        <v>638</v>
      </c>
      <c r="I28" s="29">
        <v>804</v>
      </c>
    </row>
    <row r="29" spans="1:9" ht="28.9" customHeight="1" x14ac:dyDescent="0.2">
      <c r="A29" s="36" t="s">
        <v>25</v>
      </c>
      <c r="B29" s="36"/>
      <c r="C29" s="93"/>
      <c r="D29" s="94">
        <f t="shared" si="3"/>
        <v>14992</v>
      </c>
      <c r="E29" s="29">
        <v>5054</v>
      </c>
      <c r="F29" s="29">
        <v>9938</v>
      </c>
      <c r="G29" s="94">
        <f t="shared" si="4"/>
        <v>5946</v>
      </c>
      <c r="H29" s="29">
        <v>1941</v>
      </c>
      <c r="I29" s="29">
        <v>4005</v>
      </c>
    </row>
    <row r="30" spans="1:9" ht="28.15" customHeight="1" x14ac:dyDescent="0.2">
      <c r="A30" s="97" t="s">
        <v>26</v>
      </c>
      <c r="B30" s="97"/>
      <c r="C30" s="98"/>
      <c r="D30" s="99">
        <f t="shared" si="3"/>
        <v>747</v>
      </c>
      <c r="E30" s="33">
        <v>287</v>
      </c>
      <c r="F30" s="33">
        <v>460</v>
      </c>
      <c r="G30" s="100">
        <f t="shared" si="4"/>
        <v>467</v>
      </c>
      <c r="H30" s="33">
        <v>195</v>
      </c>
      <c r="I30" s="33">
        <v>272</v>
      </c>
    </row>
    <row r="31" spans="1:9" ht="10.5" customHeight="1" x14ac:dyDescent="0.2">
      <c r="A31" s="103"/>
      <c r="B31" s="103"/>
      <c r="C31" s="103"/>
      <c r="D31" s="103"/>
      <c r="E31" s="103"/>
      <c r="F31" s="103"/>
      <c r="G31" s="103"/>
      <c r="H31" s="103"/>
      <c r="I31" s="103"/>
    </row>
    <row r="32" spans="1:9" x14ac:dyDescent="0.2">
      <c r="A32" s="5" t="s">
        <v>64</v>
      </c>
      <c r="B32" s="5"/>
      <c r="C32" s="5"/>
      <c r="D32" s="5"/>
      <c r="E32" s="5"/>
      <c r="F32" s="5"/>
      <c r="G32" s="5"/>
      <c r="H32" s="5"/>
      <c r="I32" s="5"/>
    </row>
    <row r="33" spans="1:9" ht="24" customHeight="1" x14ac:dyDescent="0.2">
      <c r="A33" s="38" t="s">
        <v>73</v>
      </c>
      <c r="B33" s="38"/>
      <c r="C33" s="38"/>
      <c r="D33" s="38"/>
      <c r="E33" s="38"/>
      <c r="F33" s="38"/>
      <c r="G33" s="38"/>
      <c r="H33" s="38"/>
      <c r="I33" s="42"/>
    </row>
    <row r="34" spans="1:9" ht="19.149999999999999" customHeight="1" x14ac:dyDescent="0.2">
      <c r="A34" s="39" t="s">
        <v>75</v>
      </c>
      <c r="B34" s="39"/>
      <c r="C34" s="39"/>
      <c r="D34" s="39"/>
      <c r="E34" s="39"/>
      <c r="F34" s="39"/>
      <c r="G34" s="39"/>
      <c r="H34" s="39"/>
      <c r="I34" s="104"/>
    </row>
    <row r="35" spans="1:9" x14ac:dyDescent="0.2">
      <c r="A35" s="1" t="s">
        <v>35</v>
      </c>
    </row>
    <row r="36" spans="1:9" ht="27" customHeight="1" x14ac:dyDescent="0.2">
      <c r="A36" s="41" t="s">
        <v>72</v>
      </c>
      <c r="B36" s="41"/>
      <c r="C36" s="41"/>
      <c r="D36" s="41"/>
      <c r="E36" s="41"/>
      <c r="F36" s="41"/>
      <c r="G36" s="41"/>
      <c r="H36" s="41"/>
      <c r="I36" s="41"/>
    </row>
    <row r="37" spans="1:9" ht="35.450000000000003" customHeight="1" x14ac:dyDescent="0.2">
      <c r="A37" s="41" t="s">
        <v>74</v>
      </c>
      <c r="B37" s="41"/>
      <c r="C37" s="41"/>
      <c r="D37" s="41"/>
      <c r="E37" s="41"/>
      <c r="F37" s="41"/>
      <c r="G37" s="41"/>
      <c r="H37" s="41"/>
      <c r="I37" s="41"/>
    </row>
    <row r="38" spans="1:9" x14ac:dyDescent="0.2">
      <c r="A38" s="1" t="s">
        <v>31</v>
      </c>
      <c r="B38" s="2"/>
      <c r="C38" s="2"/>
      <c r="D38" s="2"/>
      <c r="E38" s="2"/>
      <c r="F38" s="2"/>
    </row>
    <row r="39" spans="1:9" x14ac:dyDescent="0.2">
      <c r="A39" s="78" t="s">
        <v>32</v>
      </c>
      <c r="B39" s="78"/>
      <c r="C39" s="78"/>
      <c r="D39" s="78"/>
      <c r="E39" s="78"/>
      <c r="F39" s="78"/>
    </row>
    <row r="40" spans="1:9" x14ac:dyDescent="0.2">
      <c r="A40" s="4" t="s">
        <v>33</v>
      </c>
      <c r="C40" s="42"/>
    </row>
  </sheetData>
  <mergeCells count="38">
    <mergeCell ref="A14:C14"/>
    <mergeCell ref="A15:C15"/>
    <mergeCell ref="A3:I3"/>
    <mergeCell ref="A1:I2"/>
    <mergeCell ref="G4:I4"/>
    <mergeCell ref="A11:C11"/>
    <mergeCell ref="A12:C12"/>
    <mergeCell ref="A13:C13"/>
    <mergeCell ref="A18:I18"/>
    <mergeCell ref="A19:C19"/>
    <mergeCell ref="A20:C20"/>
    <mergeCell ref="A21:C21"/>
    <mergeCell ref="A4:A5"/>
    <mergeCell ref="B4:B5"/>
    <mergeCell ref="C4:C5"/>
    <mergeCell ref="D4:D5"/>
    <mergeCell ref="E4:E5"/>
    <mergeCell ref="F4:F5"/>
    <mergeCell ref="A17:C17"/>
    <mergeCell ref="A6:C6"/>
    <mergeCell ref="A7:C7"/>
    <mergeCell ref="A8:C8"/>
    <mergeCell ref="A9:C9"/>
    <mergeCell ref="A16:C16"/>
    <mergeCell ref="A22:C22"/>
    <mergeCell ref="A24:C24"/>
    <mergeCell ref="A25:C25"/>
    <mergeCell ref="A26:C26"/>
    <mergeCell ref="A27:C27"/>
    <mergeCell ref="A39:F39"/>
    <mergeCell ref="A28:C28"/>
    <mergeCell ref="A29:C29"/>
    <mergeCell ref="A30:C30"/>
    <mergeCell ref="A32:I32"/>
    <mergeCell ref="A37:I37"/>
    <mergeCell ref="A36:I36"/>
    <mergeCell ref="A33:H33"/>
    <mergeCell ref="A34:H34"/>
  </mergeCells>
  <hyperlinks>
    <hyperlink ref="A34:H34" r:id="rId1" display="Mai multe date sunt disponibile pe site-ul: https://cnddcm.msmps.gov.md/informatii-utile/statistici/ " xr:uid="{00000000-0004-0000-0300-000000000000}"/>
    <hyperlink ref="A34" r:id="rId2" xr:uid="{00000000-0004-0000-0300-000001000000}"/>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Expertizare</vt:lpstr>
      <vt:lpstr>Dizabilitate primară_boli</vt:lpstr>
      <vt:lpstr>Dizabilitate repetată_boli</vt:lpstr>
      <vt:lpstr>Tipuri de Afectări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Erhan</dc:creator>
  <cp:lastModifiedBy>Doina Vudvud</cp:lastModifiedBy>
  <dcterms:created xsi:type="dcterms:W3CDTF">2021-08-24T11:39:17Z</dcterms:created>
  <dcterms:modified xsi:type="dcterms:W3CDTF">2021-09-03T06:40:37Z</dcterms:modified>
</cp:coreProperties>
</file>